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7B" lockStructure="1"/>
  <bookViews>
    <workbookView xWindow="9855" yWindow="45" windowWidth="8745" windowHeight="8115" tabRatio="895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definedNames>
    <definedName name="_xlnm._FilterDatabase" localSheetId="34" hidden="1">indice_edomex!$A$7:$X$132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indice_edomex!$A$6:$S$135</definedName>
    <definedName name="_xlnm.Print_Area" localSheetId="18">indice_entidad!$A$1:$O$43</definedName>
    <definedName name="_xlnm.Print_Area" localSheetId="23">indice_municipal!$A$6:$O$2145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indice_edomex!$A$7:$X$132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indice_edomex!$A$6:$S$135</definedName>
    <definedName name="Z_AF61A9FE_7202_43E3_8928_D6161AC95A0D_.wvu.PrintArea" localSheetId="18" hidden="1">indice_entidad!$A$1:$O$43</definedName>
    <definedName name="Z_AF61A9FE_7202_43E3_8928_D6161AC95A0D_.wvu.PrintArea" localSheetId="23" hidden="1">indice_municipal!$A$6:$O$2145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P13" i="22" l="1"/>
  <c r="P12" i="22"/>
  <c r="P14" i="22"/>
  <c r="P15" i="22"/>
  <c r="N15" i="22"/>
  <c r="E14" i="22"/>
  <c r="N12" i="22"/>
  <c r="E13" i="22"/>
  <c r="N14" i="22" l="1"/>
  <c r="L15" i="22"/>
  <c r="L12" i="22"/>
  <c r="I15" i="22"/>
  <c r="I12" i="22"/>
  <c r="K15" i="22"/>
  <c r="K12" i="22"/>
  <c r="H15" i="22"/>
  <c r="H12" i="22"/>
  <c r="E15" i="22"/>
  <c r="E12" i="22"/>
  <c r="O15" i="22"/>
  <c r="O12" i="22"/>
  <c r="O13" i="22"/>
  <c r="L14" i="22"/>
  <c r="L13" i="22"/>
  <c r="I14" i="22"/>
  <c r="I13" i="22"/>
  <c r="O14" i="22"/>
  <c r="N13" i="22"/>
  <c r="K14" i="22"/>
  <c r="K13" i="22"/>
  <c r="H14" i="22"/>
  <c r="H13" i="22"/>
  <c r="W135" i="33"/>
  <c r="W155" i="27"/>
  <c r="W154" i="27"/>
  <c r="W152" i="27"/>
  <c r="W151" i="27"/>
  <c r="U155" i="27"/>
  <c r="U154" i="27"/>
  <c r="U152" i="27"/>
  <c r="U151" i="27"/>
  <c r="O145" i="27" l="1"/>
  <c r="S145" i="27"/>
  <c r="Q145" i="27"/>
  <c r="M145" i="27"/>
  <c r="K145" i="27"/>
  <c r="I145" i="27"/>
  <c r="E145" i="27"/>
  <c r="G145" i="27"/>
  <c r="O139" i="27"/>
  <c r="S139" i="27"/>
  <c r="I139" i="27"/>
  <c r="K139" i="27"/>
  <c r="E139" i="27"/>
  <c r="Q139" i="27"/>
  <c r="G139" i="27"/>
  <c r="O137" i="27"/>
  <c r="Q137" i="27"/>
  <c r="E137" i="27"/>
  <c r="S137" i="27"/>
  <c r="G137" i="27"/>
  <c r="I137" i="27"/>
  <c r="K137" i="27"/>
  <c r="O146" i="27"/>
  <c r="M146" i="27"/>
  <c r="K146" i="27"/>
  <c r="Q146" i="27"/>
  <c r="G146" i="27"/>
  <c r="S146" i="27"/>
  <c r="I146" i="27"/>
  <c r="E146" i="27"/>
  <c r="O143" i="27"/>
  <c r="M143" i="27"/>
  <c r="S143" i="27"/>
  <c r="Q143" i="27"/>
  <c r="I143" i="27"/>
  <c r="K143" i="27"/>
  <c r="O141" i="27"/>
  <c r="M141" i="27"/>
  <c r="S141" i="27"/>
  <c r="K141" i="27"/>
  <c r="G141" i="27"/>
  <c r="Q141" i="27"/>
  <c r="I141" i="27"/>
  <c r="E141" i="27"/>
  <c r="O135" i="27"/>
  <c r="Q135" i="27"/>
  <c r="S135" i="27"/>
  <c r="I135" i="27"/>
  <c r="K135" i="27"/>
  <c r="O130" i="27"/>
  <c r="Q130" i="27"/>
  <c r="K130" i="27"/>
  <c r="G130" i="27"/>
  <c r="I130" i="27"/>
  <c r="S130" i="27"/>
  <c r="E130" i="27"/>
  <c r="O128" i="27"/>
  <c r="S128" i="27"/>
  <c r="Q128" i="27"/>
  <c r="I128" i="27"/>
  <c r="G128" i="27"/>
  <c r="K128" i="27"/>
  <c r="E128" i="27"/>
  <c r="O123" i="27"/>
  <c r="Q123" i="27"/>
  <c r="S123" i="27"/>
  <c r="K123" i="27"/>
  <c r="I123" i="27"/>
  <c r="S119" i="27"/>
  <c r="O119" i="27"/>
  <c r="I119" i="27"/>
  <c r="G119" i="27"/>
  <c r="E119" i="27"/>
  <c r="Q119" i="27"/>
  <c r="K119" i="27"/>
  <c r="S117" i="27"/>
  <c r="Q117" i="27"/>
  <c r="O117" i="27"/>
  <c r="K117" i="27"/>
  <c r="G117" i="27"/>
  <c r="I117" i="27"/>
  <c r="E117" i="27"/>
  <c r="S110" i="27"/>
  <c r="O110" i="27"/>
  <c r="Q110" i="27"/>
  <c r="I110" i="27"/>
  <c r="G110" i="27"/>
  <c r="K110" i="27"/>
  <c r="E110" i="27"/>
  <c r="S113" i="27"/>
  <c r="Q113" i="27"/>
  <c r="O113" i="27"/>
  <c r="K113" i="27"/>
  <c r="G113" i="27"/>
  <c r="I113" i="27"/>
  <c r="E113" i="27"/>
  <c r="S107" i="27"/>
  <c r="O107" i="27"/>
  <c r="Q107" i="27"/>
  <c r="I107" i="27"/>
  <c r="G107" i="27"/>
  <c r="E107" i="27"/>
  <c r="K107" i="27"/>
  <c r="S102" i="27"/>
  <c r="Q102" i="27"/>
  <c r="O102" i="27"/>
  <c r="K102" i="27"/>
  <c r="G102" i="27"/>
  <c r="I102" i="27"/>
  <c r="E102" i="27"/>
  <c r="S95" i="27"/>
  <c r="O95" i="27"/>
  <c r="Q95" i="27"/>
  <c r="I95" i="27"/>
  <c r="K95" i="27"/>
  <c r="S93" i="27"/>
  <c r="Q93" i="27"/>
  <c r="O93" i="27"/>
  <c r="K93" i="27"/>
  <c r="G93" i="27"/>
  <c r="E93" i="27"/>
  <c r="I93" i="27"/>
  <c r="S89" i="27"/>
  <c r="O89" i="27"/>
  <c r="I89" i="27"/>
  <c r="G89" i="27"/>
  <c r="Q89" i="27"/>
  <c r="E89" i="27"/>
  <c r="K89" i="27"/>
  <c r="S81" i="27"/>
  <c r="Q81" i="27"/>
  <c r="O81" i="27"/>
  <c r="K81" i="27"/>
  <c r="G81" i="27"/>
  <c r="I81" i="27"/>
  <c r="E81" i="27"/>
  <c r="S77" i="27"/>
  <c r="O77" i="27"/>
  <c r="Q77" i="27"/>
  <c r="E77" i="27"/>
  <c r="I77" i="27"/>
  <c r="G77" i="27"/>
  <c r="K77" i="27"/>
  <c r="S76" i="27"/>
  <c r="Q76" i="27"/>
  <c r="O76" i="27"/>
  <c r="E76" i="27"/>
  <c r="K76" i="27"/>
  <c r="G76" i="27"/>
  <c r="I76" i="27"/>
  <c r="S69" i="27"/>
  <c r="O69" i="27"/>
  <c r="I69" i="27"/>
  <c r="G69" i="27"/>
  <c r="Q69" i="27"/>
  <c r="E69" i="27"/>
  <c r="K69" i="27"/>
  <c r="S73" i="27"/>
  <c r="Q73" i="27"/>
  <c r="O73" i="27"/>
  <c r="K73" i="27"/>
  <c r="E73" i="27"/>
  <c r="I73" i="27"/>
  <c r="G73" i="27"/>
  <c r="S64" i="27"/>
  <c r="O64" i="27"/>
  <c r="Q64" i="27"/>
  <c r="I64" i="27"/>
  <c r="G64" i="27"/>
  <c r="K64" i="27"/>
  <c r="E64" i="27"/>
  <c r="S58" i="27"/>
  <c r="Q58" i="27"/>
  <c r="O58" i="27"/>
  <c r="E58" i="27"/>
  <c r="K58" i="27"/>
  <c r="I58" i="27"/>
  <c r="G58" i="27"/>
  <c r="S56" i="27"/>
  <c r="O56" i="27"/>
  <c r="I56" i="27"/>
  <c r="G56" i="27"/>
  <c r="E56" i="27"/>
  <c r="Q56" i="27"/>
  <c r="K56" i="27"/>
  <c r="S52" i="27"/>
  <c r="Q52" i="27"/>
  <c r="O52" i="27"/>
  <c r="K52" i="27"/>
  <c r="E52" i="27"/>
  <c r="G52" i="27"/>
  <c r="I52" i="27"/>
  <c r="S47" i="27"/>
  <c r="O47" i="27"/>
  <c r="Q47" i="27"/>
  <c r="I47" i="27"/>
  <c r="G47" i="27"/>
  <c r="K47" i="27"/>
  <c r="E47" i="27"/>
  <c r="S43" i="27"/>
  <c r="Q43" i="27"/>
  <c r="O43" i="27"/>
  <c r="E43" i="27"/>
  <c r="K43" i="27"/>
  <c r="G43" i="27"/>
  <c r="I43" i="27"/>
  <c r="Q38" i="27"/>
  <c r="S38" i="27"/>
  <c r="O38" i="27"/>
  <c r="I38" i="27"/>
  <c r="G38" i="27"/>
  <c r="E38" i="27"/>
  <c r="K38" i="27"/>
  <c r="Q35" i="27"/>
  <c r="S35" i="27"/>
  <c r="O35" i="27"/>
  <c r="K35" i="27"/>
  <c r="E35" i="27"/>
  <c r="I35" i="27"/>
  <c r="G35" i="27"/>
  <c r="Q24" i="27"/>
  <c r="S24" i="27"/>
  <c r="O24" i="27"/>
  <c r="I24" i="27"/>
  <c r="G24" i="27"/>
  <c r="E24" i="27"/>
  <c r="K24" i="27"/>
  <c r="Q26" i="27"/>
  <c r="S26" i="27"/>
  <c r="O26" i="27"/>
  <c r="I26" i="27"/>
  <c r="E26" i="27"/>
  <c r="K26" i="27"/>
  <c r="G26" i="27"/>
  <c r="Q22" i="27"/>
  <c r="S22" i="27"/>
  <c r="O22" i="27"/>
  <c r="I22" i="27"/>
  <c r="G22" i="27"/>
  <c r="E22" i="27"/>
  <c r="K22" i="27"/>
  <c r="Q23" i="27"/>
  <c r="S23" i="27"/>
  <c r="O23" i="27"/>
  <c r="I23" i="27"/>
  <c r="K23" i="27"/>
  <c r="E23" i="27"/>
  <c r="G23" i="27"/>
  <c r="Q14" i="27"/>
  <c r="S14" i="27"/>
  <c r="O14" i="27"/>
  <c r="I14" i="27"/>
  <c r="K14" i="27"/>
  <c r="G14" i="27"/>
  <c r="E14" i="27"/>
  <c r="S148" i="27"/>
  <c r="O148" i="27"/>
  <c r="Q148" i="27"/>
  <c r="G148" i="27"/>
  <c r="M148" i="27"/>
  <c r="E148" i="27"/>
  <c r="S138" i="27"/>
  <c r="Q138" i="27"/>
  <c r="I138" i="27"/>
  <c r="M138" i="27"/>
  <c r="E138" i="27"/>
  <c r="K138" i="27"/>
  <c r="O138" i="27"/>
  <c r="G138" i="27"/>
  <c r="S134" i="27"/>
  <c r="O134" i="27"/>
  <c r="M134" i="27"/>
  <c r="I134" i="27"/>
  <c r="Q134" i="27"/>
  <c r="K134" i="27"/>
  <c r="G134" i="27"/>
  <c r="E134" i="27"/>
  <c r="S133" i="27"/>
  <c r="Q133" i="27"/>
  <c r="I133" i="27"/>
  <c r="O133" i="27"/>
  <c r="K133" i="27"/>
  <c r="E133" i="27"/>
  <c r="G133" i="27"/>
  <c r="S129" i="27"/>
  <c r="O129" i="27"/>
  <c r="I129" i="27"/>
  <c r="K129" i="27"/>
  <c r="Q129" i="27"/>
  <c r="E129" i="27"/>
  <c r="G129" i="27"/>
  <c r="S127" i="27"/>
  <c r="Q127" i="27"/>
  <c r="I127" i="27"/>
  <c r="E127" i="27"/>
  <c r="G127" i="27"/>
  <c r="O127" i="27"/>
  <c r="K127" i="27"/>
  <c r="Q122" i="27"/>
  <c r="S122" i="27"/>
  <c r="O122" i="27"/>
  <c r="I122" i="27"/>
  <c r="K122" i="27"/>
  <c r="S118" i="27"/>
  <c r="Q118" i="27"/>
  <c r="O118" i="27"/>
  <c r="I118" i="27"/>
  <c r="K118" i="27"/>
  <c r="E118" i="27"/>
  <c r="G118" i="27"/>
  <c r="Q116" i="27"/>
  <c r="S116" i="27"/>
  <c r="O116" i="27"/>
  <c r="I116" i="27"/>
  <c r="K116" i="27"/>
  <c r="G116" i="27"/>
  <c r="E116" i="27"/>
  <c r="S114" i="27"/>
  <c r="O114" i="27"/>
  <c r="I114" i="27"/>
  <c r="Q114" i="27"/>
  <c r="E114" i="27"/>
  <c r="K114" i="27"/>
  <c r="G114" i="27"/>
  <c r="Q101" i="27"/>
  <c r="O101" i="27"/>
  <c r="I101" i="27"/>
  <c r="K101" i="27"/>
  <c r="S101" i="27"/>
  <c r="G101" i="27"/>
  <c r="E101" i="27"/>
  <c r="S100" i="27"/>
  <c r="O100" i="27"/>
  <c r="Q100" i="27"/>
  <c r="I100" i="27"/>
  <c r="K100" i="27"/>
  <c r="E100" i="27"/>
  <c r="G100" i="27"/>
  <c r="Q87" i="27"/>
  <c r="S87" i="27"/>
  <c r="O87" i="27"/>
  <c r="I87" i="27"/>
  <c r="K87" i="27"/>
  <c r="E87" i="27"/>
  <c r="G87" i="27"/>
  <c r="S97" i="27"/>
  <c r="O97" i="27"/>
  <c r="I97" i="27"/>
  <c r="Q97" i="27"/>
  <c r="E97" i="27"/>
  <c r="G97" i="27"/>
  <c r="K97" i="27"/>
  <c r="Q94" i="27"/>
  <c r="O94" i="27"/>
  <c r="I94" i="27"/>
  <c r="K94" i="27"/>
  <c r="G94" i="27"/>
  <c r="S94" i="27"/>
  <c r="E94" i="27"/>
  <c r="S88" i="27"/>
  <c r="Q88" i="27"/>
  <c r="O88" i="27"/>
  <c r="I88" i="27"/>
  <c r="K88" i="27"/>
  <c r="E88" i="27"/>
  <c r="G88" i="27"/>
  <c r="Q83" i="27"/>
  <c r="S83" i="27"/>
  <c r="O83" i="27"/>
  <c r="I83" i="27"/>
  <c r="K83" i="27"/>
  <c r="G83" i="27"/>
  <c r="E83" i="27"/>
  <c r="S78" i="27"/>
  <c r="O78" i="27"/>
  <c r="I78" i="27"/>
  <c r="Q78" i="27"/>
  <c r="G78" i="27"/>
  <c r="E78" i="27"/>
  <c r="K78" i="27"/>
  <c r="Q71" i="27"/>
  <c r="O71" i="27"/>
  <c r="I71" i="27"/>
  <c r="E71" i="27"/>
  <c r="S71" i="27"/>
  <c r="K71" i="27"/>
  <c r="G71" i="27"/>
  <c r="S70" i="27"/>
  <c r="O70" i="27"/>
  <c r="Q70" i="27"/>
  <c r="I70" i="27"/>
  <c r="E70" i="27"/>
  <c r="G70" i="27"/>
  <c r="K70" i="27"/>
  <c r="Q66" i="27"/>
  <c r="S66" i="27"/>
  <c r="O66" i="27"/>
  <c r="I66" i="27"/>
  <c r="E66" i="27"/>
  <c r="K66" i="27"/>
  <c r="G66" i="27"/>
  <c r="S61" i="27"/>
  <c r="O61" i="27"/>
  <c r="I61" i="27"/>
  <c r="E61" i="27"/>
  <c r="G61" i="27"/>
  <c r="Q61" i="27"/>
  <c r="K61" i="27"/>
  <c r="Q55" i="27"/>
  <c r="O55" i="27"/>
  <c r="I55" i="27"/>
  <c r="E55" i="27"/>
  <c r="K55" i="27"/>
  <c r="S55" i="27"/>
  <c r="G55" i="27"/>
  <c r="S54" i="27"/>
  <c r="Q54" i="27"/>
  <c r="O54" i="27"/>
  <c r="I54" i="27"/>
  <c r="E54" i="27"/>
  <c r="G54" i="27"/>
  <c r="K54" i="27"/>
  <c r="Q49" i="27"/>
  <c r="S49" i="27"/>
  <c r="O49" i="27"/>
  <c r="I49" i="27"/>
  <c r="E49" i="27"/>
  <c r="K49" i="27"/>
  <c r="G49" i="27"/>
  <c r="S48" i="27"/>
  <c r="O48" i="27"/>
  <c r="I48" i="27"/>
  <c r="E48" i="27"/>
  <c r="Q48" i="27"/>
  <c r="G48" i="27"/>
  <c r="K48" i="27"/>
  <c r="Q41" i="27"/>
  <c r="O41" i="27"/>
  <c r="I41" i="27"/>
  <c r="E41" i="27"/>
  <c r="K41" i="27"/>
  <c r="S41" i="27"/>
  <c r="G41" i="27"/>
  <c r="S40" i="27"/>
  <c r="O40" i="27"/>
  <c r="I40" i="27"/>
  <c r="E40" i="27"/>
  <c r="Q40" i="27"/>
  <c r="G40" i="27"/>
  <c r="K40" i="27"/>
  <c r="S31" i="27"/>
  <c r="Q31" i="27"/>
  <c r="O31" i="27"/>
  <c r="I31" i="27"/>
  <c r="E31" i="27"/>
  <c r="K31" i="27"/>
  <c r="G31" i="27"/>
  <c r="S25" i="27"/>
  <c r="O25" i="27"/>
  <c r="E25" i="27"/>
  <c r="G25" i="27"/>
  <c r="I25" i="27"/>
  <c r="K25" i="27"/>
  <c r="Q25" i="27"/>
  <c r="S30" i="27"/>
  <c r="Q30" i="27"/>
  <c r="O30" i="27"/>
  <c r="K30" i="27"/>
  <c r="E30" i="27"/>
  <c r="I30" i="27"/>
  <c r="G30" i="27"/>
  <c r="S21" i="27"/>
  <c r="O21" i="27"/>
  <c r="E21" i="27"/>
  <c r="I21" i="27"/>
  <c r="Q21" i="27"/>
  <c r="K21" i="27"/>
  <c r="G21" i="27"/>
  <c r="S16" i="27"/>
  <c r="Q16" i="27"/>
  <c r="O16" i="27"/>
  <c r="I16" i="27"/>
  <c r="E16" i="27"/>
  <c r="K16" i="27"/>
  <c r="G16" i="27"/>
  <c r="S15" i="27"/>
  <c r="O15" i="27"/>
  <c r="E15" i="27"/>
  <c r="K15" i="27"/>
  <c r="G15" i="27"/>
  <c r="Q15" i="27"/>
  <c r="I15" i="27"/>
  <c r="O142" i="27"/>
  <c r="Q142" i="27"/>
  <c r="S142" i="27"/>
  <c r="M142" i="27"/>
  <c r="E142" i="27"/>
  <c r="K142" i="27"/>
  <c r="I142" i="27"/>
  <c r="G142" i="27"/>
  <c r="O132" i="27"/>
  <c r="S132" i="27"/>
  <c r="K132" i="27"/>
  <c r="Q132" i="27"/>
  <c r="I132" i="27"/>
  <c r="E132" i="27"/>
  <c r="G132" i="27"/>
  <c r="O126" i="27"/>
  <c r="Q126" i="27"/>
  <c r="S126" i="27"/>
  <c r="E126" i="27"/>
  <c r="I126" i="27"/>
  <c r="K126" i="27"/>
  <c r="G126" i="27"/>
  <c r="Q121" i="27"/>
  <c r="O121" i="27"/>
  <c r="S121" i="27"/>
  <c r="I121" i="27"/>
  <c r="K121" i="27"/>
  <c r="E121" i="27"/>
  <c r="G121" i="27"/>
  <c r="Q104" i="27"/>
  <c r="S104" i="27"/>
  <c r="O104" i="27"/>
  <c r="E104" i="27"/>
  <c r="I104" i="27"/>
  <c r="K104" i="27"/>
  <c r="G104" i="27"/>
  <c r="Q112" i="27"/>
  <c r="O112" i="27"/>
  <c r="K112" i="27"/>
  <c r="S112" i="27"/>
  <c r="I112" i="27"/>
  <c r="E112" i="27"/>
  <c r="G112" i="27"/>
  <c r="Q103" i="27"/>
  <c r="S103" i="27"/>
  <c r="O103" i="27"/>
  <c r="E103" i="27"/>
  <c r="K103" i="27"/>
  <c r="I103" i="27"/>
  <c r="G103" i="27"/>
  <c r="Q106" i="27"/>
  <c r="O106" i="27"/>
  <c r="S106" i="27"/>
  <c r="I106" i="27"/>
  <c r="K106" i="27"/>
  <c r="E106" i="27"/>
  <c r="G106" i="27"/>
  <c r="Q109" i="27"/>
  <c r="S109" i="27"/>
  <c r="O109" i="27"/>
  <c r="E109" i="27"/>
  <c r="G109" i="27"/>
  <c r="I109" i="27"/>
  <c r="K109" i="27"/>
  <c r="Q96" i="27"/>
  <c r="O96" i="27"/>
  <c r="K96" i="27"/>
  <c r="I96" i="27"/>
  <c r="E96" i="27"/>
  <c r="S96" i="27"/>
  <c r="G96" i="27"/>
  <c r="Q92" i="27"/>
  <c r="S92" i="27"/>
  <c r="O92" i="27"/>
  <c r="E92" i="27"/>
  <c r="I92" i="27"/>
  <c r="K92" i="27"/>
  <c r="G92" i="27"/>
  <c r="Q91" i="27"/>
  <c r="O91" i="27"/>
  <c r="S91" i="27"/>
  <c r="I91" i="27"/>
  <c r="K91" i="27"/>
  <c r="E91" i="27"/>
  <c r="G91" i="27"/>
  <c r="Q86" i="27"/>
  <c r="S86" i="27"/>
  <c r="O86" i="27"/>
  <c r="E86" i="27"/>
  <c r="I86" i="27"/>
  <c r="K86" i="27"/>
  <c r="G86" i="27"/>
  <c r="Q82" i="27"/>
  <c r="O82" i="27"/>
  <c r="S82" i="27"/>
  <c r="K82" i="27"/>
  <c r="G82" i="27"/>
  <c r="I82" i="27"/>
  <c r="E82" i="27"/>
  <c r="Q79" i="27"/>
  <c r="S79" i="27"/>
  <c r="O79" i="27"/>
  <c r="G79" i="27"/>
  <c r="E79" i="27"/>
  <c r="K79" i="27"/>
  <c r="I79" i="27"/>
  <c r="Q68" i="27"/>
  <c r="O68" i="27"/>
  <c r="S68" i="27"/>
  <c r="I68" i="27"/>
  <c r="K68" i="27"/>
  <c r="E68" i="27"/>
  <c r="G68" i="27"/>
  <c r="Q67" i="27"/>
  <c r="S67" i="27"/>
  <c r="O67" i="27"/>
  <c r="G67" i="27"/>
  <c r="E67" i="27"/>
  <c r="I67" i="27"/>
  <c r="K67" i="27"/>
  <c r="Q63" i="27"/>
  <c r="O63" i="27"/>
  <c r="K63" i="27"/>
  <c r="I63" i="27"/>
  <c r="S63" i="27"/>
  <c r="G63" i="27"/>
  <c r="E63" i="27"/>
  <c r="Q62" i="27"/>
  <c r="S62" i="27"/>
  <c r="O62" i="27"/>
  <c r="E62" i="27"/>
  <c r="G62" i="27"/>
  <c r="I62" i="27"/>
  <c r="K62" i="27"/>
  <c r="Q57" i="27"/>
  <c r="O57" i="27"/>
  <c r="S57" i="27"/>
  <c r="I57" i="27"/>
  <c r="K57" i="27"/>
  <c r="E57" i="27"/>
  <c r="G57" i="27"/>
  <c r="Q51" i="27"/>
  <c r="S51" i="27"/>
  <c r="O51" i="27"/>
  <c r="G51" i="27"/>
  <c r="E51" i="27"/>
  <c r="I51" i="27"/>
  <c r="K51" i="27"/>
  <c r="Q50" i="27"/>
  <c r="O50" i="27"/>
  <c r="K50" i="27"/>
  <c r="S50" i="27"/>
  <c r="I50" i="27"/>
  <c r="E50" i="27"/>
  <c r="G50" i="27"/>
  <c r="Q45" i="27"/>
  <c r="S45" i="27"/>
  <c r="O45" i="27"/>
  <c r="E45" i="27"/>
  <c r="G45" i="27"/>
  <c r="K45" i="27"/>
  <c r="I45" i="27"/>
  <c r="Q44" i="27"/>
  <c r="O44" i="27"/>
  <c r="S44" i="27"/>
  <c r="I44" i="27"/>
  <c r="K44" i="27"/>
  <c r="E44" i="27"/>
  <c r="G44" i="27"/>
  <c r="S37" i="27"/>
  <c r="Q37" i="27"/>
  <c r="O37" i="27"/>
  <c r="G37" i="27"/>
  <c r="E37" i="27"/>
  <c r="I37" i="27"/>
  <c r="K37" i="27"/>
  <c r="S28" i="27"/>
  <c r="Q28" i="27"/>
  <c r="O28" i="27"/>
  <c r="K28" i="27"/>
  <c r="G28" i="27"/>
  <c r="I28" i="27"/>
  <c r="E28" i="27"/>
  <c r="S33" i="27"/>
  <c r="Q33" i="27"/>
  <c r="O33" i="27"/>
  <c r="K33" i="27"/>
  <c r="I33" i="27"/>
  <c r="E33" i="27"/>
  <c r="G33" i="27"/>
  <c r="S29" i="27"/>
  <c r="Q29" i="27"/>
  <c r="O29" i="27"/>
  <c r="K29" i="27"/>
  <c r="I29" i="27"/>
  <c r="E29" i="27"/>
  <c r="G29" i="27"/>
  <c r="S20" i="27"/>
  <c r="Q20" i="27"/>
  <c r="O20" i="27"/>
  <c r="K20" i="27"/>
  <c r="G20" i="27"/>
  <c r="E20" i="27"/>
  <c r="I20" i="27"/>
  <c r="S18" i="27"/>
  <c r="Q18" i="27"/>
  <c r="O18" i="27"/>
  <c r="K18" i="27"/>
  <c r="I18" i="27"/>
  <c r="E18" i="27"/>
  <c r="G18" i="27"/>
  <c r="S12" i="27"/>
  <c r="Q12" i="27"/>
  <c r="O12" i="27"/>
  <c r="K12" i="27"/>
  <c r="E12" i="27"/>
  <c r="G12" i="27"/>
  <c r="I12" i="27"/>
  <c r="Q147" i="27"/>
  <c r="K147" i="27"/>
  <c r="S147" i="27"/>
  <c r="O147" i="27"/>
  <c r="M147" i="27"/>
  <c r="I147" i="27"/>
  <c r="Q144" i="27"/>
  <c r="S144" i="27"/>
  <c r="M144" i="27"/>
  <c r="K144" i="27"/>
  <c r="I144" i="27"/>
  <c r="O144" i="27"/>
  <c r="E144" i="27"/>
  <c r="G144" i="27"/>
  <c r="Q140" i="27"/>
  <c r="K140" i="27"/>
  <c r="S140" i="27"/>
  <c r="O140" i="27"/>
  <c r="I140" i="27"/>
  <c r="M140" i="27"/>
  <c r="Q136" i="27"/>
  <c r="S136" i="27"/>
  <c r="K136" i="27"/>
  <c r="O136" i="27"/>
  <c r="I136" i="27"/>
  <c r="G136" i="27"/>
  <c r="E136" i="27"/>
  <c r="Q131" i="27"/>
  <c r="K131" i="27"/>
  <c r="S131" i="27"/>
  <c r="O131" i="27"/>
  <c r="I131" i="27"/>
  <c r="G131" i="27"/>
  <c r="E131" i="27"/>
  <c r="Q125" i="27"/>
  <c r="S125" i="27"/>
  <c r="K125" i="27"/>
  <c r="I125" i="27"/>
  <c r="E125" i="27"/>
  <c r="G125" i="27"/>
  <c r="O125" i="27"/>
  <c r="Q124" i="27"/>
  <c r="K124" i="27"/>
  <c r="S124" i="27"/>
  <c r="I124" i="27"/>
  <c r="O124" i="27"/>
  <c r="Q120" i="27"/>
  <c r="K120" i="27"/>
  <c r="O120" i="27"/>
  <c r="S120" i="27"/>
  <c r="I120" i="27"/>
  <c r="G120" i="27"/>
  <c r="E120" i="27"/>
  <c r="S115" i="27"/>
  <c r="Q115" i="27"/>
  <c r="K115" i="27"/>
  <c r="O115" i="27"/>
  <c r="E115" i="27"/>
  <c r="I115" i="27"/>
  <c r="G115" i="27"/>
  <c r="S108" i="27"/>
  <c r="K108" i="27"/>
  <c r="I108" i="27"/>
  <c r="O108" i="27"/>
  <c r="E108" i="27"/>
  <c r="Q108" i="27"/>
  <c r="G108" i="27"/>
  <c r="Q111" i="27"/>
  <c r="S111" i="27"/>
  <c r="K111" i="27"/>
  <c r="G111" i="27"/>
  <c r="O111" i="27"/>
  <c r="I111" i="27"/>
  <c r="E111" i="27"/>
  <c r="Q105" i="27"/>
  <c r="K105" i="27"/>
  <c r="O105" i="27"/>
  <c r="I105" i="27"/>
  <c r="G105" i="27"/>
  <c r="S105" i="27"/>
  <c r="E105" i="27"/>
  <c r="S99" i="27"/>
  <c r="Q99" i="27"/>
  <c r="K99" i="27"/>
  <c r="I99" i="27"/>
  <c r="O99" i="27"/>
  <c r="G99" i="27"/>
  <c r="E99" i="27"/>
  <c r="S98" i="27"/>
  <c r="K98" i="27"/>
  <c r="Q98" i="27"/>
  <c r="I98" i="27"/>
  <c r="O98" i="27"/>
  <c r="E98" i="27"/>
  <c r="G98" i="27"/>
  <c r="Q90" i="27"/>
  <c r="S90" i="27"/>
  <c r="K90" i="27"/>
  <c r="O90" i="27"/>
  <c r="I90" i="27"/>
  <c r="E90" i="27"/>
  <c r="G90" i="27"/>
  <c r="Q85" i="27"/>
  <c r="K85" i="27"/>
  <c r="S85" i="27"/>
  <c r="O85" i="27"/>
  <c r="I85" i="27"/>
  <c r="G85" i="27"/>
  <c r="E85" i="27"/>
  <c r="S84" i="27"/>
  <c r="Q84" i="27"/>
  <c r="K84" i="27"/>
  <c r="O84" i="27"/>
  <c r="E84" i="27"/>
  <c r="I84" i="27"/>
  <c r="G84" i="27"/>
  <c r="S80" i="27"/>
  <c r="K80" i="27"/>
  <c r="I80" i="27"/>
  <c r="O80" i="27"/>
  <c r="Q80" i="27"/>
  <c r="E80" i="27"/>
  <c r="G80" i="27"/>
  <c r="Q75" i="27"/>
  <c r="S75" i="27"/>
  <c r="K75" i="27"/>
  <c r="E75" i="27"/>
  <c r="G75" i="27"/>
  <c r="O75" i="27"/>
  <c r="I75" i="27"/>
  <c r="Q72" i="27"/>
  <c r="K72" i="27"/>
  <c r="G72" i="27"/>
  <c r="O72" i="27"/>
  <c r="I72" i="27"/>
  <c r="S72" i="27"/>
  <c r="E72" i="27"/>
  <c r="S74" i="27"/>
  <c r="Q74" i="27"/>
  <c r="K74" i="27"/>
  <c r="G74" i="27"/>
  <c r="E74" i="27"/>
  <c r="I74" i="27"/>
  <c r="O74" i="27"/>
  <c r="S65" i="27"/>
  <c r="K65" i="27"/>
  <c r="G65" i="27"/>
  <c r="I65" i="27"/>
  <c r="Q65" i="27"/>
  <c r="O65" i="27"/>
  <c r="E65" i="27"/>
  <c r="Q60" i="27"/>
  <c r="S60" i="27"/>
  <c r="K60" i="27"/>
  <c r="G60" i="27"/>
  <c r="E60" i="27"/>
  <c r="O60" i="27"/>
  <c r="I60" i="27"/>
  <c r="Q59" i="27"/>
  <c r="K59" i="27"/>
  <c r="G59" i="27"/>
  <c r="O59" i="27"/>
  <c r="S59" i="27"/>
  <c r="I59" i="27"/>
  <c r="E59" i="27"/>
  <c r="S53" i="27"/>
  <c r="Q53" i="27"/>
  <c r="K53" i="27"/>
  <c r="G53" i="27"/>
  <c r="E53" i="27"/>
  <c r="I53" i="27"/>
  <c r="O53" i="27"/>
  <c r="S46" i="27"/>
  <c r="K46" i="27"/>
  <c r="G46" i="27"/>
  <c r="I46" i="27"/>
  <c r="O46" i="27"/>
  <c r="E46" i="27"/>
  <c r="Q46" i="27"/>
  <c r="Q42" i="27"/>
  <c r="S42" i="27"/>
  <c r="K42" i="27"/>
  <c r="G42" i="27"/>
  <c r="E42" i="27"/>
  <c r="O42" i="27"/>
  <c r="I42" i="27"/>
  <c r="Q39" i="27"/>
  <c r="K39" i="27"/>
  <c r="G39" i="27"/>
  <c r="O39" i="27"/>
  <c r="I39" i="27"/>
  <c r="S39" i="27"/>
  <c r="E39" i="27"/>
  <c r="Q36" i="27"/>
  <c r="S36" i="27"/>
  <c r="K36" i="27"/>
  <c r="G36" i="27"/>
  <c r="E36" i="27"/>
  <c r="I36" i="27"/>
  <c r="O36" i="27"/>
  <c r="Q34" i="27"/>
  <c r="I34" i="27"/>
  <c r="G34" i="27"/>
  <c r="S34" i="27"/>
  <c r="O34" i="27"/>
  <c r="K34" i="27"/>
  <c r="E34" i="27"/>
  <c r="Q32" i="27"/>
  <c r="S32" i="27"/>
  <c r="K32" i="27"/>
  <c r="G32" i="27"/>
  <c r="E32" i="27"/>
  <c r="O32" i="27"/>
  <c r="I32" i="27"/>
  <c r="Q27" i="27"/>
  <c r="G27" i="27"/>
  <c r="O27" i="27"/>
  <c r="I27" i="27"/>
  <c r="S27" i="27"/>
  <c r="E27" i="27"/>
  <c r="K27" i="27"/>
  <c r="Q19" i="27"/>
  <c r="S19" i="27"/>
  <c r="G19" i="27"/>
  <c r="E19" i="27"/>
  <c r="K19" i="27"/>
  <c r="O19" i="27"/>
  <c r="I19" i="27"/>
  <c r="Q17" i="27"/>
  <c r="I17" i="27"/>
  <c r="G17" i="27"/>
  <c r="S17" i="27"/>
  <c r="O17" i="27"/>
  <c r="K17" i="27"/>
  <c r="E17" i="27"/>
  <c r="Q130" i="33"/>
  <c r="M130" i="33"/>
  <c r="S130" i="33"/>
  <c r="O130" i="33"/>
  <c r="K130" i="33"/>
  <c r="G130" i="33"/>
  <c r="I130" i="33"/>
  <c r="E130" i="33"/>
  <c r="Q125" i="33"/>
  <c r="M125" i="33"/>
  <c r="S125" i="33"/>
  <c r="O125" i="33"/>
  <c r="I125" i="33"/>
  <c r="G125" i="33"/>
  <c r="E125" i="33"/>
  <c r="K125" i="33"/>
  <c r="S114" i="33"/>
  <c r="Q114" i="33"/>
  <c r="M114" i="33"/>
  <c r="O114" i="33"/>
  <c r="K114" i="33"/>
  <c r="G114" i="33"/>
  <c r="I114" i="33"/>
  <c r="E114" i="33"/>
  <c r="S107" i="33"/>
  <c r="Q107" i="33"/>
  <c r="M107" i="33"/>
  <c r="I107" i="33"/>
  <c r="O107" i="33"/>
  <c r="K107" i="33"/>
  <c r="S101" i="33"/>
  <c r="Q101" i="33"/>
  <c r="M101" i="33"/>
  <c r="O101" i="33"/>
  <c r="K101" i="33"/>
  <c r="G101" i="33"/>
  <c r="I101" i="33"/>
  <c r="E101" i="33"/>
  <c r="S97" i="33"/>
  <c r="Q97" i="33"/>
  <c r="M97" i="33"/>
  <c r="O97" i="33"/>
  <c r="I97" i="33"/>
  <c r="G97" i="33"/>
  <c r="E97" i="33"/>
  <c r="K97" i="33"/>
  <c r="S86" i="33"/>
  <c r="Q86" i="33"/>
  <c r="M86" i="33"/>
  <c r="O86" i="33"/>
  <c r="K86" i="33"/>
  <c r="G86" i="33"/>
  <c r="I86" i="33"/>
  <c r="E86" i="33"/>
  <c r="S77" i="33"/>
  <c r="Q77" i="33"/>
  <c r="M77" i="33"/>
  <c r="I77" i="33"/>
  <c r="G77" i="33"/>
  <c r="E77" i="33"/>
  <c r="O77" i="33"/>
  <c r="K77" i="33"/>
  <c r="S65" i="33"/>
  <c r="Q65" i="33"/>
  <c r="M65" i="33"/>
  <c r="O65" i="33"/>
  <c r="K65" i="33"/>
  <c r="I65" i="33"/>
  <c r="G65" i="33"/>
  <c r="E65" i="33"/>
  <c r="S61" i="33"/>
  <c r="M61" i="33"/>
  <c r="O61" i="33"/>
  <c r="Q61" i="33"/>
  <c r="E61" i="33"/>
  <c r="K61" i="33"/>
  <c r="G61" i="33"/>
  <c r="I61" i="33"/>
  <c r="S57" i="33"/>
  <c r="Q57" i="33"/>
  <c r="M57" i="33"/>
  <c r="O57" i="33"/>
  <c r="K57" i="33"/>
  <c r="I57" i="33"/>
  <c r="E57" i="33"/>
  <c r="G57" i="33"/>
  <c r="S42" i="33"/>
  <c r="Q42" i="33"/>
  <c r="M42" i="33"/>
  <c r="I42" i="33"/>
  <c r="E42" i="33"/>
  <c r="G42" i="33"/>
  <c r="O42" i="33"/>
  <c r="K42" i="33"/>
  <c r="S40" i="33"/>
  <c r="M40" i="33"/>
  <c r="I40" i="33"/>
  <c r="K40" i="33"/>
  <c r="Q40" i="33"/>
  <c r="G40" i="33"/>
  <c r="O40" i="33"/>
  <c r="E40" i="33"/>
  <c r="S33" i="33"/>
  <c r="M33" i="33"/>
  <c r="I33" i="33"/>
  <c r="O33" i="33"/>
  <c r="Q33" i="33"/>
  <c r="E33" i="33"/>
  <c r="K33" i="33"/>
  <c r="G33" i="33"/>
  <c r="S23" i="33"/>
  <c r="M23" i="33"/>
  <c r="I23" i="33"/>
  <c r="K23" i="33"/>
  <c r="G23" i="33"/>
  <c r="Q23" i="33"/>
  <c r="O23" i="33"/>
  <c r="E23" i="33"/>
  <c r="S15" i="33"/>
  <c r="M15" i="33"/>
  <c r="I15" i="33"/>
  <c r="O15" i="33"/>
  <c r="Q15" i="33"/>
  <c r="E15" i="33"/>
  <c r="K15" i="33"/>
  <c r="G15" i="33"/>
  <c r="S132" i="33"/>
  <c r="Q132" i="33"/>
  <c r="M132" i="33"/>
  <c r="O132" i="33"/>
  <c r="E132" i="33"/>
  <c r="G132" i="33"/>
  <c r="Q118" i="33"/>
  <c r="S118" i="33"/>
  <c r="O118" i="33"/>
  <c r="I118" i="33"/>
  <c r="K118" i="33"/>
  <c r="M118" i="33"/>
  <c r="E118" i="33"/>
  <c r="G118" i="33"/>
  <c r="Q113" i="33"/>
  <c r="S113" i="33"/>
  <c r="M113" i="33"/>
  <c r="I113" i="33"/>
  <c r="E113" i="33"/>
  <c r="O113" i="33"/>
  <c r="K113" i="33"/>
  <c r="G113" i="33"/>
  <c r="Q106" i="33"/>
  <c r="O106" i="33"/>
  <c r="I106" i="33"/>
  <c r="M106" i="33"/>
  <c r="K106" i="33"/>
  <c r="S106" i="33"/>
  <c r="Q100" i="33"/>
  <c r="S100" i="33"/>
  <c r="M100" i="33"/>
  <c r="I100" i="33"/>
  <c r="O100" i="33"/>
  <c r="E100" i="33"/>
  <c r="G100" i="33"/>
  <c r="K100" i="33"/>
  <c r="Q85" i="33"/>
  <c r="O85" i="33"/>
  <c r="I85" i="33"/>
  <c r="K85" i="33"/>
  <c r="E85" i="33"/>
  <c r="S85" i="33"/>
  <c r="M85" i="33"/>
  <c r="G85" i="33"/>
  <c r="Q71" i="33"/>
  <c r="S71" i="33"/>
  <c r="M71" i="33"/>
  <c r="I71" i="33"/>
  <c r="E71" i="33"/>
  <c r="K71" i="33"/>
  <c r="G71" i="33"/>
  <c r="O71" i="33"/>
  <c r="Q78" i="33"/>
  <c r="O78" i="33"/>
  <c r="I78" i="33"/>
  <c r="M78" i="33"/>
  <c r="K78" i="33"/>
  <c r="E78" i="33"/>
  <c r="S78" i="33"/>
  <c r="G78" i="33"/>
  <c r="Q67" i="33"/>
  <c r="S67" i="33"/>
  <c r="M67" i="33"/>
  <c r="I67" i="33"/>
  <c r="E67" i="33"/>
  <c r="O67" i="33"/>
  <c r="G67" i="33"/>
  <c r="K67" i="33"/>
  <c r="Q54" i="33"/>
  <c r="S54" i="33"/>
  <c r="O54" i="33"/>
  <c r="I54" i="33"/>
  <c r="E54" i="33"/>
  <c r="M54" i="33"/>
  <c r="G54" i="33"/>
  <c r="K54" i="33"/>
  <c r="Q45" i="33"/>
  <c r="S45" i="33"/>
  <c r="M45" i="33"/>
  <c r="I45" i="33"/>
  <c r="E45" i="33"/>
  <c r="G45" i="33"/>
  <c r="O45" i="33"/>
  <c r="K45" i="33"/>
  <c r="Q38" i="33"/>
  <c r="S38" i="33"/>
  <c r="O38" i="33"/>
  <c r="I38" i="33"/>
  <c r="E38" i="33"/>
  <c r="K38" i="33"/>
  <c r="M38" i="33"/>
  <c r="G38" i="33"/>
  <c r="Q30" i="33"/>
  <c r="S30" i="33"/>
  <c r="M30" i="33"/>
  <c r="K30" i="33"/>
  <c r="E30" i="33"/>
  <c r="G30" i="33"/>
  <c r="O30" i="33"/>
  <c r="I30" i="33"/>
  <c r="Q22" i="33"/>
  <c r="S22" i="33"/>
  <c r="O22" i="33"/>
  <c r="I22" i="33"/>
  <c r="E22" i="33"/>
  <c r="M22" i="33"/>
  <c r="K22" i="33"/>
  <c r="G22" i="33"/>
  <c r="Q14" i="33"/>
  <c r="S14" i="33"/>
  <c r="M14" i="33"/>
  <c r="K14" i="33"/>
  <c r="E14" i="33"/>
  <c r="I14" i="33"/>
  <c r="G14" i="33"/>
  <c r="O14" i="33"/>
  <c r="S129" i="33"/>
  <c r="O129" i="33"/>
  <c r="Q129" i="33"/>
  <c r="K129" i="33"/>
  <c r="M129" i="33"/>
  <c r="E129" i="33"/>
  <c r="I129" i="33"/>
  <c r="G129" i="33"/>
  <c r="Q123" i="33"/>
  <c r="O123" i="33"/>
  <c r="S123" i="33"/>
  <c r="M123" i="33"/>
  <c r="I123" i="33"/>
  <c r="E123" i="33"/>
  <c r="K123" i="33"/>
  <c r="G123" i="33"/>
  <c r="Q116" i="33"/>
  <c r="O116" i="33"/>
  <c r="S116" i="33"/>
  <c r="M116" i="33"/>
  <c r="K116" i="33"/>
  <c r="E116" i="33"/>
  <c r="I116" i="33"/>
  <c r="G116" i="33"/>
  <c r="Q105" i="33"/>
  <c r="O105" i="33"/>
  <c r="S105" i="33"/>
  <c r="M105" i="33"/>
  <c r="I105" i="33"/>
  <c r="E105" i="33"/>
  <c r="G105" i="33"/>
  <c r="K105" i="33"/>
  <c r="Q88" i="33"/>
  <c r="S88" i="33"/>
  <c r="O88" i="33"/>
  <c r="M88" i="33"/>
  <c r="K88" i="33"/>
  <c r="E88" i="33"/>
  <c r="G88" i="33"/>
  <c r="I88" i="33"/>
  <c r="Q96" i="33"/>
  <c r="O96" i="33"/>
  <c r="K96" i="33"/>
  <c r="E96" i="33"/>
  <c r="G96" i="33"/>
  <c r="S96" i="33"/>
  <c r="I96" i="33"/>
  <c r="M96" i="33"/>
  <c r="Q87" i="33"/>
  <c r="S87" i="33"/>
  <c r="O87" i="33"/>
  <c r="M87" i="33"/>
  <c r="I87" i="33"/>
  <c r="E87" i="33"/>
  <c r="K87" i="33"/>
  <c r="G87" i="33"/>
  <c r="Q90" i="33"/>
  <c r="O90" i="33"/>
  <c r="S90" i="33"/>
  <c r="M90" i="33"/>
  <c r="I90" i="33"/>
  <c r="E90" i="33"/>
  <c r="G90" i="33"/>
  <c r="K90" i="33"/>
  <c r="Q93" i="33"/>
  <c r="S93" i="33"/>
  <c r="O93" i="33"/>
  <c r="M93" i="33"/>
  <c r="K93" i="33"/>
  <c r="E93" i="33"/>
  <c r="I93" i="33"/>
  <c r="G93" i="33"/>
  <c r="Q80" i="33"/>
  <c r="O80" i="33"/>
  <c r="S80" i="33"/>
  <c r="M80" i="33"/>
  <c r="K80" i="33"/>
  <c r="E80" i="33"/>
  <c r="G80" i="33"/>
  <c r="I80" i="33"/>
  <c r="Q76" i="33"/>
  <c r="S76" i="33"/>
  <c r="O76" i="33"/>
  <c r="I76" i="33"/>
  <c r="E76" i="33"/>
  <c r="M76" i="33"/>
  <c r="K76" i="33"/>
  <c r="G76" i="33"/>
  <c r="Q75" i="33"/>
  <c r="O75" i="33"/>
  <c r="S75" i="33"/>
  <c r="M75" i="33"/>
  <c r="I75" i="33"/>
  <c r="E75" i="33"/>
  <c r="G75" i="33"/>
  <c r="K75" i="33"/>
  <c r="Q70" i="33"/>
  <c r="S70" i="33"/>
  <c r="O70" i="33"/>
  <c r="M70" i="33"/>
  <c r="G70" i="33"/>
  <c r="K70" i="33"/>
  <c r="E70" i="33"/>
  <c r="I70" i="33"/>
  <c r="Q66" i="33"/>
  <c r="O66" i="33"/>
  <c r="K66" i="33"/>
  <c r="E66" i="33"/>
  <c r="S66" i="33"/>
  <c r="M66" i="33"/>
  <c r="I66" i="33"/>
  <c r="G66" i="33"/>
  <c r="Q63" i="33"/>
  <c r="S63" i="33"/>
  <c r="O63" i="33"/>
  <c r="E63" i="33"/>
  <c r="M63" i="33"/>
  <c r="I63" i="33"/>
  <c r="G63" i="33"/>
  <c r="K63" i="33"/>
  <c r="Q52" i="33"/>
  <c r="O52" i="33"/>
  <c r="S52" i="33"/>
  <c r="M52" i="33"/>
  <c r="I52" i="33"/>
  <c r="G52" i="33"/>
  <c r="E52" i="33"/>
  <c r="K52" i="33"/>
  <c r="Q51" i="33"/>
  <c r="S51" i="33"/>
  <c r="O51" i="33"/>
  <c r="M51" i="33"/>
  <c r="G51" i="33"/>
  <c r="K51" i="33"/>
  <c r="I51" i="33"/>
  <c r="E51" i="33"/>
  <c r="Q47" i="33"/>
  <c r="O47" i="33"/>
  <c r="S47" i="33"/>
  <c r="M47" i="33"/>
  <c r="K47" i="33"/>
  <c r="E47" i="33"/>
  <c r="G47" i="33"/>
  <c r="I47" i="33"/>
  <c r="Q46" i="33"/>
  <c r="S46" i="33"/>
  <c r="O46" i="33"/>
  <c r="E46" i="33"/>
  <c r="I46" i="33"/>
  <c r="K46" i="33"/>
  <c r="M46" i="33"/>
  <c r="G46" i="33"/>
  <c r="Q41" i="33"/>
  <c r="O41" i="33"/>
  <c r="K41" i="33"/>
  <c r="S41" i="33"/>
  <c r="M41" i="33"/>
  <c r="G41" i="33"/>
  <c r="E41" i="33"/>
  <c r="I41" i="33"/>
  <c r="Q36" i="33"/>
  <c r="S36" i="33"/>
  <c r="O36" i="33"/>
  <c r="K36" i="33"/>
  <c r="M36" i="33"/>
  <c r="G36" i="33"/>
  <c r="I36" i="33"/>
  <c r="E36" i="33"/>
  <c r="Q31" i="33"/>
  <c r="O31" i="33"/>
  <c r="K31" i="33"/>
  <c r="I31" i="33"/>
  <c r="E31" i="33"/>
  <c r="G31" i="33"/>
  <c r="M31" i="33"/>
  <c r="S31" i="33"/>
  <c r="Q28" i="33"/>
  <c r="S28" i="33"/>
  <c r="O28" i="33"/>
  <c r="K28" i="33"/>
  <c r="I28" i="33"/>
  <c r="E28" i="33"/>
  <c r="M28" i="33"/>
  <c r="G28" i="33"/>
  <c r="Q25" i="33"/>
  <c r="O25" i="33"/>
  <c r="K25" i="33"/>
  <c r="S25" i="33"/>
  <c r="M25" i="33"/>
  <c r="G25" i="33"/>
  <c r="E25" i="33"/>
  <c r="I25" i="33"/>
  <c r="Q21" i="33"/>
  <c r="S21" i="33"/>
  <c r="O21" i="33"/>
  <c r="K21" i="33"/>
  <c r="M21" i="33"/>
  <c r="I21" i="33"/>
  <c r="G21" i="33"/>
  <c r="E21" i="33"/>
  <c r="Q17" i="33"/>
  <c r="O17" i="33"/>
  <c r="K17" i="33"/>
  <c r="S17" i="33"/>
  <c r="M17" i="33"/>
  <c r="I17" i="33"/>
  <c r="E17" i="33"/>
  <c r="G17" i="33"/>
  <c r="Q13" i="33"/>
  <c r="S13" i="33"/>
  <c r="O13" i="33"/>
  <c r="K13" i="33"/>
  <c r="I13" i="33"/>
  <c r="E13" i="33"/>
  <c r="M13" i="33"/>
  <c r="G13" i="33"/>
  <c r="Q9" i="33"/>
  <c r="O9" i="33"/>
  <c r="K9" i="33"/>
  <c r="S9" i="33"/>
  <c r="I9" i="33"/>
  <c r="G9" i="33"/>
  <c r="M9" i="33"/>
  <c r="E9" i="33"/>
  <c r="Q127" i="33"/>
  <c r="M127" i="33"/>
  <c r="S127" i="33"/>
  <c r="O127" i="33"/>
  <c r="K127" i="33"/>
  <c r="I127" i="33"/>
  <c r="S119" i="33"/>
  <c r="M119" i="33"/>
  <c r="I119" i="33"/>
  <c r="O119" i="33"/>
  <c r="K119" i="33"/>
  <c r="Q119" i="33"/>
  <c r="S112" i="33"/>
  <c r="M112" i="33"/>
  <c r="O112" i="33"/>
  <c r="Q112" i="33"/>
  <c r="G112" i="33"/>
  <c r="I112" i="33"/>
  <c r="E112" i="33"/>
  <c r="K112" i="33"/>
  <c r="S103" i="33"/>
  <c r="M103" i="33"/>
  <c r="Q103" i="33"/>
  <c r="I103" i="33"/>
  <c r="O103" i="33"/>
  <c r="K103" i="33"/>
  <c r="G103" i="33"/>
  <c r="E103" i="33"/>
  <c r="S94" i="33"/>
  <c r="M94" i="33"/>
  <c r="O94" i="33"/>
  <c r="Q94" i="33"/>
  <c r="G94" i="33"/>
  <c r="K94" i="33"/>
  <c r="E94" i="33"/>
  <c r="I94" i="33"/>
  <c r="S91" i="33"/>
  <c r="M91" i="33"/>
  <c r="I91" i="33"/>
  <c r="K91" i="33"/>
  <c r="G91" i="33"/>
  <c r="E91" i="33"/>
  <c r="O91" i="33"/>
  <c r="Q91" i="33"/>
  <c r="S79" i="33"/>
  <c r="M79" i="33"/>
  <c r="O79" i="33"/>
  <c r="Q79" i="33"/>
  <c r="K79" i="33"/>
  <c r="I79" i="33"/>
  <c r="S73" i="33"/>
  <c r="M73" i="33"/>
  <c r="Q73" i="33"/>
  <c r="I73" i="33"/>
  <c r="O73" i="33"/>
  <c r="K73" i="33"/>
  <c r="G73" i="33"/>
  <c r="E73" i="33"/>
  <c r="S60" i="33"/>
  <c r="Q60" i="33"/>
  <c r="M60" i="33"/>
  <c r="O60" i="33"/>
  <c r="E60" i="33"/>
  <c r="I60" i="33"/>
  <c r="G60" i="33"/>
  <c r="K60" i="33"/>
  <c r="S53" i="33"/>
  <c r="M53" i="33"/>
  <c r="I53" i="33"/>
  <c r="G53" i="33"/>
  <c r="K53" i="33"/>
  <c r="O53" i="33"/>
  <c r="E53" i="33"/>
  <c r="Q53" i="33"/>
  <c r="S48" i="33"/>
  <c r="M48" i="33"/>
  <c r="O48" i="33"/>
  <c r="Q48" i="33"/>
  <c r="E48" i="33"/>
  <c r="I48" i="33"/>
  <c r="G48" i="33"/>
  <c r="K48" i="33"/>
  <c r="S34" i="33"/>
  <c r="Q34" i="33"/>
  <c r="M34" i="33"/>
  <c r="I34" i="33"/>
  <c r="O34" i="33"/>
  <c r="K34" i="33"/>
  <c r="G34" i="33"/>
  <c r="E34" i="33"/>
  <c r="S27" i="33"/>
  <c r="Q27" i="33"/>
  <c r="M27" i="33"/>
  <c r="I27" i="33"/>
  <c r="O27" i="33"/>
  <c r="E27" i="33"/>
  <c r="G27" i="33"/>
  <c r="K27" i="33"/>
  <c r="S18" i="33"/>
  <c r="Q18" i="33"/>
  <c r="M18" i="33"/>
  <c r="I18" i="33"/>
  <c r="O18" i="33"/>
  <c r="G18" i="33"/>
  <c r="K18" i="33"/>
  <c r="E18" i="33"/>
  <c r="S10" i="33"/>
  <c r="Q10" i="33"/>
  <c r="M10" i="33"/>
  <c r="I10" i="33"/>
  <c r="K10" i="33"/>
  <c r="E10" i="33"/>
  <c r="G10" i="33"/>
  <c r="O10" i="33"/>
  <c r="S122" i="33"/>
  <c r="I122" i="33"/>
  <c r="M122" i="33"/>
  <c r="O122" i="33"/>
  <c r="K122" i="33"/>
  <c r="G122" i="33"/>
  <c r="Q122" i="33"/>
  <c r="E122" i="33"/>
  <c r="Q117" i="33"/>
  <c r="S117" i="33"/>
  <c r="I117" i="33"/>
  <c r="O117" i="33"/>
  <c r="G117" i="33"/>
  <c r="M117" i="33"/>
  <c r="E117" i="33"/>
  <c r="K117" i="33"/>
  <c r="Q111" i="33"/>
  <c r="S111" i="33"/>
  <c r="M111" i="33"/>
  <c r="I111" i="33"/>
  <c r="O111" i="33"/>
  <c r="K111" i="33"/>
  <c r="G111" i="33"/>
  <c r="E111" i="33"/>
  <c r="Q102" i="33"/>
  <c r="S102" i="33"/>
  <c r="O102" i="33"/>
  <c r="I102" i="33"/>
  <c r="K102" i="33"/>
  <c r="E102" i="33"/>
  <c r="M102" i="33"/>
  <c r="G102" i="33"/>
  <c r="Q98" i="33"/>
  <c r="S98" i="33"/>
  <c r="M98" i="33"/>
  <c r="I98" i="33"/>
  <c r="E98" i="33"/>
  <c r="K98" i="33"/>
  <c r="O98" i="33"/>
  <c r="G98" i="33"/>
  <c r="Q84" i="33"/>
  <c r="S84" i="33"/>
  <c r="O84" i="33"/>
  <c r="I84" i="33"/>
  <c r="E84" i="33"/>
  <c r="M84" i="33"/>
  <c r="K84" i="33"/>
  <c r="G84" i="33"/>
  <c r="Q81" i="33"/>
  <c r="S81" i="33"/>
  <c r="M81" i="33"/>
  <c r="I81" i="33"/>
  <c r="E81" i="33"/>
  <c r="O81" i="33"/>
  <c r="K81" i="33"/>
  <c r="G81" i="33"/>
  <c r="Q72" i="33"/>
  <c r="S72" i="33"/>
  <c r="O72" i="33"/>
  <c r="I72" i="33"/>
  <c r="E72" i="33"/>
  <c r="M72" i="33"/>
  <c r="K72" i="33"/>
  <c r="G72" i="33"/>
  <c r="Q62" i="33"/>
  <c r="S62" i="33"/>
  <c r="M62" i="33"/>
  <c r="I62" i="33"/>
  <c r="E62" i="33"/>
  <c r="G62" i="33"/>
  <c r="K62" i="33"/>
  <c r="O62" i="33"/>
  <c r="Q55" i="33"/>
  <c r="O55" i="33"/>
  <c r="I55" i="33"/>
  <c r="E55" i="33"/>
  <c r="K55" i="33"/>
  <c r="M55" i="33"/>
  <c r="S55" i="33"/>
  <c r="G55" i="33"/>
  <c r="Q50" i="33"/>
  <c r="S50" i="33"/>
  <c r="M50" i="33"/>
  <c r="I50" i="33"/>
  <c r="E50" i="33"/>
  <c r="G50" i="33"/>
  <c r="O50" i="33"/>
  <c r="K50" i="33"/>
  <c r="Q39" i="33"/>
  <c r="O39" i="33"/>
  <c r="E39" i="33"/>
  <c r="M39" i="33"/>
  <c r="S39" i="33"/>
  <c r="K39" i="33"/>
  <c r="I39" i="33"/>
  <c r="G39" i="33"/>
  <c r="Q35" i="33"/>
  <c r="S35" i="33"/>
  <c r="M35" i="33"/>
  <c r="E35" i="33"/>
  <c r="O35" i="33"/>
  <c r="G35" i="33"/>
  <c r="K35" i="33"/>
  <c r="I35" i="33"/>
  <c r="Q26" i="33"/>
  <c r="O26" i="33"/>
  <c r="E26" i="33"/>
  <c r="I26" i="33"/>
  <c r="S26" i="33"/>
  <c r="G26" i="33"/>
  <c r="K26" i="33"/>
  <c r="M26" i="33"/>
  <c r="Q19" i="33"/>
  <c r="S19" i="33"/>
  <c r="M19" i="33"/>
  <c r="E19" i="33"/>
  <c r="K19" i="33"/>
  <c r="G19" i="33"/>
  <c r="I19" i="33"/>
  <c r="O19" i="33"/>
  <c r="Q11" i="33"/>
  <c r="O11" i="33"/>
  <c r="E11" i="33"/>
  <c r="M11" i="33"/>
  <c r="S11" i="33"/>
  <c r="I11" i="33"/>
  <c r="G11" i="33"/>
  <c r="K11" i="33"/>
  <c r="S126" i="33"/>
  <c r="O126" i="33"/>
  <c r="Q126" i="33"/>
  <c r="I126" i="33"/>
  <c r="E126" i="33"/>
  <c r="G126" i="33"/>
  <c r="M126" i="33"/>
  <c r="K126" i="33"/>
  <c r="Q121" i="33"/>
  <c r="S121" i="33"/>
  <c r="O121" i="33"/>
  <c r="M121" i="33"/>
  <c r="K121" i="33"/>
  <c r="E121" i="33"/>
  <c r="I121" i="33"/>
  <c r="G121" i="33"/>
  <c r="Q110" i="33"/>
  <c r="S110" i="33"/>
  <c r="O110" i="33"/>
  <c r="I110" i="33"/>
  <c r="E110" i="33"/>
  <c r="K110" i="33"/>
  <c r="M110" i="33"/>
  <c r="G110" i="33"/>
  <c r="Q131" i="33"/>
  <c r="S131" i="33"/>
  <c r="K131" i="33"/>
  <c r="I131" i="33"/>
  <c r="O131" i="33"/>
  <c r="M131" i="33"/>
  <c r="Q128" i="33"/>
  <c r="M128" i="33"/>
  <c r="K128" i="33"/>
  <c r="S128" i="33"/>
  <c r="O128" i="33"/>
  <c r="I128" i="33"/>
  <c r="E128" i="33"/>
  <c r="G128" i="33"/>
  <c r="Q124" i="33"/>
  <c r="S124" i="33"/>
  <c r="O124" i="33"/>
  <c r="K124" i="33"/>
  <c r="M124" i="33"/>
  <c r="I124" i="33"/>
  <c r="S120" i="33"/>
  <c r="Q120" i="33"/>
  <c r="K120" i="33"/>
  <c r="O120" i="33"/>
  <c r="G120" i="33"/>
  <c r="M120" i="33"/>
  <c r="E120" i="33"/>
  <c r="I120" i="33"/>
  <c r="S115" i="33"/>
  <c r="Q115" i="33"/>
  <c r="K115" i="33"/>
  <c r="O115" i="33"/>
  <c r="I115" i="33"/>
  <c r="E115" i="33"/>
  <c r="M115" i="33"/>
  <c r="G115" i="33"/>
  <c r="S109" i="33"/>
  <c r="M109" i="33"/>
  <c r="K109" i="33"/>
  <c r="I109" i="33"/>
  <c r="Q109" i="33"/>
  <c r="O109" i="33"/>
  <c r="E109" i="33"/>
  <c r="G109" i="33"/>
  <c r="S108" i="33"/>
  <c r="Q108" i="33"/>
  <c r="M108" i="33"/>
  <c r="O108" i="33"/>
  <c r="K108" i="33"/>
  <c r="I108" i="33"/>
  <c r="S104" i="33"/>
  <c r="Q104" i="33"/>
  <c r="O104" i="33"/>
  <c r="K104" i="33"/>
  <c r="M104" i="33"/>
  <c r="G104" i="33"/>
  <c r="I104" i="33"/>
  <c r="E104" i="33"/>
  <c r="S99" i="33"/>
  <c r="Q99" i="33"/>
  <c r="K99" i="33"/>
  <c r="M99" i="33"/>
  <c r="I99" i="33"/>
  <c r="E99" i="33"/>
  <c r="G99" i="33"/>
  <c r="O99" i="33"/>
  <c r="S92" i="33"/>
  <c r="M92" i="33"/>
  <c r="K92" i="33"/>
  <c r="I92" i="33"/>
  <c r="G92" i="33"/>
  <c r="Q92" i="33"/>
  <c r="O92" i="33"/>
  <c r="E92" i="33"/>
  <c r="S95" i="33"/>
  <c r="Q95" i="33"/>
  <c r="M95" i="33"/>
  <c r="O95" i="33"/>
  <c r="K95" i="33"/>
  <c r="G95" i="33"/>
  <c r="I95" i="33"/>
  <c r="E95" i="33"/>
  <c r="S89" i="33"/>
  <c r="Q89" i="33"/>
  <c r="O89" i="33"/>
  <c r="K89" i="33"/>
  <c r="M89" i="33"/>
  <c r="G89" i="33"/>
  <c r="I89" i="33"/>
  <c r="E89" i="33"/>
  <c r="S83" i="33"/>
  <c r="Q83" i="33"/>
  <c r="K83" i="33"/>
  <c r="O83" i="33"/>
  <c r="G83" i="33"/>
  <c r="I83" i="33"/>
  <c r="M83" i="33"/>
  <c r="E83" i="33"/>
  <c r="S82" i="33"/>
  <c r="M82" i="33"/>
  <c r="K82" i="33"/>
  <c r="I82" i="33"/>
  <c r="G82" i="33"/>
  <c r="Q82" i="33"/>
  <c r="O82" i="33"/>
  <c r="E82" i="33"/>
  <c r="S74" i="33"/>
  <c r="Q74" i="33"/>
  <c r="M74" i="33"/>
  <c r="O74" i="33"/>
  <c r="K74" i="33"/>
  <c r="G74" i="33"/>
  <c r="E74" i="33"/>
  <c r="I74" i="33"/>
  <c r="S69" i="33"/>
  <c r="Q69" i="33"/>
  <c r="O69" i="33"/>
  <c r="K69" i="33"/>
  <c r="G69" i="33"/>
  <c r="M69" i="33"/>
  <c r="I69" i="33"/>
  <c r="E69" i="33"/>
  <c r="S68" i="33"/>
  <c r="Q68" i="33"/>
  <c r="K68" i="33"/>
  <c r="G68" i="33"/>
  <c r="E68" i="33"/>
  <c r="M68" i="33"/>
  <c r="I68" i="33"/>
  <c r="O68" i="33"/>
  <c r="S64" i="33"/>
  <c r="M64" i="33"/>
  <c r="K64" i="33"/>
  <c r="G64" i="33"/>
  <c r="I64" i="33"/>
  <c r="Q64" i="33"/>
  <c r="O64" i="33"/>
  <c r="E64" i="33"/>
  <c r="S59" i="33"/>
  <c r="Q59" i="33"/>
  <c r="M59" i="33"/>
  <c r="O59" i="33"/>
  <c r="K59" i="33"/>
  <c r="G59" i="33"/>
  <c r="I59" i="33"/>
  <c r="E59" i="33"/>
  <c r="S56" i="33"/>
  <c r="Q56" i="33"/>
  <c r="O56" i="33"/>
  <c r="K56" i="33"/>
  <c r="G56" i="33"/>
  <c r="M56" i="33"/>
  <c r="E56" i="33"/>
  <c r="I56" i="33"/>
  <c r="S58" i="33"/>
  <c r="Q58" i="33"/>
  <c r="K58" i="33"/>
  <c r="G58" i="33"/>
  <c r="O58" i="33"/>
  <c r="E58" i="33"/>
  <c r="I58" i="33"/>
  <c r="M58" i="33"/>
  <c r="S49" i="33"/>
  <c r="M49" i="33"/>
  <c r="K49" i="33"/>
  <c r="G49" i="33"/>
  <c r="I49" i="33"/>
  <c r="Q49" i="33"/>
  <c r="O49" i="33"/>
  <c r="E49" i="33"/>
  <c r="S44" i="33"/>
  <c r="Q44" i="33"/>
  <c r="M44" i="33"/>
  <c r="O44" i="33"/>
  <c r="K44" i="33"/>
  <c r="G44" i="33"/>
  <c r="I44" i="33"/>
  <c r="E44" i="33"/>
  <c r="S43" i="33"/>
  <c r="Q43" i="33"/>
  <c r="O43" i="33"/>
  <c r="G43" i="33"/>
  <c r="I43" i="33"/>
  <c r="K43" i="33"/>
  <c r="E43" i="33"/>
  <c r="M43" i="33"/>
  <c r="S37" i="33"/>
  <c r="Q37" i="33"/>
  <c r="I37" i="33"/>
  <c r="G37" i="33"/>
  <c r="E37" i="33"/>
  <c r="M37" i="33"/>
  <c r="K37" i="33"/>
  <c r="O37" i="33"/>
  <c r="S32" i="33"/>
  <c r="M32" i="33"/>
  <c r="K32" i="33"/>
  <c r="G32" i="33"/>
  <c r="Q32" i="33"/>
  <c r="O32" i="33"/>
  <c r="I32" i="33"/>
  <c r="E32" i="33"/>
  <c r="S29" i="33"/>
  <c r="Q29" i="33"/>
  <c r="M29" i="33"/>
  <c r="O29" i="33"/>
  <c r="G29" i="33"/>
  <c r="I29" i="33"/>
  <c r="K29" i="33"/>
  <c r="E29" i="33"/>
  <c r="S24" i="33"/>
  <c r="Q24" i="33"/>
  <c r="O24" i="33"/>
  <c r="G24" i="33"/>
  <c r="M24" i="33"/>
  <c r="I24" i="33"/>
  <c r="E24" i="33"/>
  <c r="K24" i="33"/>
  <c r="S20" i="33"/>
  <c r="Q20" i="33"/>
  <c r="I20" i="33"/>
  <c r="G20" i="33"/>
  <c r="O20" i="33"/>
  <c r="E20" i="33"/>
  <c r="M20" i="33"/>
  <c r="K20" i="33"/>
  <c r="S16" i="33"/>
  <c r="M16" i="33"/>
  <c r="K16" i="33"/>
  <c r="G16" i="33"/>
  <c r="I16" i="33"/>
  <c r="Q16" i="33"/>
  <c r="O16" i="33"/>
  <c r="E16" i="33"/>
  <c r="S12" i="33"/>
  <c r="Q12" i="33"/>
  <c r="M12" i="33"/>
  <c r="O12" i="33"/>
  <c r="G12" i="33"/>
  <c r="I12" i="33"/>
  <c r="E12" i="33"/>
  <c r="K12" i="33"/>
  <c r="O2124" i="22"/>
  <c r="L2124" i="22"/>
  <c r="N2124" i="22"/>
  <c r="K2124" i="22"/>
  <c r="N2111" i="22"/>
  <c r="O2111" i="22"/>
  <c r="L2111" i="22"/>
  <c r="K2111" i="22"/>
  <c r="N2090" i="22"/>
  <c r="O2090" i="22"/>
  <c r="L2090" i="22"/>
  <c r="I2090" i="22"/>
  <c r="K2090" i="22"/>
  <c r="H2090" i="22"/>
  <c r="N2076" i="22"/>
  <c r="O2076" i="22"/>
  <c r="I2076" i="22"/>
  <c r="H2076" i="22"/>
  <c r="N2056" i="22"/>
  <c r="O2056" i="22"/>
  <c r="L2056" i="22"/>
  <c r="K2056" i="22"/>
  <c r="N2038" i="22"/>
  <c r="O2038" i="22"/>
  <c r="E2038" i="22"/>
  <c r="N2023" i="22"/>
  <c r="O2023" i="22"/>
  <c r="L2023" i="22"/>
  <c r="I2023" i="22"/>
  <c r="K2023" i="22"/>
  <c r="H2023" i="22"/>
  <c r="N2003" i="22"/>
  <c r="O2003" i="22"/>
  <c r="L2003" i="22"/>
  <c r="K2003" i="22"/>
  <c r="N2017" i="22"/>
  <c r="O2017" i="22"/>
  <c r="E2017" i="22"/>
  <c r="N1995" i="22"/>
  <c r="O1995" i="22"/>
  <c r="L1995" i="22"/>
  <c r="K1995" i="22"/>
  <c r="N1982" i="22"/>
  <c r="O1982" i="22"/>
  <c r="E1982" i="22"/>
  <c r="N1979" i="22"/>
  <c r="O1979" i="22"/>
  <c r="L1979" i="22"/>
  <c r="I1979" i="22"/>
  <c r="K1979" i="22"/>
  <c r="H1979" i="22"/>
  <c r="N2029" i="22"/>
  <c r="O2029" i="22"/>
  <c r="L2029" i="22"/>
  <c r="K2029" i="22"/>
  <c r="E2029" i="22"/>
  <c r="N1909" i="22"/>
  <c r="O1909" i="22"/>
  <c r="L1909" i="22"/>
  <c r="I1909" i="22"/>
  <c r="K1909" i="22"/>
  <c r="E1909" i="22"/>
  <c r="H1909" i="22"/>
  <c r="N1888" i="22"/>
  <c r="O1888" i="22"/>
  <c r="L1888" i="22"/>
  <c r="I1888" i="22"/>
  <c r="K1888" i="22"/>
  <c r="E1888" i="22"/>
  <c r="H1888" i="22"/>
  <c r="N1892" i="22"/>
  <c r="O1892" i="22"/>
  <c r="L1892" i="22"/>
  <c r="I1892" i="22"/>
  <c r="K1892" i="22"/>
  <c r="E1892" i="22"/>
  <c r="H1892" i="22"/>
  <c r="N1953" i="22"/>
  <c r="O1953" i="22"/>
  <c r="L1953" i="22"/>
  <c r="I1953" i="22"/>
  <c r="K1953" i="22"/>
  <c r="H1953" i="22"/>
  <c r="N1880" i="22"/>
  <c r="O1880" i="22"/>
  <c r="L1880" i="22"/>
  <c r="K1880" i="22"/>
  <c r="N1847" i="22"/>
  <c r="O1847" i="22"/>
  <c r="L1847" i="22"/>
  <c r="K1847" i="22"/>
  <c r="E1847" i="22"/>
  <c r="N1836" i="22"/>
  <c r="O1836" i="22"/>
  <c r="I1836" i="22"/>
  <c r="E1836" i="22"/>
  <c r="H1836" i="22"/>
  <c r="N1818" i="22"/>
  <c r="O1818" i="22"/>
  <c r="L1818" i="22"/>
  <c r="I1818" i="22"/>
  <c r="K1818" i="22"/>
  <c r="E1818" i="22"/>
  <c r="H1818" i="22"/>
  <c r="N1784" i="22"/>
  <c r="O1784" i="22"/>
  <c r="I1784" i="22"/>
  <c r="H1784" i="22"/>
  <c r="N1803" i="22"/>
  <c r="O1803" i="22"/>
  <c r="L1803" i="22"/>
  <c r="I1803" i="22"/>
  <c r="K1803" i="22"/>
  <c r="H1803" i="22"/>
  <c r="N1750" i="22"/>
  <c r="O1750" i="22"/>
  <c r="L1750" i="22"/>
  <c r="I1750" i="22"/>
  <c r="K1750" i="22"/>
  <c r="E1750" i="22"/>
  <c r="H1750" i="22"/>
  <c r="N1758" i="22"/>
  <c r="O1758" i="22"/>
  <c r="L1758" i="22"/>
  <c r="K1758" i="22"/>
  <c r="I1758" i="22"/>
  <c r="E1758" i="22"/>
  <c r="H1758" i="22"/>
  <c r="N1766" i="22"/>
  <c r="O1766" i="22"/>
  <c r="I1766" i="22"/>
  <c r="H1766" i="22"/>
  <c r="N1745" i="22"/>
  <c r="O1745" i="22"/>
  <c r="L1745" i="22"/>
  <c r="K1745" i="22"/>
  <c r="N1682" i="22"/>
  <c r="O1682" i="22"/>
  <c r="L1682" i="22"/>
  <c r="K1682" i="22"/>
  <c r="N1669" i="22"/>
  <c r="O1669" i="22"/>
  <c r="L1669" i="22"/>
  <c r="K1669" i="22"/>
  <c r="I1669" i="22"/>
  <c r="E1669" i="22"/>
  <c r="H1669" i="22"/>
  <c r="N1728" i="22"/>
  <c r="O1728" i="22"/>
  <c r="L1728" i="22"/>
  <c r="K1728" i="22"/>
  <c r="N1680" i="22"/>
  <c r="O1680" i="22"/>
  <c r="L1680" i="22"/>
  <c r="K1680" i="22"/>
  <c r="N1638" i="22"/>
  <c r="O1638" i="22"/>
  <c r="L1638" i="22"/>
  <c r="K1638" i="22"/>
  <c r="E1638" i="22"/>
  <c r="N1632" i="22"/>
  <c r="O1632" i="22"/>
  <c r="L1632" i="22"/>
  <c r="K1632" i="22"/>
  <c r="I1632" i="22"/>
  <c r="E1632" i="22"/>
  <c r="H1632" i="22"/>
  <c r="N1625" i="22"/>
  <c r="O1625" i="22"/>
  <c r="L1625" i="22"/>
  <c r="K1625" i="22"/>
  <c r="E1625" i="22"/>
  <c r="N1584" i="22"/>
  <c r="O1584" i="22"/>
  <c r="L1584" i="22"/>
  <c r="K1584" i="22"/>
  <c r="I1584" i="22"/>
  <c r="H1584" i="22"/>
  <c r="N1570" i="22"/>
  <c r="O1570" i="22"/>
  <c r="L1570" i="22"/>
  <c r="I1570" i="22"/>
  <c r="K1570" i="22"/>
  <c r="E1570" i="22"/>
  <c r="H1570" i="22"/>
  <c r="N1571" i="22"/>
  <c r="O1571" i="22"/>
  <c r="L1571" i="22"/>
  <c r="K1571" i="22"/>
  <c r="I1571" i="22"/>
  <c r="H1571" i="22"/>
  <c r="N1529" i="22"/>
  <c r="O1529" i="22"/>
  <c r="L1529" i="22"/>
  <c r="K1529" i="22"/>
  <c r="I1529" i="22"/>
  <c r="H1529" i="22"/>
  <c r="N1527" i="22"/>
  <c r="O1527" i="22"/>
  <c r="L1527" i="22"/>
  <c r="I1527" i="22"/>
  <c r="K1527" i="22"/>
  <c r="E1527" i="22"/>
  <c r="H1527" i="22"/>
  <c r="N1540" i="22"/>
  <c r="O1540" i="22"/>
  <c r="L1540" i="22"/>
  <c r="K1540" i="22"/>
  <c r="N1446" i="22"/>
  <c r="O1446" i="22"/>
  <c r="L1446" i="22"/>
  <c r="K1446" i="22"/>
  <c r="N1479" i="22"/>
  <c r="O1479" i="22"/>
  <c r="L1479" i="22"/>
  <c r="K1479" i="22"/>
  <c r="I1479" i="22"/>
  <c r="E1479" i="22"/>
  <c r="H1479" i="22"/>
  <c r="N1499" i="22"/>
  <c r="O1499" i="22"/>
  <c r="L1499" i="22"/>
  <c r="K1499" i="22"/>
  <c r="N1422" i="22"/>
  <c r="O1422" i="22"/>
  <c r="L1422" i="22"/>
  <c r="I1422" i="22"/>
  <c r="K1422" i="22"/>
  <c r="E1422" i="22"/>
  <c r="H1422" i="22"/>
  <c r="N1339" i="22"/>
  <c r="O1339" i="22"/>
  <c r="L1339" i="22"/>
  <c r="K1339" i="22"/>
  <c r="I1339" i="22"/>
  <c r="E1339" i="22"/>
  <c r="H1339" i="22"/>
  <c r="N1438" i="22"/>
  <c r="O1438" i="22"/>
  <c r="L1438" i="22"/>
  <c r="K1438" i="22"/>
  <c r="I1438" i="22"/>
  <c r="H1438" i="22"/>
  <c r="O2125" i="22"/>
  <c r="N2125" i="22"/>
  <c r="L2125" i="22"/>
  <c r="K2125" i="22"/>
  <c r="O2123" i="22"/>
  <c r="N2123" i="22"/>
  <c r="L2123" i="22"/>
  <c r="I2123" i="22"/>
  <c r="K2123" i="22"/>
  <c r="H2123" i="22"/>
  <c r="N2106" i="22"/>
  <c r="O2106" i="22"/>
  <c r="L2106" i="22"/>
  <c r="K2106" i="22"/>
  <c r="N2094" i="22"/>
  <c r="O2094" i="22"/>
  <c r="L2094" i="22"/>
  <c r="K2094" i="22"/>
  <c r="N2077" i="22"/>
  <c r="O2077" i="22"/>
  <c r="L2077" i="22"/>
  <c r="K2077" i="22"/>
  <c r="N2085" i="22"/>
  <c r="L2085" i="22"/>
  <c r="O2085" i="22"/>
  <c r="K2085" i="22"/>
  <c r="N2081" i="22"/>
  <c r="L2081" i="22"/>
  <c r="O2081" i="22"/>
  <c r="K2081" i="22"/>
  <c r="N2073" i="22"/>
  <c r="L2073" i="22"/>
  <c r="K2073" i="22"/>
  <c r="O2073" i="22"/>
  <c r="N2055" i="22"/>
  <c r="O2055" i="22"/>
  <c r="L2055" i="22"/>
  <c r="K2055" i="22"/>
  <c r="N2020" i="22"/>
  <c r="E2020" i="22"/>
  <c r="O2020" i="22"/>
  <c r="N2021" i="22"/>
  <c r="L2021" i="22"/>
  <c r="E2021" i="22"/>
  <c r="K2021" i="22"/>
  <c r="I2021" i="22"/>
  <c r="O2021" i="22"/>
  <c r="H2021" i="22"/>
  <c r="N2027" i="22"/>
  <c r="O2027" i="22"/>
  <c r="L2027" i="22"/>
  <c r="K2027" i="22"/>
  <c r="N2000" i="22"/>
  <c r="O2000" i="22"/>
  <c r="L2000" i="22"/>
  <c r="E2000" i="22"/>
  <c r="K2000" i="22"/>
  <c r="N2007" i="22"/>
  <c r="I2007" i="22"/>
  <c r="O2007" i="22"/>
  <c r="H2007" i="22"/>
  <c r="N1977" i="22"/>
  <c r="L1977" i="22"/>
  <c r="O1977" i="22"/>
  <c r="K1977" i="22"/>
  <c r="N1959" i="22"/>
  <c r="O1959" i="22"/>
  <c r="L1959" i="22"/>
  <c r="E1959" i="22"/>
  <c r="K1959" i="22"/>
  <c r="I1959" i="22"/>
  <c r="H1959" i="22"/>
  <c r="N1961" i="22"/>
  <c r="O1961" i="22"/>
  <c r="I1961" i="22"/>
  <c r="H1961" i="22"/>
  <c r="N1925" i="22"/>
  <c r="O1925" i="22"/>
  <c r="L1925" i="22"/>
  <c r="K1925" i="22"/>
  <c r="N1955" i="22"/>
  <c r="O1955" i="22"/>
  <c r="E1955" i="22"/>
  <c r="N1912" i="22"/>
  <c r="E1912" i="22"/>
  <c r="O1912" i="22"/>
  <c r="N1932" i="22"/>
  <c r="O1932" i="22"/>
  <c r="I1932" i="22"/>
  <c r="H1932" i="22"/>
  <c r="N1930" i="22"/>
  <c r="L1930" i="22"/>
  <c r="O1930" i="22"/>
  <c r="K1930" i="22"/>
  <c r="N1852" i="22"/>
  <c r="L1852" i="22"/>
  <c r="O1852" i="22"/>
  <c r="K1852" i="22"/>
  <c r="E1852" i="22"/>
  <c r="I1852" i="22"/>
  <c r="H1852" i="22"/>
  <c r="N1858" i="22"/>
  <c r="L1858" i="22"/>
  <c r="O1858" i="22"/>
  <c r="K1858" i="22"/>
  <c r="N1870" i="22"/>
  <c r="L1870" i="22"/>
  <c r="E1870" i="22"/>
  <c r="K1870" i="22"/>
  <c r="O1870" i="22"/>
  <c r="N11" i="22"/>
  <c r="L11" i="22"/>
  <c r="O11" i="22"/>
  <c r="K11" i="22"/>
  <c r="I11" i="22"/>
  <c r="E11" i="22"/>
  <c r="H11" i="22"/>
  <c r="O2122" i="22"/>
  <c r="L2122" i="22"/>
  <c r="K2122" i="22"/>
  <c r="I2122" i="22"/>
  <c r="N2122" i="22"/>
  <c r="H2122" i="22"/>
  <c r="N2115" i="22"/>
  <c r="L2115" i="22"/>
  <c r="O2115" i="22"/>
  <c r="K2115" i="22"/>
  <c r="I2115" i="22"/>
  <c r="H2115" i="22"/>
  <c r="N2099" i="22"/>
  <c r="L2099" i="22"/>
  <c r="K2099" i="22"/>
  <c r="O2099" i="22"/>
  <c r="N2097" i="22"/>
  <c r="O2097" i="22"/>
  <c r="E2097" i="22"/>
  <c r="N2086" i="22"/>
  <c r="L2086" i="22"/>
  <c r="K2086" i="22"/>
  <c r="O2086" i="22"/>
  <c r="N2074" i="22"/>
  <c r="O2074" i="22"/>
  <c r="L2074" i="22"/>
  <c r="K2074" i="22"/>
  <c r="N2072" i="22"/>
  <c r="L2072" i="22"/>
  <c r="O2072" i="22"/>
  <c r="K2072" i="22"/>
  <c r="N2065" i="22"/>
  <c r="O2065" i="22"/>
  <c r="E2065" i="22"/>
  <c r="N2052" i="22"/>
  <c r="O2052" i="22"/>
  <c r="E2052" i="22"/>
  <c r="N2041" i="22"/>
  <c r="L2041" i="22"/>
  <c r="K2041" i="22"/>
  <c r="O2041" i="22"/>
  <c r="N2031" i="22"/>
  <c r="O2031" i="22"/>
  <c r="L2031" i="22"/>
  <c r="K2031" i="22"/>
  <c r="I2031" i="22"/>
  <c r="E2031" i="22"/>
  <c r="H2031" i="22"/>
  <c r="N1997" i="22"/>
  <c r="L1997" i="22"/>
  <c r="O1997" i="22"/>
  <c r="K1997" i="22"/>
  <c r="N2015" i="22"/>
  <c r="L2015" i="22"/>
  <c r="K2015" i="22"/>
  <c r="O2015" i="22"/>
  <c r="N1999" i="22"/>
  <c r="O1999" i="22"/>
  <c r="L1999" i="22"/>
  <c r="K1999" i="22"/>
  <c r="I1999" i="22"/>
  <c r="H1999" i="22"/>
  <c r="N1990" i="22"/>
  <c r="L1990" i="22"/>
  <c r="O1990" i="22"/>
  <c r="K1990" i="22"/>
  <c r="N1991" i="22"/>
  <c r="O1991" i="22"/>
  <c r="L1991" i="22"/>
  <c r="K1991" i="22"/>
  <c r="N1980" i="22"/>
  <c r="L1980" i="22"/>
  <c r="O1980" i="22"/>
  <c r="K1980" i="22"/>
  <c r="N1947" i="22"/>
  <c r="L1947" i="22"/>
  <c r="O1947" i="22"/>
  <c r="K1947" i="22"/>
  <c r="E1947" i="22"/>
  <c r="N1950" i="22"/>
  <c r="O1950" i="22"/>
  <c r="L1950" i="22"/>
  <c r="K1950" i="22"/>
  <c r="N1968" i="22"/>
  <c r="L1968" i="22"/>
  <c r="K1968" i="22"/>
  <c r="I1968" i="22"/>
  <c r="O1968" i="22"/>
  <c r="H1968" i="22"/>
  <c r="N1931" i="22"/>
  <c r="O1931" i="22"/>
  <c r="L1931" i="22"/>
  <c r="K1931" i="22"/>
  <c r="I1931" i="22"/>
  <c r="H1931" i="22"/>
  <c r="N1970" i="22"/>
  <c r="L1970" i="22"/>
  <c r="O1970" i="22"/>
  <c r="K1970" i="22"/>
  <c r="I1970" i="22"/>
  <c r="H1970" i="22"/>
  <c r="N1924" i="22"/>
  <c r="O1924" i="22"/>
  <c r="L1924" i="22"/>
  <c r="K1924" i="22"/>
  <c r="I1924" i="22"/>
  <c r="H1924" i="22"/>
  <c r="N1936" i="22"/>
  <c r="O1936" i="22"/>
  <c r="E1936" i="22"/>
  <c r="N1921" i="22"/>
  <c r="O1921" i="22"/>
  <c r="E1921" i="22"/>
  <c r="N1904" i="22"/>
  <c r="O1904" i="22"/>
  <c r="I1904" i="22"/>
  <c r="H1904" i="22"/>
  <c r="N1913" i="22"/>
  <c r="O1913" i="22"/>
  <c r="I1913" i="22"/>
  <c r="H1913" i="22"/>
  <c r="N1937" i="22"/>
  <c r="O1937" i="22"/>
  <c r="L1937" i="22"/>
  <c r="K1937" i="22"/>
  <c r="I1937" i="22"/>
  <c r="E1937" i="22"/>
  <c r="H1937" i="22"/>
  <c r="N1905" i="22"/>
  <c r="O1905" i="22"/>
  <c r="L1905" i="22"/>
  <c r="K1905" i="22"/>
  <c r="E1905" i="22"/>
  <c r="N1863" i="22"/>
  <c r="O1863" i="22"/>
  <c r="L1863" i="22"/>
  <c r="K1863" i="22"/>
  <c r="N1782" i="22"/>
  <c r="O1782" i="22"/>
  <c r="L1782" i="22"/>
  <c r="K1782" i="22"/>
  <c r="E1782" i="22"/>
  <c r="N1833" i="22"/>
  <c r="O1833" i="22"/>
  <c r="L1833" i="22"/>
  <c r="K1833" i="22"/>
  <c r="I1833" i="22"/>
  <c r="E1833" i="22"/>
  <c r="H1833" i="22"/>
  <c r="N1843" i="22"/>
  <c r="O1843" i="22"/>
  <c r="L1843" i="22"/>
  <c r="K1843" i="22"/>
  <c r="N1832" i="22"/>
  <c r="O1832" i="22"/>
  <c r="I1832" i="22"/>
  <c r="H1832" i="22"/>
  <c r="N1828" i="22"/>
  <c r="O1828" i="22"/>
  <c r="L1828" i="22"/>
  <c r="K1828" i="22"/>
  <c r="N1824" i="22"/>
  <c r="O1824" i="22"/>
  <c r="L1824" i="22"/>
  <c r="K1824" i="22"/>
  <c r="I1824" i="22"/>
  <c r="H1824" i="22"/>
  <c r="N1831" i="22"/>
  <c r="O1831" i="22"/>
  <c r="L1831" i="22"/>
  <c r="K1831" i="22"/>
  <c r="I1831" i="22"/>
  <c r="E1831" i="22"/>
  <c r="H1831" i="22"/>
  <c r="N1772" i="22"/>
  <c r="O1772" i="22"/>
  <c r="L1772" i="22"/>
  <c r="K1772" i="22"/>
  <c r="N1787" i="22"/>
  <c r="O1787" i="22"/>
  <c r="L1787" i="22"/>
  <c r="K1787" i="22"/>
  <c r="N1776" i="22"/>
  <c r="O1776" i="22"/>
  <c r="L1776" i="22"/>
  <c r="K1776" i="22"/>
  <c r="E1776" i="22"/>
  <c r="N1768" i="22"/>
  <c r="O1768" i="22"/>
  <c r="L1768" i="22"/>
  <c r="E1768" i="22"/>
  <c r="K1768" i="22"/>
  <c r="N1764" i="22"/>
  <c r="O1764" i="22"/>
  <c r="E1764" i="22"/>
  <c r="N1789" i="22"/>
  <c r="O1789" i="22"/>
  <c r="L1789" i="22"/>
  <c r="K1789" i="22"/>
  <c r="N1763" i="22"/>
  <c r="O1763" i="22"/>
  <c r="L1763" i="22"/>
  <c r="I1763" i="22"/>
  <c r="K1763" i="22"/>
  <c r="H1763" i="22"/>
  <c r="N1773" i="22"/>
  <c r="O1773" i="22"/>
  <c r="L1773" i="22"/>
  <c r="E1773" i="22"/>
  <c r="K1773" i="22"/>
  <c r="N1756" i="22"/>
  <c r="O1756" i="22"/>
  <c r="L1756" i="22"/>
  <c r="K1756" i="22"/>
  <c r="N1702" i="22"/>
  <c r="O1702" i="22"/>
  <c r="L1702" i="22"/>
  <c r="I1702" i="22"/>
  <c r="K1702" i="22"/>
  <c r="E1702" i="22"/>
  <c r="H1702" i="22"/>
  <c r="N1723" i="22"/>
  <c r="O1723" i="22"/>
  <c r="L1723" i="22"/>
  <c r="I1723" i="22"/>
  <c r="K1723" i="22"/>
  <c r="H1723" i="22"/>
  <c r="N1743" i="22"/>
  <c r="O1743" i="22"/>
  <c r="I1743" i="22"/>
  <c r="H1743" i="22"/>
  <c r="N1674" i="22"/>
  <c r="O1674" i="22"/>
  <c r="L1674" i="22"/>
  <c r="I1674" i="22"/>
  <c r="K1674" i="22"/>
  <c r="E1674" i="22"/>
  <c r="H1674" i="22"/>
  <c r="N1704" i="22"/>
  <c r="O1704" i="22"/>
  <c r="L1704" i="22"/>
  <c r="K1704" i="22"/>
  <c r="N1661" i="22"/>
  <c r="O1661" i="22"/>
  <c r="L1661" i="22"/>
  <c r="I1661" i="22"/>
  <c r="K1661" i="22"/>
  <c r="E1661" i="22"/>
  <c r="H1661" i="22"/>
  <c r="N1676" i="22"/>
  <c r="O1676" i="22"/>
  <c r="I1676" i="22"/>
  <c r="E1676" i="22"/>
  <c r="H1676" i="22"/>
  <c r="N1664" i="22"/>
  <c r="O1664" i="22"/>
  <c r="L1664" i="22"/>
  <c r="I1664" i="22"/>
  <c r="E1664" i="22"/>
  <c r="K1664" i="22"/>
  <c r="H1664" i="22"/>
  <c r="N1727" i="22"/>
  <c r="O1727" i="22"/>
  <c r="L1727" i="22"/>
  <c r="I1727" i="22"/>
  <c r="K1727" i="22"/>
  <c r="E1727" i="22"/>
  <c r="H1727" i="22"/>
  <c r="N1641" i="22"/>
  <c r="O1641" i="22"/>
  <c r="L1641" i="22"/>
  <c r="I1641" i="22"/>
  <c r="K1641" i="22"/>
  <c r="E1641" i="22"/>
  <c r="H1641" i="22"/>
  <c r="N1663" i="22"/>
  <c r="O1663" i="22"/>
  <c r="L1663" i="22"/>
  <c r="I1663" i="22"/>
  <c r="K1663" i="22"/>
  <c r="H1663" i="22"/>
  <c r="N1646" i="22"/>
  <c r="O1646" i="22"/>
  <c r="L1646" i="22"/>
  <c r="K1646" i="22"/>
  <c r="N1636" i="22"/>
  <c r="O1636" i="22"/>
  <c r="L1636" i="22"/>
  <c r="I1636" i="22"/>
  <c r="E1636" i="22"/>
  <c r="K1636" i="22"/>
  <c r="H1636" i="22"/>
  <c r="N1626" i="22"/>
  <c r="O1626" i="22"/>
  <c r="L1626" i="22"/>
  <c r="I1626" i="22"/>
  <c r="E1626" i="22"/>
  <c r="K1626" i="22"/>
  <c r="H1626" i="22"/>
  <c r="N1602" i="22"/>
  <c r="O1602" i="22"/>
  <c r="L1602" i="22"/>
  <c r="I1602" i="22"/>
  <c r="K1602" i="22"/>
  <c r="E1602" i="22"/>
  <c r="H1602" i="22"/>
  <c r="N1581" i="22"/>
  <c r="O1581" i="22"/>
  <c r="L1581" i="22"/>
  <c r="E1581" i="22"/>
  <c r="K1581" i="22"/>
  <c r="N1613" i="22"/>
  <c r="O1613" i="22"/>
  <c r="L1613" i="22"/>
  <c r="I1613" i="22"/>
  <c r="E1613" i="22"/>
  <c r="K1613" i="22"/>
  <c r="H1613" i="22"/>
  <c r="N1649" i="22"/>
  <c r="O1649" i="22"/>
  <c r="L1649" i="22"/>
  <c r="I1649" i="22"/>
  <c r="K1649" i="22"/>
  <c r="E1649" i="22"/>
  <c r="H1649" i="22"/>
  <c r="N1600" i="22"/>
  <c r="O1600" i="22"/>
  <c r="L1600" i="22"/>
  <c r="I1600" i="22"/>
  <c r="K1600" i="22"/>
  <c r="H1600" i="22"/>
  <c r="N1620" i="22"/>
  <c r="O1620" i="22"/>
  <c r="L1620" i="22"/>
  <c r="K1620" i="22"/>
  <c r="E1620" i="22"/>
  <c r="N1639" i="22"/>
  <c r="O1639" i="22"/>
  <c r="L1639" i="22"/>
  <c r="I1639" i="22"/>
  <c r="K1639" i="22"/>
  <c r="H1639" i="22"/>
  <c r="N1561" i="22"/>
  <c r="O1561" i="22"/>
  <c r="L1561" i="22"/>
  <c r="I1561" i="22"/>
  <c r="K1561" i="22"/>
  <c r="E1561" i="22"/>
  <c r="H1561" i="22"/>
  <c r="N1548" i="22"/>
  <c r="O1548" i="22"/>
  <c r="L1548" i="22"/>
  <c r="K1548" i="22"/>
  <c r="E1548" i="22"/>
  <c r="N1555" i="22"/>
  <c r="O1555" i="22"/>
  <c r="L1555" i="22"/>
  <c r="I1555" i="22"/>
  <c r="K1555" i="22"/>
  <c r="E1555" i="22"/>
  <c r="H1555" i="22"/>
  <c r="N1532" i="22"/>
  <c r="O1532" i="22"/>
  <c r="L1532" i="22"/>
  <c r="K1532" i="22"/>
  <c r="E1532" i="22"/>
  <c r="N1511" i="22"/>
  <c r="O1511" i="22"/>
  <c r="L1511" i="22"/>
  <c r="K1511" i="22"/>
  <c r="N1562" i="22"/>
  <c r="O1562" i="22"/>
  <c r="L1562" i="22"/>
  <c r="I1562" i="22"/>
  <c r="E1562" i="22"/>
  <c r="K1562" i="22"/>
  <c r="H1562" i="22"/>
  <c r="N1517" i="22"/>
  <c r="O1517" i="22"/>
  <c r="L1517" i="22"/>
  <c r="K1517" i="22"/>
  <c r="N1525" i="22"/>
  <c r="O1525" i="22"/>
  <c r="L1525" i="22"/>
  <c r="I1525" i="22"/>
  <c r="K1525" i="22"/>
  <c r="H1525" i="22"/>
  <c r="N1477" i="22"/>
  <c r="O1477" i="22"/>
  <c r="L1477" i="22"/>
  <c r="E1477" i="22"/>
  <c r="K1477" i="22"/>
  <c r="N1488" i="22"/>
  <c r="O1488" i="22"/>
  <c r="L1488" i="22"/>
  <c r="I1488" i="22"/>
  <c r="E1488" i="22"/>
  <c r="K1488" i="22"/>
  <c r="H1488" i="22"/>
  <c r="N1501" i="22"/>
  <c r="O1501" i="22"/>
  <c r="L1501" i="22"/>
  <c r="I1501" i="22"/>
  <c r="K1501" i="22"/>
  <c r="E1501" i="22"/>
  <c r="H1501" i="22"/>
  <c r="N1508" i="22"/>
  <c r="O1508" i="22"/>
  <c r="L1508" i="22"/>
  <c r="K1508" i="22"/>
  <c r="N1447" i="22"/>
  <c r="O1447" i="22"/>
  <c r="L1447" i="22"/>
  <c r="I1447" i="22"/>
  <c r="K1447" i="22"/>
  <c r="H1447" i="22"/>
  <c r="N1436" i="22"/>
  <c r="O1436" i="22"/>
  <c r="L1436" i="22"/>
  <c r="K1436" i="22"/>
  <c r="N1489" i="22"/>
  <c r="O1489" i="22"/>
  <c r="L1489" i="22"/>
  <c r="I1489" i="22"/>
  <c r="E1489" i="22"/>
  <c r="K1489" i="22"/>
  <c r="H1489" i="22"/>
  <c r="N1504" i="22"/>
  <c r="O1504" i="22"/>
  <c r="L1504" i="22"/>
  <c r="K1504" i="22"/>
  <c r="N1411" i="22"/>
  <c r="O1411" i="22"/>
  <c r="L1411" i="22"/>
  <c r="I1411" i="22"/>
  <c r="K1411" i="22"/>
  <c r="E1411" i="22"/>
  <c r="H1411" i="22"/>
  <c r="N1448" i="22"/>
  <c r="O1448" i="22"/>
  <c r="L1448" i="22"/>
  <c r="I1448" i="22"/>
  <c r="K1448" i="22"/>
  <c r="E1448" i="22"/>
  <c r="H1448" i="22"/>
  <c r="N1364" i="22"/>
  <c r="O1364" i="22"/>
  <c r="L1364" i="22"/>
  <c r="I1364" i="22"/>
  <c r="E1364" i="22"/>
  <c r="K1364" i="22"/>
  <c r="H1364" i="22"/>
  <c r="N1386" i="22"/>
  <c r="O1386" i="22"/>
  <c r="L1386" i="22"/>
  <c r="I1386" i="22"/>
  <c r="K1386" i="22"/>
  <c r="H1386" i="22"/>
  <c r="N1381" i="22"/>
  <c r="O1381" i="22"/>
  <c r="L1381" i="22"/>
  <c r="I1381" i="22"/>
  <c r="E1381" i="22"/>
  <c r="K1381" i="22"/>
  <c r="H1381" i="22"/>
  <c r="N1414" i="22"/>
  <c r="O1414" i="22"/>
  <c r="L1414" i="22"/>
  <c r="I1414" i="22"/>
  <c r="K1414" i="22"/>
  <c r="E1414" i="22"/>
  <c r="H1414" i="22"/>
  <c r="N1338" i="22"/>
  <c r="O1338" i="22"/>
  <c r="L1338" i="22"/>
  <c r="I1338" i="22"/>
  <c r="K1338" i="22"/>
  <c r="E1338" i="22"/>
  <c r="H1338" i="22"/>
  <c r="N1417" i="22"/>
  <c r="O1417" i="22"/>
  <c r="L1417" i="22"/>
  <c r="I1417" i="22"/>
  <c r="K1417" i="22"/>
  <c r="E1417" i="22"/>
  <c r="H1417" i="22"/>
  <c r="N1363" i="22"/>
  <c r="O1363" i="22"/>
  <c r="L1363" i="22"/>
  <c r="I1363" i="22"/>
  <c r="E1363" i="22"/>
  <c r="K1363" i="22"/>
  <c r="H1363" i="22"/>
  <c r="N1373" i="22"/>
  <c r="O1373" i="22"/>
  <c r="L1373" i="22"/>
  <c r="I1373" i="22"/>
  <c r="E1373" i="22"/>
  <c r="K1373" i="22"/>
  <c r="H1373" i="22"/>
  <c r="N1349" i="22"/>
  <c r="O1349" i="22"/>
  <c r="L1349" i="22"/>
  <c r="K1349" i="22"/>
  <c r="E1349" i="22"/>
  <c r="N1311" i="22"/>
  <c r="O1311" i="22"/>
  <c r="L1311" i="22"/>
  <c r="K1311" i="22"/>
  <c r="H1311" i="22"/>
  <c r="E1311" i="22"/>
  <c r="I1311" i="22"/>
  <c r="N1340" i="22"/>
  <c r="O1340" i="22"/>
  <c r="L1340" i="22"/>
  <c r="E1340" i="22"/>
  <c r="K1340" i="22"/>
  <c r="N1305" i="22"/>
  <c r="O1305" i="22"/>
  <c r="L1305" i="22"/>
  <c r="E1305" i="22"/>
  <c r="K1305" i="22"/>
  <c r="N1308" i="22"/>
  <c r="O1308" i="22"/>
  <c r="L1308" i="22"/>
  <c r="K1308" i="22"/>
  <c r="H1308" i="22"/>
  <c r="E1308" i="22"/>
  <c r="I1308" i="22"/>
  <c r="N1273" i="22"/>
  <c r="O1273" i="22"/>
  <c r="L1273" i="22"/>
  <c r="K1273" i="22"/>
  <c r="H1273" i="22"/>
  <c r="E1273" i="22"/>
  <c r="I1273" i="22"/>
  <c r="N1307" i="22"/>
  <c r="O1307" i="22"/>
  <c r="L1307" i="22"/>
  <c r="H1307" i="22"/>
  <c r="E1307" i="22"/>
  <c r="K1307" i="22"/>
  <c r="I1307" i="22"/>
  <c r="N1297" i="22"/>
  <c r="O1297" i="22"/>
  <c r="L1297" i="22"/>
  <c r="H1297" i="22"/>
  <c r="E1297" i="22"/>
  <c r="K1297" i="22"/>
  <c r="I1297" i="22"/>
  <c r="N1353" i="22"/>
  <c r="O1353" i="22"/>
  <c r="L1353" i="22"/>
  <c r="H1353" i="22"/>
  <c r="K1353" i="22"/>
  <c r="I1353" i="22"/>
  <c r="N1281" i="22"/>
  <c r="O1281" i="22"/>
  <c r="L1281" i="22"/>
  <c r="H1281" i="22"/>
  <c r="K1281" i="22"/>
  <c r="I1281" i="22"/>
  <c r="N1263" i="22"/>
  <c r="O1263" i="22"/>
  <c r="L1263" i="22"/>
  <c r="H1263" i="22"/>
  <c r="K1263" i="22"/>
  <c r="I1263" i="22"/>
  <c r="N1181" i="22"/>
  <c r="O1181" i="22"/>
  <c r="L1181" i="22"/>
  <c r="K1181" i="22"/>
  <c r="H1181" i="22"/>
  <c r="E1181" i="22"/>
  <c r="I1181" i="22"/>
  <c r="N1176" i="22"/>
  <c r="O1176" i="22"/>
  <c r="L1176" i="22"/>
  <c r="K1176" i="22"/>
  <c r="N1188" i="22"/>
  <c r="O1188" i="22"/>
  <c r="L1188" i="22"/>
  <c r="K1188" i="22"/>
  <c r="H1188" i="22"/>
  <c r="E1188" i="22"/>
  <c r="I1188" i="22"/>
  <c r="N1258" i="22"/>
  <c r="O1258" i="22"/>
  <c r="L1258" i="22"/>
  <c r="K1258" i="22"/>
  <c r="H1258" i="22"/>
  <c r="E1258" i="22"/>
  <c r="I1258" i="22"/>
  <c r="N1195" i="22"/>
  <c r="O1195" i="22"/>
  <c r="L1195" i="22"/>
  <c r="K1195" i="22"/>
  <c r="H1195" i="22"/>
  <c r="I1195" i="22"/>
  <c r="N1220" i="22"/>
  <c r="O1220" i="22"/>
  <c r="L1220" i="22"/>
  <c r="K1220" i="22"/>
  <c r="H1220" i="22"/>
  <c r="E1220" i="22"/>
  <c r="I1220" i="22"/>
  <c r="N1194" i="22"/>
  <c r="O1194" i="22"/>
  <c r="L1194" i="22"/>
  <c r="H1194" i="22"/>
  <c r="E1194" i="22"/>
  <c r="K1194" i="22"/>
  <c r="I1194" i="22"/>
  <c r="N1199" i="22"/>
  <c r="O1199" i="22"/>
  <c r="L1199" i="22"/>
  <c r="K1199" i="22"/>
  <c r="E1199" i="22"/>
  <c r="N1192" i="22"/>
  <c r="O1192" i="22"/>
  <c r="L1192" i="22"/>
  <c r="K1192" i="22"/>
  <c r="H1192" i="22"/>
  <c r="E1192" i="22"/>
  <c r="I1192" i="22"/>
  <c r="N1128" i="22"/>
  <c r="O1128" i="22"/>
  <c r="L1128" i="22"/>
  <c r="K1128" i="22"/>
  <c r="H1128" i="22"/>
  <c r="E1128" i="22"/>
  <c r="I1128" i="22"/>
  <c r="N1168" i="22"/>
  <c r="O1168" i="22"/>
  <c r="L1168" i="22"/>
  <c r="K1168" i="22"/>
  <c r="H1168" i="22"/>
  <c r="E1168" i="22"/>
  <c r="I1168" i="22"/>
  <c r="N1170" i="22"/>
  <c r="O1170" i="22"/>
  <c r="L1170" i="22"/>
  <c r="K1170" i="22"/>
  <c r="H1170" i="22"/>
  <c r="E1170" i="22"/>
  <c r="I1170" i="22"/>
  <c r="N1139" i="22"/>
  <c r="O1139" i="22"/>
  <c r="L1139" i="22"/>
  <c r="E1139" i="22"/>
  <c r="K1139" i="22"/>
  <c r="N1166" i="22"/>
  <c r="O1166" i="22"/>
  <c r="L1166" i="22"/>
  <c r="K1166" i="22"/>
  <c r="H1166" i="22"/>
  <c r="E1166" i="22"/>
  <c r="I1166" i="22"/>
  <c r="N1142" i="22"/>
  <c r="O1142" i="22"/>
  <c r="L1142" i="22"/>
  <c r="K1142" i="22"/>
  <c r="H1142" i="22"/>
  <c r="E1142" i="22"/>
  <c r="I1142" i="22"/>
  <c r="N1161" i="22"/>
  <c r="O1161" i="22"/>
  <c r="L1161" i="22"/>
  <c r="K1161" i="22"/>
  <c r="H1161" i="22"/>
  <c r="E1161" i="22"/>
  <c r="I1161" i="22"/>
  <c r="N1175" i="22"/>
  <c r="O1175" i="22"/>
  <c r="L1175" i="22"/>
  <c r="H1175" i="22"/>
  <c r="E1175" i="22"/>
  <c r="K1175" i="22"/>
  <c r="I1175" i="22"/>
  <c r="N1103" i="22"/>
  <c r="O1103" i="22"/>
  <c r="L1103" i="22"/>
  <c r="I1103" i="22"/>
  <c r="H1103" i="22"/>
  <c r="K1103" i="22"/>
  <c r="E1103" i="22"/>
  <c r="N1086" i="22"/>
  <c r="L1086" i="22"/>
  <c r="O1086" i="22"/>
  <c r="K1086" i="22"/>
  <c r="I1086" i="22"/>
  <c r="E1086" i="22"/>
  <c r="H1086" i="22"/>
  <c r="N1101" i="22"/>
  <c r="L1101" i="22"/>
  <c r="K1101" i="22"/>
  <c r="I1101" i="22"/>
  <c r="O1101" i="22"/>
  <c r="E1101" i="22"/>
  <c r="H1101" i="22"/>
  <c r="N933" i="22"/>
  <c r="O933" i="22"/>
  <c r="L933" i="22"/>
  <c r="I933" i="22"/>
  <c r="K933" i="22"/>
  <c r="H933" i="22"/>
  <c r="E933" i="22"/>
  <c r="N1002" i="22"/>
  <c r="O1002" i="22"/>
  <c r="L1002" i="22"/>
  <c r="I1002" i="22"/>
  <c r="K1002" i="22"/>
  <c r="H1002" i="22"/>
  <c r="N904" i="22"/>
  <c r="O904" i="22"/>
  <c r="L904" i="22"/>
  <c r="I904" i="22"/>
  <c r="K904" i="22"/>
  <c r="H904" i="22"/>
  <c r="E904" i="22"/>
  <c r="N973" i="22"/>
  <c r="O973" i="22"/>
  <c r="L973" i="22"/>
  <c r="I973" i="22"/>
  <c r="K973" i="22"/>
  <c r="H973" i="22"/>
  <c r="N899" i="22"/>
  <c r="O899" i="22"/>
  <c r="L899" i="22"/>
  <c r="I899" i="22"/>
  <c r="K899" i="22"/>
  <c r="H899" i="22"/>
  <c r="E899" i="22"/>
  <c r="N849" i="22"/>
  <c r="O849" i="22"/>
  <c r="L849" i="22"/>
  <c r="I849" i="22"/>
  <c r="K849" i="22"/>
  <c r="H849" i="22"/>
  <c r="E849" i="22"/>
  <c r="N909" i="22"/>
  <c r="O909" i="22"/>
  <c r="L909" i="22"/>
  <c r="K909" i="22"/>
  <c r="E909" i="22"/>
  <c r="N1000" i="22"/>
  <c r="O1000" i="22"/>
  <c r="L1000" i="22"/>
  <c r="K1000" i="22"/>
  <c r="E1000" i="22"/>
  <c r="N877" i="22"/>
  <c r="O877" i="22"/>
  <c r="L877" i="22"/>
  <c r="I877" i="22"/>
  <c r="K877" i="22"/>
  <c r="H877" i="22"/>
  <c r="N903" i="22"/>
  <c r="O903" i="22"/>
  <c r="L903" i="22"/>
  <c r="I903" i="22"/>
  <c r="K903" i="22"/>
  <c r="H903" i="22"/>
  <c r="E903" i="22"/>
  <c r="N932" i="22"/>
  <c r="O932" i="22"/>
  <c r="L932" i="22"/>
  <c r="I932" i="22"/>
  <c r="K932" i="22"/>
  <c r="H932" i="22"/>
  <c r="E932" i="22"/>
  <c r="N879" i="22"/>
  <c r="O879" i="22"/>
  <c r="L879" i="22"/>
  <c r="I879" i="22"/>
  <c r="K879" i="22"/>
  <c r="H879" i="22"/>
  <c r="E879" i="22"/>
  <c r="N885" i="22"/>
  <c r="O885" i="22"/>
  <c r="L885" i="22"/>
  <c r="I885" i="22"/>
  <c r="K885" i="22"/>
  <c r="H885" i="22"/>
  <c r="E885" i="22"/>
  <c r="N854" i="22"/>
  <c r="O854" i="22"/>
  <c r="L854" i="22"/>
  <c r="I854" i="22"/>
  <c r="K854" i="22"/>
  <c r="H854" i="22"/>
  <c r="E854" i="22"/>
  <c r="N913" i="22"/>
  <c r="O913" i="22"/>
  <c r="L913" i="22"/>
  <c r="I913" i="22"/>
  <c r="K913" i="22"/>
  <c r="H913" i="22"/>
  <c r="E913" i="22"/>
  <c r="N863" i="22"/>
  <c r="O863" i="22"/>
  <c r="L863" i="22"/>
  <c r="I863" i="22"/>
  <c r="K863" i="22"/>
  <c r="H863" i="22"/>
  <c r="E863" i="22"/>
  <c r="N948" i="22"/>
  <c r="O948" i="22"/>
  <c r="L948" i="22"/>
  <c r="K948" i="22"/>
  <c r="E948" i="22"/>
  <c r="N910" i="22"/>
  <c r="O910" i="22"/>
  <c r="L910" i="22"/>
  <c r="I910" i="22"/>
  <c r="K910" i="22"/>
  <c r="H910" i="22"/>
  <c r="E910" i="22"/>
  <c r="N880" i="22"/>
  <c r="O880" i="22"/>
  <c r="L880" i="22"/>
  <c r="I880" i="22"/>
  <c r="K880" i="22"/>
  <c r="H880" i="22"/>
  <c r="E880" i="22"/>
  <c r="N874" i="22"/>
  <c r="O874" i="22"/>
  <c r="L874" i="22"/>
  <c r="I874" i="22"/>
  <c r="K874" i="22"/>
  <c r="H874" i="22"/>
  <c r="E874" i="22"/>
  <c r="N870" i="22"/>
  <c r="O870" i="22"/>
  <c r="L870" i="22"/>
  <c r="I870" i="22"/>
  <c r="K870" i="22"/>
  <c r="H870" i="22"/>
  <c r="E870" i="22"/>
  <c r="N835" i="22"/>
  <c r="O835" i="22"/>
  <c r="L835" i="22"/>
  <c r="I835" i="22"/>
  <c r="K835" i="22"/>
  <c r="H835" i="22"/>
  <c r="E835" i="22"/>
  <c r="N852" i="22"/>
  <c r="O852" i="22"/>
  <c r="L852" i="22"/>
  <c r="I852" i="22"/>
  <c r="K852" i="22"/>
  <c r="H852" i="22"/>
  <c r="E852" i="22"/>
  <c r="N822" i="22"/>
  <c r="O822" i="22"/>
  <c r="L822" i="22"/>
  <c r="I822" i="22"/>
  <c r="K822" i="22"/>
  <c r="H822" i="22"/>
  <c r="E822" i="22"/>
  <c r="N831" i="22"/>
  <c r="O831" i="22"/>
  <c r="L831" i="22"/>
  <c r="I831" i="22"/>
  <c r="K831" i="22"/>
  <c r="H831" i="22"/>
  <c r="N869" i="22"/>
  <c r="O869" i="22"/>
  <c r="L869" i="22"/>
  <c r="I869" i="22"/>
  <c r="K869" i="22"/>
  <c r="H869" i="22"/>
  <c r="E869" i="22"/>
  <c r="N841" i="22"/>
  <c r="O841" i="22"/>
  <c r="L841" i="22"/>
  <c r="I841" i="22"/>
  <c r="K841" i="22"/>
  <c r="H841" i="22"/>
  <c r="E841" i="22"/>
  <c r="N811" i="22"/>
  <c r="O811" i="22"/>
  <c r="L811" i="22"/>
  <c r="I811" i="22"/>
  <c r="K811" i="22"/>
  <c r="H811" i="22"/>
  <c r="E811" i="22"/>
  <c r="N796" i="22"/>
  <c r="O796" i="22"/>
  <c r="L796" i="22"/>
  <c r="I796" i="22"/>
  <c r="K796" i="22"/>
  <c r="H796" i="22"/>
  <c r="E796" i="22"/>
  <c r="N847" i="22"/>
  <c r="O847" i="22"/>
  <c r="L847" i="22"/>
  <c r="I847" i="22"/>
  <c r="K847" i="22"/>
  <c r="H847" i="22"/>
  <c r="E847" i="22"/>
  <c r="N790" i="22"/>
  <c r="O790" i="22"/>
  <c r="L790" i="22"/>
  <c r="I790" i="22"/>
  <c r="K790" i="22"/>
  <c r="H790" i="22"/>
  <c r="E790" i="22"/>
  <c r="N825" i="22"/>
  <c r="O825" i="22"/>
  <c r="L825" i="22"/>
  <c r="I825" i="22"/>
  <c r="K825" i="22"/>
  <c r="H825" i="22"/>
  <c r="E825" i="22"/>
  <c r="N784" i="22"/>
  <c r="O784" i="22"/>
  <c r="L784" i="22"/>
  <c r="I784" i="22"/>
  <c r="K784" i="22"/>
  <c r="H784" i="22"/>
  <c r="E784" i="22"/>
  <c r="N797" i="22"/>
  <c r="O797" i="22"/>
  <c r="L797" i="22"/>
  <c r="I797" i="22"/>
  <c r="K797" i="22"/>
  <c r="H797" i="22"/>
  <c r="E797" i="22"/>
  <c r="N809" i="22"/>
  <c r="O809" i="22"/>
  <c r="E809" i="22"/>
  <c r="N734" i="22"/>
  <c r="O734" i="22"/>
  <c r="L734" i="22"/>
  <c r="K734" i="22"/>
  <c r="E734" i="22"/>
  <c r="N799" i="22"/>
  <c r="O799" i="22"/>
  <c r="L799" i="22"/>
  <c r="I799" i="22"/>
  <c r="K799" i="22"/>
  <c r="H799" i="22"/>
  <c r="E799" i="22"/>
  <c r="N765" i="22"/>
  <c r="O765" i="22"/>
  <c r="L765" i="22"/>
  <c r="I765" i="22"/>
  <c r="K765" i="22"/>
  <c r="H765" i="22"/>
  <c r="E765" i="22"/>
  <c r="N763" i="22"/>
  <c r="O763" i="22"/>
  <c r="L763" i="22"/>
  <c r="K763" i="22"/>
  <c r="E763" i="22"/>
  <c r="N700" i="22"/>
  <c r="O700" i="22"/>
  <c r="L700" i="22"/>
  <c r="I700" i="22"/>
  <c r="K700" i="22"/>
  <c r="H700" i="22"/>
  <c r="E700" i="22"/>
  <c r="N726" i="22"/>
  <c r="O726" i="22"/>
  <c r="L726" i="22"/>
  <c r="I726" i="22"/>
  <c r="K726" i="22"/>
  <c r="H726" i="22"/>
  <c r="E726" i="22"/>
  <c r="N713" i="22"/>
  <c r="O713" i="22"/>
  <c r="L713" i="22"/>
  <c r="I713" i="22"/>
  <c r="K713" i="22"/>
  <c r="H713" i="22"/>
  <c r="E713" i="22"/>
  <c r="N727" i="22"/>
  <c r="O727" i="22"/>
  <c r="L727" i="22"/>
  <c r="I727" i="22"/>
  <c r="K727" i="22"/>
  <c r="H727" i="22"/>
  <c r="E727" i="22"/>
  <c r="N788" i="22"/>
  <c r="O788" i="22"/>
  <c r="L788" i="22"/>
  <c r="I788" i="22"/>
  <c r="K788" i="22"/>
  <c r="H788" i="22"/>
  <c r="E788" i="22"/>
  <c r="N766" i="22"/>
  <c r="O766" i="22"/>
  <c r="L766" i="22"/>
  <c r="I766" i="22"/>
  <c r="K766" i="22"/>
  <c r="H766" i="22"/>
  <c r="E766" i="22"/>
  <c r="N754" i="22"/>
  <c r="O754" i="22"/>
  <c r="L754" i="22"/>
  <c r="I754" i="22"/>
  <c r="K754" i="22"/>
  <c r="H754" i="22"/>
  <c r="E754" i="22"/>
  <c r="N757" i="22"/>
  <c r="O757" i="22"/>
  <c r="L757" i="22"/>
  <c r="I757" i="22"/>
  <c r="K757" i="22"/>
  <c r="H757" i="22"/>
  <c r="E757" i="22"/>
  <c r="N739" i="22"/>
  <c r="O739" i="22"/>
  <c r="L739" i="22"/>
  <c r="I739" i="22"/>
  <c r="K739" i="22"/>
  <c r="H739" i="22"/>
  <c r="E739" i="22"/>
  <c r="N780" i="22"/>
  <c r="O780" i="22"/>
  <c r="L780" i="22"/>
  <c r="I780" i="22"/>
  <c r="K780" i="22"/>
  <c r="H780" i="22"/>
  <c r="E780" i="22"/>
  <c r="N710" i="22"/>
  <c r="O710" i="22"/>
  <c r="L710" i="22"/>
  <c r="I710" i="22"/>
  <c r="K710" i="22"/>
  <c r="H710" i="22"/>
  <c r="N686" i="22"/>
  <c r="O686" i="22"/>
  <c r="L686" i="22"/>
  <c r="I686" i="22"/>
  <c r="K686" i="22"/>
  <c r="H686" i="22"/>
  <c r="E686" i="22"/>
  <c r="N677" i="22"/>
  <c r="O677" i="22"/>
  <c r="L677" i="22"/>
  <c r="I677" i="22"/>
  <c r="K677" i="22"/>
  <c r="H677" i="22"/>
  <c r="E677" i="22"/>
  <c r="N767" i="22"/>
  <c r="O767" i="22"/>
  <c r="L767" i="22"/>
  <c r="I767" i="22"/>
  <c r="K767" i="22"/>
  <c r="H767" i="22"/>
  <c r="N705" i="22"/>
  <c r="O705" i="22"/>
  <c r="L705" i="22"/>
  <c r="I705" i="22"/>
  <c r="K705" i="22"/>
  <c r="H705" i="22"/>
  <c r="E705" i="22"/>
  <c r="N718" i="22"/>
  <c r="O718" i="22"/>
  <c r="L718" i="22"/>
  <c r="I718" i="22"/>
  <c r="K718" i="22"/>
  <c r="H718" i="22"/>
  <c r="E718" i="22"/>
  <c r="N723" i="22"/>
  <c r="O723" i="22"/>
  <c r="L723" i="22"/>
  <c r="I723" i="22"/>
  <c r="K723" i="22"/>
  <c r="H723" i="22"/>
  <c r="E723" i="22"/>
  <c r="N683" i="22"/>
  <c r="O683" i="22"/>
  <c r="L683" i="22"/>
  <c r="I683" i="22"/>
  <c r="K683" i="22"/>
  <c r="H683" i="22"/>
  <c r="E683" i="22"/>
  <c r="N704" i="22"/>
  <c r="O704" i="22"/>
  <c r="L704" i="22"/>
  <c r="I704" i="22"/>
  <c r="K704" i="22"/>
  <c r="H704" i="22"/>
  <c r="E704" i="22"/>
  <c r="N743" i="22"/>
  <c r="O743" i="22"/>
  <c r="L743" i="22"/>
  <c r="I743" i="22"/>
  <c r="K743" i="22"/>
  <c r="H743" i="22"/>
  <c r="E743" i="22"/>
  <c r="N724" i="22"/>
  <c r="O724" i="22"/>
  <c r="L724" i="22"/>
  <c r="I724" i="22"/>
  <c r="K724" i="22"/>
  <c r="H724" i="22"/>
  <c r="E724" i="22"/>
  <c r="N623" i="22"/>
  <c r="O623" i="22"/>
  <c r="L623" i="22"/>
  <c r="I623" i="22"/>
  <c r="K623" i="22"/>
  <c r="H623" i="22"/>
  <c r="E623" i="22"/>
  <c r="N741" i="22"/>
  <c r="O741" i="22"/>
  <c r="L741" i="22"/>
  <c r="I741" i="22"/>
  <c r="K741" i="22"/>
  <c r="H741" i="22"/>
  <c r="E741" i="22"/>
  <c r="N732" i="22"/>
  <c r="O732" i="22"/>
  <c r="L732" i="22"/>
  <c r="K732" i="22"/>
  <c r="E732" i="22"/>
  <c r="N674" i="22"/>
  <c r="O674" i="22"/>
  <c r="L674" i="22"/>
  <c r="I674" i="22"/>
  <c r="K674" i="22"/>
  <c r="H674" i="22"/>
  <c r="N665" i="22"/>
  <c r="O665" i="22"/>
  <c r="L665" i="22"/>
  <c r="I665" i="22"/>
  <c r="K665" i="22"/>
  <c r="H665" i="22"/>
  <c r="E665" i="22"/>
  <c r="N673" i="22"/>
  <c r="O673" i="22"/>
  <c r="L673" i="22"/>
  <c r="I673" i="22"/>
  <c r="K673" i="22"/>
  <c r="H673" i="22"/>
  <c r="E673" i="22"/>
  <c r="N709" i="22"/>
  <c r="O709" i="22"/>
  <c r="L709" i="22"/>
  <c r="K709" i="22"/>
  <c r="E709" i="22"/>
  <c r="N666" i="22"/>
  <c r="O666" i="22"/>
  <c r="L666" i="22"/>
  <c r="I666" i="22"/>
  <c r="K666" i="22"/>
  <c r="H666" i="22"/>
  <c r="E666" i="22"/>
  <c r="N650" i="22"/>
  <c r="O650" i="22"/>
  <c r="L650" i="22"/>
  <c r="K650" i="22"/>
  <c r="E650" i="22"/>
  <c r="N685" i="22"/>
  <c r="O685" i="22"/>
  <c r="L685" i="22"/>
  <c r="I685" i="22"/>
  <c r="K685" i="22"/>
  <c r="H685" i="22"/>
  <c r="E685" i="22"/>
  <c r="N641" i="22"/>
  <c r="O641" i="22"/>
  <c r="L641" i="22"/>
  <c r="I641" i="22"/>
  <c r="K641" i="22"/>
  <c r="H641" i="22"/>
  <c r="N647" i="22"/>
  <c r="O647" i="22"/>
  <c r="L647" i="22"/>
  <c r="I647" i="22"/>
  <c r="K647" i="22"/>
  <c r="H647" i="22"/>
  <c r="E647" i="22"/>
  <c r="N532" i="22"/>
  <c r="O532" i="22"/>
  <c r="L532" i="22"/>
  <c r="I532" i="22"/>
  <c r="K532" i="22"/>
  <c r="H532" i="22"/>
  <c r="E532" i="22"/>
  <c r="N651" i="22"/>
  <c r="O651" i="22"/>
  <c r="L651" i="22"/>
  <c r="I651" i="22"/>
  <c r="K651" i="22"/>
  <c r="H651" i="22"/>
  <c r="E651" i="22"/>
  <c r="N679" i="22"/>
  <c r="O679" i="22"/>
  <c r="L679" i="22"/>
  <c r="I679" i="22"/>
  <c r="K679" i="22"/>
  <c r="H679" i="22"/>
  <c r="E679" i="22"/>
  <c r="N597" i="22"/>
  <c r="O597" i="22"/>
  <c r="L597" i="22"/>
  <c r="I597" i="22"/>
  <c r="K597" i="22"/>
  <c r="H597" i="22"/>
  <c r="E597" i="22"/>
  <c r="N638" i="22"/>
  <c r="O638" i="22"/>
  <c r="L638" i="22"/>
  <c r="I638" i="22"/>
  <c r="K638" i="22"/>
  <c r="H638" i="22"/>
  <c r="E638" i="22"/>
  <c r="N617" i="22"/>
  <c r="O617" i="22"/>
  <c r="L617" i="22"/>
  <c r="I617" i="22"/>
  <c r="K617" i="22"/>
  <c r="H617" i="22"/>
  <c r="E617" i="22"/>
  <c r="N652" i="22"/>
  <c r="O652" i="22"/>
  <c r="L652" i="22"/>
  <c r="I652" i="22"/>
  <c r="K652" i="22"/>
  <c r="H652" i="22"/>
  <c r="E652" i="22"/>
  <c r="N646" i="22"/>
  <c r="O646" i="22"/>
  <c r="L646" i="22"/>
  <c r="I646" i="22"/>
  <c r="K646" i="22"/>
  <c r="H646" i="22"/>
  <c r="E646" i="22"/>
  <c r="N628" i="22"/>
  <c r="O628" i="22"/>
  <c r="L628" i="22"/>
  <c r="I628" i="22"/>
  <c r="K628" i="22"/>
  <c r="H628" i="22"/>
  <c r="E628" i="22"/>
  <c r="N598" i="22"/>
  <c r="O598" i="22"/>
  <c r="L598" i="22"/>
  <c r="I598" i="22"/>
  <c r="K598" i="22"/>
  <c r="H598" i="22"/>
  <c r="E598" i="22"/>
  <c r="N590" i="22"/>
  <c r="O590" i="22"/>
  <c r="L590" i="22"/>
  <c r="I590" i="22"/>
  <c r="K590" i="22"/>
  <c r="H590" i="22"/>
  <c r="E590" i="22"/>
  <c r="N586" i="22"/>
  <c r="O586" i="22"/>
  <c r="L586" i="22"/>
  <c r="I586" i="22"/>
  <c r="K586" i="22"/>
  <c r="H586" i="22"/>
  <c r="E586" i="22"/>
  <c r="N600" i="22"/>
  <c r="O600" i="22"/>
  <c r="L600" i="22"/>
  <c r="I600" i="22"/>
  <c r="K600" i="22"/>
  <c r="H600" i="22"/>
  <c r="E600" i="22"/>
  <c r="N515" i="22"/>
  <c r="O515" i="22"/>
  <c r="L515" i="22"/>
  <c r="I515" i="22"/>
  <c r="K515" i="22"/>
  <c r="H515" i="22"/>
  <c r="E515" i="22"/>
  <c r="N535" i="22"/>
  <c r="O535" i="22"/>
  <c r="L535" i="22"/>
  <c r="I535" i="22"/>
  <c r="K535" i="22"/>
  <c r="H535" i="22"/>
  <c r="E535" i="22"/>
  <c r="N622" i="22"/>
  <c r="O622" i="22"/>
  <c r="L622" i="22"/>
  <c r="I622" i="22"/>
  <c r="K622" i="22"/>
  <c r="H622" i="22"/>
  <c r="E622" i="22"/>
  <c r="N607" i="22"/>
  <c r="O607" i="22"/>
  <c r="L607" i="22"/>
  <c r="I607" i="22"/>
  <c r="K607" i="22"/>
  <c r="H607" i="22"/>
  <c r="E607" i="22"/>
  <c r="N558" i="22"/>
  <c r="O558" i="22"/>
  <c r="L558" i="22"/>
  <c r="I558" i="22"/>
  <c r="K558" i="22"/>
  <c r="H558" i="22"/>
  <c r="E558" i="22"/>
  <c r="N608" i="22"/>
  <c r="O608" i="22"/>
  <c r="L608" i="22"/>
  <c r="I608" i="22"/>
  <c r="K608" i="22"/>
  <c r="H608" i="22"/>
  <c r="E608" i="22"/>
  <c r="N554" i="22"/>
  <c r="O554" i="22"/>
  <c r="L554" i="22"/>
  <c r="I554" i="22"/>
  <c r="K554" i="22"/>
  <c r="H554" i="22"/>
  <c r="E554" i="22"/>
  <c r="N560" i="22"/>
  <c r="O560" i="22"/>
  <c r="L560" i="22"/>
  <c r="I560" i="22"/>
  <c r="K560" i="22"/>
  <c r="H560" i="22"/>
  <c r="E560" i="22"/>
  <c r="N544" i="22"/>
  <c r="O544" i="22"/>
  <c r="L544" i="22"/>
  <c r="I544" i="22"/>
  <c r="K544" i="22"/>
  <c r="H544" i="22"/>
  <c r="E544" i="22"/>
  <c r="N609" i="22"/>
  <c r="O609" i="22"/>
  <c r="L609" i="22"/>
  <c r="I609" i="22"/>
  <c r="K609" i="22"/>
  <c r="H609" i="22"/>
  <c r="E609" i="22"/>
  <c r="N567" i="22"/>
  <c r="O567" i="22"/>
  <c r="L567" i="22"/>
  <c r="I567" i="22"/>
  <c r="K567" i="22"/>
  <c r="H567" i="22"/>
  <c r="E567" i="22"/>
  <c r="N537" i="22"/>
  <c r="O537" i="22"/>
  <c r="L537" i="22"/>
  <c r="I537" i="22"/>
  <c r="K537" i="22"/>
  <c r="H537" i="22"/>
  <c r="E537" i="22"/>
  <c r="N541" i="22"/>
  <c r="O541" i="22"/>
  <c r="L541" i="22"/>
  <c r="I541" i="22"/>
  <c r="K541" i="22"/>
  <c r="H541" i="22"/>
  <c r="E541" i="22"/>
  <c r="N565" i="22"/>
  <c r="O565" i="22"/>
  <c r="L565" i="22"/>
  <c r="I565" i="22"/>
  <c r="K565" i="22"/>
  <c r="H565" i="22"/>
  <c r="E565" i="22"/>
  <c r="N566" i="22"/>
  <c r="O566" i="22"/>
  <c r="L566" i="22"/>
  <c r="I566" i="22"/>
  <c r="K566" i="22"/>
  <c r="H566" i="22"/>
  <c r="E566" i="22"/>
  <c r="N493" i="22"/>
  <c r="O493" i="22"/>
  <c r="L493" i="22"/>
  <c r="I493" i="22"/>
  <c r="K493" i="22"/>
  <c r="H493" i="22"/>
  <c r="E493" i="22"/>
  <c r="N552" i="22"/>
  <c r="O552" i="22"/>
  <c r="L552" i="22"/>
  <c r="I552" i="22"/>
  <c r="K552" i="22"/>
  <c r="H552" i="22"/>
  <c r="E552" i="22"/>
  <c r="N497" i="22"/>
  <c r="O497" i="22"/>
  <c r="L497" i="22"/>
  <c r="I497" i="22"/>
  <c r="K497" i="22"/>
  <c r="H497" i="22"/>
  <c r="E497" i="22"/>
  <c r="N526" i="22"/>
  <c r="O526" i="22"/>
  <c r="L526" i="22"/>
  <c r="I526" i="22"/>
  <c r="K526" i="22"/>
  <c r="H526" i="22"/>
  <c r="E526" i="22"/>
  <c r="N550" i="22"/>
  <c r="O550" i="22"/>
  <c r="L550" i="22"/>
  <c r="I550" i="22"/>
  <c r="K550" i="22"/>
  <c r="H550" i="22"/>
  <c r="E550" i="22"/>
  <c r="N524" i="22"/>
  <c r="O524" i="22"/>
  <c r="L524" i="22"/>
  <c r="I524" i="22"/>
  <c r="K524" i="22"/>
  <c r="H524" i="22"/>
  <c r="E524" i="22"/>
  <c r="N499" i="22"/>
  <c r="O499" i="22"/>
  <c r="L499" i="22"/>
  <c r="I499" i="22"/>
  <c r="K499" i="22"/>
  <c r="H499" i="22"/>
  <c r="E499" i="22"/>
  <c r="N397" i="22"/>
  <c r="O397" i="22"/>
  <c r="L397" i="22"/>
  <c r="I397" i="22"/>
  <c r="K397" i="22"/>
  <c r="H397" i="22"/>
  <c r="E397" i="22"/>
  <c r="N509" i="22"/>
  <c r="O509" i="22"/>
  <c r="L509" i="22"/>
  <c r="I509" i="22"/>
  <c r="K509" i="22"/>
  <c r="H509" i="22"/>
  <c r="E509" i="22"/>
  <c r="N514" i="22"/>
  <c r="O514" i="22"/>
  <c r="L514" i="22"/>
  <c r="I514" i="22"/>
  <c r="K514" i="22"/>
  <c r="H514" i="22"/>
  <c r="E514" i="22"/>
  <c r="N504" i="22"/>
  <c r="O504" i="22"/>
  <c r="L504" i="22"/>
  <c r="I504" i="22"/>
  <c r="K504" i="22"/>
  <c r="H504" i="22"/>
  <c r="E504" i="22"/>
  <c r="N512" i="22"/>
  <c r="O512" i="22"/>
  <c r="L512" i="22"/>
  <c r="I512" i="22"/>
  <c r="K512" i="22"/>
  <c r="H512" i="22"/>
  <c r="E512" i="22"/>
  <c r="N481" i="22"/>
  <c r="O481" i="22"/>
  <c r="L481" i="22"/>
  <c r="I481" i="22"/>
  <c r="K481" i="22"/>
  <c r="H481" i="22"/>
  <c r="E481" i="22"/>
  <c r="N405" i="22"/>
  <c r="O405" i="22"/>
  <c r="L405" i="22"/>
  <c r="I405" i="22"/>
  <c r="K405" i="22"/>
  <c r="H405" i="22"/>
  <c r="E405" i="22"/>
  <c r="N500" i="22"/>
  <c r="O500" i="22"/>
  <c r="L500" i="22"/>
  <c r="I500" i="22"/>
  <c r="K500" i="22"/>
  <c r="H500" i="22"/>
  <c r="E500" i="22"/>
  <c r="N473" i="22"/>
  <c r="O473" i="22"/>
  <c r="L473" i="22"/>
  <c r="I473" i="22"/>
  <c r="K473" i="22"/>
  <c r="H473" i="22"/>
  <c r="E473" i="22"/>
  <c r="N486" i="22"/>
  <c r="O486" i="22"/>
  <c r="L486" i="22"/>
  <c r="I486" i="22"/>
  <c r="K486" i="22"/>
  <c r="H486" i="22"/>
  <c r="E486" i="22"/>
  <c r="N437" i="22"/>
  <c r="O437" i="22"/>
  <c r="L437" i="22"/>
  <c r="I437" i="22"/>
  <c r="K437" i="22"/>
  <c r="H437" i="22"/>
  <c r="E437" i="22"/>
  <c r="N452" i="22"/>
  <c r="O452" i="22"/>
  <c r="L452" i="22"/>
  <c r="I452" i="22"/>
  <c r="K452" i="22"/>
  <c r="H452" i="22"/>
  <c r="E452" i="22"/>
  <c r="N444" i="22"/>
  <c r="O444" i="22"/>
  <c r="L444" i="22"/>
  <c r="I444" i="22"/>
  <c r="K444" i="22"/>
  <c r="H444" i="22"/>
  <c r="E444" i="22"/>
  <c r="N456" i="22"/>
  <c r="O456" i="22"/>
  <c r="L456" i="22"/>
  <c r="I456" i="22"/>
  <c r="K456" i="22"/>
  <c r="H456" i="22"/>
  <c r="E456" i="22"/>
  <c r="N430" i="22"/>
  <c r="O430" i="22"/>
  <c r="L430" i="22"/>
  <c r="I430" i="22"/>
  <c r="K430" i="22"/>
  <c r="H430" i="22"/>
  <c r="E430" i="22"/>
  <c r="N396" i="22"/>
  <c r="O396" i="22"/>
  <c r="L396" i="22"/>
  <c r="I396" i="22"/>
  <c r="K396" i="22"/>
  <c r="H396" i="22"/>
  <c r="E396" i="22"/>
  <c r="N450" i="22"/>
  <c r="O450" i="22"/>
  <c r="L450" i="22"/>
  <c r="I450" i="22"/>
  <c r="K450" i="22"/>
  <c r="H450" i="22"/>
  <c r="E450" i="22"/>
  <c r="N399" i="22"/>
  <c r="O399" i="22"/>
  <c r="L399" i="22"/>
  <c r="I399" i="22"/>
  <c r="K399" i="22"/>
  <c r="H399" i="22"/>
  <c r="E399" i="22"/>
  <c r="N429" i="22"/>
  <c r="O429" i="22"/>
  <c r="L429" i="22"/>
  <c r="I429" i="22"/>
  <c r="K429" i="22"/>
  <c r="H429" i="22"/>
  <c r="E429" i="22"/>
  <c r="N428" i="22"/>
  <c r="O428" i="22"/>
  <c r="L428" i="22"/>
  <c r="I428" i="22"/>
  <c r="K428" i="22"/>
  <c r="H428" i="22"/>
  <c r="E428" i="22"/>
  <c r="N434" i="22"/>
  <c r="O434" i="22"/>
  <c r="L434" i="22"/>
  <c r="I434" i="22"/>
  <c r="K434" i="22"/>
  <c r="H434" i="22"/>
  <c r="E434" i="22"/>
  <c r="N420" i="22"/>
  <c r="O420" i="22"/>
  <c r="L420" i="22"/>
  <c r="I420" i="22"/>
  <c r="K420" i="22"/>
  <c r="H420" i="22"/>
  <c r="E420" i="22"/>
  <c r="N449" i="22"/>
  <c r="O449" i="22"/>
  <c r="L449" i="22"/>
  <c r="I449" i="22"/>
  <c r="K449" i="22"/>
  <c r="H449" i="22"/>
  <c r="E449" i="22"/>
  <c r="N414" i="22"/>
  <c r="O414" i="22"/>
  <c r="L414" i="22"/>
  <c r="I414" i="22"/>
  <c r="K414" i="22"/>
  <c r="H414" i="22"/>
  <c r="E414" i="22"/>
  <c r="N382" i="22"/>
  <c r="O382" i="22"/>
  <c r="L382" i="22"/>
  <c r="I382" i="22"/>
  <c r="K382" i="22"/>
  <c r="H382" i="22"/>
  <c r="E382" i="22"/>
  <c r="N390" i="22"/>
  <c r="O390" i="22"/>
  <c r="L390" i="22"/>
  <c r="I390" i="22"/>
  <c r="K390" i="22"/>
  <c r="H390" i="22"/>
  <c r="E390" i="22"/>
  <c r="N383" i="22"/>
  <c r="O383" i="22"/>
  <c r="L383" i="22"/>
  <c r="I383" i="22"/>
  <c r="K383" i="22"/>
  <c r="H383" i="22"/>
  <c r="E383" i="22"/>
  <c r="N379" i="22"/>
  <c r="O379" i="22"/>
  <c r="L379" i="22"/>
  <c r="I379" i="22"/>
  <c r="K379" i="22"/>
  <c r="H379" i="22"/>
  <c r="E379" i="22"/>
  <c r="N384" i="22"/>
  <c r="O384" i="22"/>
  <c r="L384" i="22"/>
  <c r="I384" i="22"/>
  <c r="K384" i="22"/>
  <c r="H384" i="22"/>
  <c r="E384" i="22"/>
  <c r="N272" i="22"/>
  <c r="O272" i="22"/>
  <c r="L272" i="22"/>
  <c r="I272" i="22"/>
  <c r="K272" i="22"/>
  <c r="H272" i="22"/>
  <c r="E272" i="22"/>
  <c r="N342" i="22"/>
  <c r="O342" i="22"/>
  <c r="L342" i="22"/>
  <c r="I342" i="22"/>
  <c r="K342" i="22"/>
  <c r="H342" i="22"/>
  <c r="E342" i="22"/>
  <c r="N402" i="22"/>
  <c r="O402" i="22"/>
  <c r="L402" i="22"/>
  <c r="I402" i="22"/>
  <c r="K402" i="22"/>
  <c r="H402" i="22"/>
  <c r="E402" i="22"/>
  <c r="N398" i="22"/>
  <c r="O398" i="22"/>
  <c r="L398" i="22"/>
  <c r="I398" i="22"/>
  <c r="K398" i="22"/>
  <c r="H398" i="22"/>
  <c r="E398" i="22"/>
  <c r="N364" i="22"/>
  <c r="O364" i="22"/>
  <c r="L364" i="22"/>
  <c r="I364" i="22"/>
  <c r="K364" i="22"/>
  <c r="H364" i="22"/>
  <c r="E364" i="22"/>
  <c r="N357" i="22"/>
  <c r="O357" i="22"/>
  <c r="L357" i="22"/>
  <c r="I357" i="22"/>
  <c r="K357" i="22"/>
  <c r="H357" i="22"/>
  <c r="E357" i="22"/>
  <c r="N359" i="22"/>
  <c r="O359" i="22"/>
  <c r="L359" i="22"/>
  <c r="I359" i="22"/>
  <c r="K359" i="22"/>
  <c r="H359" i="22"/>
  <c r="E359" i="22"/>
  <c r="N352" i="22"/>
  <c r="O352" i="22"/>
  <c r="L352" i="22"/>
  <c r="I352" i="22"/>
  <c r="K352" i="22"/>
  <c r="H352" i="22"/>
  <c r="E352" i="22"/>
  <c r="N345" i="22"/>
  <c r="O345" i="22"/>
  <c r="L345" i="22"/>
  <c r="I345" i="22"/>
  <c r="K345" i="22"/>
  <c r="H345" i="22"/>
  <c r="E345" i="22"/>
  <c r="N381" i="22"/>
  <c r="O381" i="22"/>
  <c r="L381" i="22"/>
  <c r="I381" i="22"/>
  <c r="K381" i="22"/>
  <c r="H381" i="22"/>
  <c r="E381" i="22"/>
  <c r="N294" i="22"/>
  <c r="O294" i="22"/>
  <c r="L294" i="22"/>
  <c r="I294" i="22"/>
  <c r="K294" i="22"/>
  <c r="H294" i="22"/>
  <c r="E294" i="22"/>
  <c r="N351" i="22"/>
  <c r="O351" i="22"/>
  <c r="L351" i="22"/>
  <c r="I351" i="22"/>
  <c r="K351" i="22"/>
  <c r="H351" i="22"/>
  <c r="E351" i="22"/>
  <c r="N355" i="22"/>
  <c r="O355" i="22"/>
  <c r="L355" i="22"/>
  <c r="I355" i="22"/>
  <c r="K355" i="22"/>
  <c r="H355" i="22"/>
  <c r="E355" i="22"/>
  <c r="N315" i="22"/>
  <c r="O315" i="22"/>
  <c r="L315" i="22"/>
  <c r="I315" i="22"/>
  <c r="K315" i="22"/>
  <c r="H315" i="22"/>
  <c r="E315" i="22"/>
  <c r="N327" i="22"/>
  <c r="O327" i="22"/>
  <c r="L327" i="22"/>
  <c r="I327" i="22"/>
  <c r="K327" i="22"/>
  <c r="H327" i="22"/>
  <c r="E327" i="22"/>
  <c r="N331" i="22"/>
  <c r="O331" i="22"/>
  <c r="L331" i="22"/>
  <c r="I331" i="22"/>
  <c r="K331" i="22"/>
  <c r="H331" i="22"/>
  <c r="E331" i="22"/>
  <c r="N322" i="22"/>
  <c r="O322" i="22"/>
  <c r="L322" i="22"/>
  <c r="I322" i="22"/>
  <c r="K322" i="22"/>
  <c r="H322" i="22"/>
  <c r="E322" i="22"/>
  <c r="N318" i="22"/>
  <c r="O318" i="22"/>
  <c r="L318" i="22"/>
  <c r="I318" i="22"/>
  <c r="K318" i="22"/>
  <c r="H318" i="22"/>
  <c r="E318" i="22"/>
  <c r="N299" i="22"/>
  <c r="O299" i="22"/>
  <c r="L299" i="22"/>
  <c r="I299" i="22"/>
  <c r="K299" i="22"/>
  <c r="H299" i="22"/>
  <c r="E299" i="22"/>
  <c r="N303" i="22"/>
  <c r="O303" i="22"/>
  <c r="L303" i="22"/>
  <c r="I303" i="22"/>
  <c r="K303" i="22"/>
  <c r="H303" i="22"/>
  <c r="E303" i="22"/>
  <c r="N311" i="22"/>
  <c r="O311" i="22"/>
  <c r="L311" i="22"/>
  <c r="I311" i="22"/>
  <c r="K311" i="22"/>
  <c r="H311" i="22"/>
  <c r="E311" i="22"/>
  <c r="N307" i="22"/>
  <c r="O307" i="22"/>
  <c r="L307" i="22"/>
  <c r="I307" i="22"/>
  <c r="K307" i="22"/>
  <c r="H307" i="22"/>
  <c r="E307" i="22"/>
  <c r="N304" i="22"/>
  <c r="O304" i="22"/>
  <c r="L304" i="22"/>
  <c r="I304" i="22"/>
  <c r="K304" i="22"/>
  <c r="H304" i="22"/>
  <c r="E304" i="22"/>
  <c r="N284" i="22"/>
  <c r="O284" i="22"/>
  <c r="L284" i="22"/>
  <c r="I284" i="22"/>
  <c r="K284" i="22"/>
  <c r="H284" i="22"/>
  <c r="E284" i="22"/>
  <c r="N279" i="22"/>
  <c r="O279" i="22"/>
  <c r="L279" i="22"/>
  <c r="I279" i="22"/>
  <c r="K279" i="22"/>
  <c r="H279" i="22"/>
  <c r="E279" i="22"/>
  <c r="N292" i="22"/>
  <c r="O292" i="22"/>
  <c r="L292" i="22"/>
  <c r="I292" i="22"/>
  <c r="K292" i="22"/>
  <c r="H292" i="22"/>
  <c r="E292" i="22"/>
  <c r="N254" i="22"/>
  <c r="O254" i="22"/>
  <c r="L254" i="22"/>
  <c r="I254" i="22"/>
  <c r="K254" i="22"/>
  <c r="H254" i="22"/>
  <c r="E254" i="22"/>
  <c r="N204" i="22"/>
  <c r="O204" i="22"/>
  <c r="L204" i="22"/>
  <c r="I204" i="22"/>
  <c r="K204" i="22"/>
  <c r="H204" i="22"/>
  <c r="E204" i="22"/>
  <c r="N282" i="22"/>
  <c r="O282" i="22"/>
  <c r="L282" i="22"/>
  <c r="I282" i="22"/>
  <c r="K282" i="22"/>
  <c r="H282" i="22"/>
  <c r="E282" i="22"/>
  <c r="N283" i="22"/>
  <c r="O283" i="22"/>
  <c r="L283" i="22"/>
  <c r="I283" i="22"/>
  <c r="K283" i="22"/>
  <c r="H283" i="22"/>
  <c r="E283" i="22"/>
  <c r="N270" i="22"/>
  <c r="O270" i="22"/>
  <c r="L270" i="22"/>
  <c r="I270" i="22"/>
  <c r="K270" i="22"/>
  <c r="H270" i="22"/>
  <c r="E270" i="22"/>
  <c r="N250" i="22"/>
  <c r="O250" i="22"/>
  <c r="L250" i="22"/>
  <c r="I250" i="22"/>
  <c r="K250" i="22"/>
  <c r="H250" i="22"/>
  <c r="E250" i="22"/>
  <c r="N273" i="22"/>
  <c r="O273" i="22"/>
  <c r="L273" i="22"/>
  <c r="I273" i="22"/>
  <c r="K273" i="22"/>
  <c r="H273" i="22"/>
  <c r="E273" i="22"/>
  <c r="N252" i="22"/>
  <c r="O252" i="22"/>
  <c r="L252" i="22"/>
  <c r="I252" i="22"/>
  <c r="K252" i="22"/>
  <c r="H252" i="22"/>
  <c r="E252" i="22"/>
  <c r="N257" i="22"/>
  <c r="O257" i="22"/>
  <c r="L257" i="22"/>
  <c r="I257" i="22"/>
  <c r="K257" i="22"/>
  <c r="H257" i="22"/>
  <c r="E257" i="22"/>
  <c r="N244" i="22"/>
  <c r="O244" i="22"/>
  <c r="L244" i="22"/>
  <c r="I244" i="22"/>
  <c r="K244" i="22"/>
  <c r="H244" i="22"/>
  <c r="E244" i="22"/>
  <c r="N224" i="22"/>
  <c r="O224" i="22"/>
  <c r="L224" i="22"/>
  <c r="I224" i="22"/>
  <c r="K224" i="22"/>
  <c r="H224" i="22"/>
  <c r="E224" i="22"/>
  <c r="N239" i="22"/>
  <c r="O239" i="22"/>
  <c r="L239" i="22"/>
  <c r="I239" i="22"/>
  <c r="K239" i="22"/>
  <c r="H239" i="22"/>
  <c r="E239" i="22"/>
  <c r="N242" i="22"/>
  <c r="O242" i="22"/>
  <c r="L242" i="22"/>
  <c r="I242" i="22"/>
  <c r="K242" i="22"/>
  <c r="H242" i="22"/>
  <c r="E242" i="22"/>
  <c r="N220" i="22"/>
  <c r="O220" i="22"/>
  <c r="L220" i="22"/>
  <c r="I220" i="22"/>
  <c r="K220" i="22"/>
  <c r="H220" i="22"/>
  <c r="E220" i="22"/>
  <c r="N186" i="22"/>
  <c r="O186" i="22"/>
  <c r="L186" i="22"/>
  <c r="I186" i="22"/>
  <c r="K186" i="22"/>
  <c r="H186" i="22"/>
  <c r="E186" i="22"/>
  <c r="N211" i="22"/>
  <c r="O211" i="22"/>
  <c r="L211" i="22"/>
  <c r="I211" i="22"/>
  <c r="K211" i="22"/>
  <c r="H211" i="22"/>
  <c r="E211" i="22"/>
  <c r="N170" i="22"/>
  <c r="O170" i="22"/>
  <c r="L170" i="22"/>
  <c r="I170" i="22"/>
  <c r="K170" i="22"/>
  <c r="H170" i="22"/>
  <c r="E170" i="22"/>
  <c r="N218" i="22"/>
  <c r="O218" i="22"/>
  <c r="L218" i="22"/>
  <c r="I218" i="22"/>
  <c r="K218" i="22"/>
  <c r="H218" i="22"/>
  <c r="E218" i="22"/>
  <c r="N206" i="22"/>
  <c r="O206" i="22"/>
  <c r="L206" i="22"/>
  <c r="I206" i="22"/>
  <c r="K206" i="22"/>
  <c r="H206" i="22"/>
  <c r="E206" i="22"/>
  <c r="N209" i="22"/>
  <c r="O209" i="22"/>
  <c r="L209" i="22"/>
  <c r="I209" i="22"/>
  <c r="K209" i="22"/>
  <c r="H209" i="22"/>
  <c r="E209" i="22"/>
  <c r="N193" i="22"/>
  <c r="O193" i="22"/>
  <c r="L193" i="22"/>
  <c r="I193" i="22"/>
  <c r="K193" i="22"/>
  <c r="H193" i="22"/>
  <c r="E193" i="22"/>
  <c r="N200" i="22"/>
  <c r="O200" i="22"/>
  <c r="L200" i="22"/>
  <c r="I200" i="22"/>
  <c r="K200" i="22"/>
  <c r="H200" i="22"/>
  <c r="E200" i="22"/>
  <c r="N141" i="22"/>
  <c r="O141" i="22"/>
  <c r="L141" i="22"/>
  <c r="I141" i="22"/>
  <c r="K141" i="22"/>
  <c r="H141" i="22"/>
  <c r="E141" i="22"/>
  <c r="N192" i="22"/>
  <c r="O192" i="22"/>
  <c r="L192" i="22"/>
  <c r="I192" i="22"/>
  <c r="K192" i="22"/>
  <c r="H192" i="22"/>
  <c r="E192" i="22"/>
  <c r="N189" i="22"/>
  <c r="O189" i="22"/>
  <c r="L189" i="22"/>
  <c r="I189" i="22"/>
  <c r="K189" i="22"/>
  <c r="H189" i="22"/>
  <c r="E189" i="22"/>
  <c r="N190" i="22"/>
  <c r="O190" i="22"/>
  <c r="L190" i="22"/>
  <c r="I190" i="22"/>
  <c r="K190" i="22"/>
  <c r="H190" i="22"/>
  <c r="E190" i="22"/>
  <c r="N138" i="22"/>
  <c r="O138" i="22"/>
  <c r="L138" i="22"/>
  <c r="I138" i="22"/>
  <c r="K138" i="22"/>
  <c r="H138" i="22"/>
  <c r="E138" i="22"/>
  <c r="N165" i="22"/>
  <c r="O165" i="22"/>
  <c r="L165" i="22"/>
  <c r="I165" i="22"/>
  <c r="K165" i="22"/>
  <c r="H165" i="22"/>
  <c r="E165" i="22"/>
  <c r="N164" i="22"/>
  <c r="O164" i="22"/>
  <c r="L164" i="22"/>
  <c r="I164" i="22"/>
  <c r="K164" i="22"/>
  <c r="H164" i="22"/>
  <c r="E164" i="22"/>
  <c r="N146" i="22"/>
  <c r="O146" i="22"/>
  <c r="L146" i="22"/>
  <c r="I146" i="22"/>
  <c r="K146" i="22"/>
  <c r="H146" i="22"/>
  <c r="E146" i="22"/>
  <c r="N171" i="22"/>
  <c r="O171" i="22"/>
  <c r="L171" i="22"/>
  <c r="I171" i="22"/>
  <c r="K171" i="22"/>
  <c r="H171" i="22"/>
  <c r="E171" i="22"/>
  <c r="N153" i="22"/>
  <c r="O153" i="22"/>
  <c r="L153" i="22"/>
  <c r="I153" i="22"/>
  <c r="K153" i="22"/>
  <c r="H153" i="22"/>
  <c r="E153" i="22"/>
  <c r="N163" i="22"/>
  <c r="O163" i="22"/>
  <c r="L163" i="22"/>
  <c r="I163" i="22"/>
  <c r="K163" i="22"/>
  <c r="H163" i="22"/>
  <c r="E163" i="22"/>
  <c r="N142" i="22"/>
  <c r="O142" i="22"/>
  <c r="L142" i="22"/>
  <c r="I142" i="22"/>
  <c r="K142" i="22"/>
  <c r="H142" i="22"/>
  <c r="E142" i="22"/>
  <c r="N149" i="22"/>
  <c r="O149" i="22"/>
  <c r="L149" i="22"/>
  <c r="I149" i="22"/>
  <c r="K149" i="22"/>
  <c r="H149" i="22"/>
  <c r="E149" i="22"/>
  <c r="N158" i="22"/>
  <c r="O158" i="22"/>
  <c r="L158" i="22"/>
  <c r="I158" i="22"/>
  <c r="K158" i="22"/>
  <c r="H158" i="22"/>
  <c r="E158" i="22"/>
  <c r="N132" i="22"/>
  <c r="O132" i="22"/>
  <c r="L132" i="22"/>
  <c r="I132" i="22"/>
  <c r="K132" i="22"/>
  <c r="H132" i="22"/>
  <c r="E132" i="22"/>
  <c r="N127" i="22"/>
  <c r="O127" i="22"/>
  <c r="L127" i="22"/>
  <c r="I127" i="22"/>
  <c r="K127" i="22"/>
  <c r="H127" i="22"/>
  <c r="E127" i="22"/>
  <c r="N122" i="22"/>
  <c r="O122" i="22"/>
  <c r="L122" i="22"/>
  <c r="I122" i="22"/>
  <c r="K122" i="22"/>
  <c r="H122" i="22"/>
  <c r="E122" i="22"/>
  <c r="N114" i="22"/>
  <c r="O114" i="22"/>
  <c r="L114" i="22"/>
  <c r="I114" i="22"/>
  <c r="K114" i="22"/>
  <c r="H114" i="22"/>
  <c r="E114" i="22"/>
  <c r="N119" i="22"/>
  <c r="O119" i="22"/>
  <c r="L119" i="22"/>
  <c r="I119" i="22"/>
  <c r="K119" i="22"/>
  <c r="H119" i="22"/>
  <c r="E119" i="22"/>
  <c r="N113" i="22"/>
  <c r="O113" i="22"/>
  <c r="L113" i="22"/>
  <c r="I113" i="22"/>
  <c r="K113" i="22"/>
  <c r="H113" i="22"/>
  <c r="E113" i="22"/>
  <c r="N108" i="22"/>
  <c r="O108" i="22"/>
  <c r="L108" i="22"/>
  <c r="I108" i="22"/>
  <c r="K108" i="22"/>
  <c r="H108" i="22"/>
  <c r="E108" i="22"/>
  <c r="N86" i="22"/>
  <c r="O86" i="22"/>
  <c r="L86" i="22"/>
  <c r="I86" i="22"/>
  <c r="K86" i="22"/>
  <c r="H86" i="22"/>
  <c r="E86" i="22"/>
  <c r="N103" i="22"/>
  <c r="O103" i="22"/>
  <c r="L103" i="22"/>
  <c r="K103" i="22"/>
  <c r="I103" i="22"/>
  <c r="E103" i="22"/>
  <c r="H103" i="22"/>
  <c r="N75" i="22"/>
  <c r="L75" i="22"/>
  <c r="O75" i="22"/>
  <c r="K75" i="22"/>
  <c r="I75" i="22"/>
  <c r="E75" i="22"/>
  <c r="H75" i="22"/>
  <c r="N87" i="22"/>
  <c r="O87" i="22"/>
  <c r="L87" i="22"/>
  <c r="K87" i="22"/>
  <c r="I87" i="22"/>
  <c r="E87" i="22"/>
  <c r="H87" i="22"/>
  <c r="N91" i="22"/>
  <c r="L91" i="22"/>
  <c r="O91" i="22"/>
  <c r="K91" i="22"/>
  <c r="I91" i="22"/>
  <c r="E91" i="22"/>
  <c r="H91" i="22"/>
  <c r="N74" i="22"/>
  <c r="O74" i="22"/>
  <c r="L74" i="22"/>
  <c r="K74" i="22"/>
  <c r="I74" i="22"/>
  <c r="E74" i="22"/>
  <c r="H74" i="22"/>
  <c r="N79" i="22"/>
  <c r="L79" i="22"/>
  <c r="O79" i="22"/>
  <c r="K79" i="22"/>
  <c r="I79" i="22"/>
  <c r="E79" i="22"/>
  <c r="H79" i="22"/>
  <c r="N60" i="22"/>
  <c r="O60" i="22"/>
  <c r="L60" i="22"/>
  <c r="K60" i="22"/>
  <c r="I60" i="22"/>
  <c r="E60" i="22"/>
  <c r="H60" i="22"/>
  <c r="N65" i="22"/>
  <c r="L65" i="22"/>
  <c r="O65" i="22"/>
  <c r="K65" i="22"/>
  <c r="I65" i="22"/>
  <c r="E65" i="22"/>
  <c r="H65" i="22"/>
  <c r="N63" i="22"/>
  <c r="O63" i="22"/>
  <c r="L63" i="22"/>
  <c r="K63" i="22"/>
  <c r="I63" i="22"/>
  <c r="E63" i="22"/>
  <c r="H63" i="22"/>
  <c r="N45" i="22"/>
  <c r="L45" i="22"/>
  <c r="O45" i="22"/>
  <c r="K45" i="22"/>
  <c r="I45" i="22"/>
  <c r="E45" i="22"/>
  <c r="H45" i="22"/>
  <c r="N59" i="22"/>
  <c r="O59" i="22"/>
  <c r="L59" i="22"/>
  <c r="K59" i="22"/>
  <c r="I59" i="22"/>
  <c r="E59" i="22"/>
  <c r="H59" i="22"/>
  <c r="N49" i="22"/>
  <c r="L49" i="22"/>
  <c r="O49" i="22"/>
  <c r="K49" i="22"/>
  <c r="I49" i="22"/>
  <c r="E49" i="22"/>
  <c r="H49" i="22"/>
  <c r="N50" i="22"/>
  <c r="O50" i="22"/>
  <c r="L50" i="22"/>
  <c r="K50" i="22"/>
  <c r="I50" i="22"/>
  <c r="E50" i="22"/>
  <c r="H50" i="22"/>
  <c r="N46" i="22"/>
  <c r="L46" i="22"/>
  <c r="O46" i="22"/>
  <c r="K46" i="22"/>
  <c r="I46" i="22"/>
  <c r="E46" i="22"/>
  <c r="H46" i="22"/>
  <c r="N41" i="22"/>
  <c r="O41" i="22"/>
  <c r="L41" i="22"/>
  <c r="K41" i="22"/>
  <c r="I41" i="22"/>
  <c r="E41" i="22"/>
  <c r="H41" i="22"/>
  <c r="N36" i="22"/>
  <c r="L36" i="22"/>
  <c r="O36" i="22"/>
  <c r="K36" i="22"/>
  <c r="I36" i="22"/>
  <c r="E36" i="22"/>
  <c r="H36" i="22"/>
  <c r="N38" i="22"/>
  <c r="O38" i="22"/>
  <c r="L38" i="22"/>
  <c r="K38" i="22"/>
  <c r="I38" i="22"/>
  <c r="E38" i="22"/>
  <c r="H38" i="22"/>
  <c r="N28" i="22"/>
  <c r="L28" i="22"/>
  <c r="O28" i="22"/>
  <c r="K28" i="22"/>
  <c r="I28" i="22"/>
  <c r="E28" i="22"/>
  <c r="H28" i="22"/>
  <c r="N20" i="22"/>
  <c r="O20" i="22"/>
  <c r="L20" i="22"/>
  <c r="K20" i="22"/>
  <c r="I20" i="22"/>
  <c r="E20" i="22"/>
  <c r="H20" i="22"/>
  <c r="N27" i="22"/>
  <c r="L27" i="22"/>
  <c r="O27" i="22"/>
  <c r="K27" i="22"/>
  <c r="I27" i="22"/>
  <c r="E27" i="22"/>
  <c r="H27" i="22"/>
  <c r="N18" i="22"/>
  <c r="O18" i="22"/>
  <c r="L18" i="22"/>
  <c r="K18" i="22"/>
  <c r="I18" i="22"/>
  <c r="E18" i="22"/>
  <c r="H18" i="22"/>
  <c r="N2116" i="22"/>
  <c r="O2116" i="22"/>
  <c r="L2116" i="22"/>
  <c r="K2116" i="22"/>
  <c r="N2100" i="22"/>
  <c r="O2100" i="22"/>
  <c r="L2100" i="22"/>
  <c r="K2100" i="22"/>
  <c r="N2046" i="22"/>
  <c r="O2046" i="22"/>
  <c r="L2046" i="22"/>
  <c r="K2046" i="22"/>
  <c r="E2046" i="22"/>
  <c r="N2062" i="22"/>
  <c r="O2062" i="22"/>
  <c r="L2062" i="22"/>
  <c r="I2062" i="22"/>
  <c r="K2062" i="22"/>
  <c r="H2062" i="22"/>
  <c r="N2019" i="22"/>
  <c r="O2019" i="22"/>
  <c r="L2019" i="22"/>
  <c r="K2019" i="22"/>
  <c r="N2008" i="22"/>
  <c r="O2008" i="22"/>
  <c r="L2008" i="22"/>
  <c r="K2008" i="22"/>
  <c r="N1986" i="22"/>
  <c r="O1986" i="22"/>
  <c r="L1986" i="22"/>
  <c r="I1986" i="22"/>
  <c r="K1986" i="22"/>
  <c r="E1986" i="22"/>
  <c r="H1986" i="22"/>
  <c r="N1976" i="22"/>
  <c r="O1976" i="22"/>
  <c r="L1976" i="22"/>
  <c r="I1976" i="22"/>
  <c r="K1976" i="22"/>
  <c r="E1976" i="22"/>
  <c r="H1976" i="22"/>
  <c r="N1951" i="22"/>
  <c r="O1951" i="22"/>
  <c r="L1951" i="22"/>
  <c r="K1951" i="22"/>
  <c r="N1948" i="22"/>
  <c r="O1948" i="22"/>
  <c r="I1948" i="22"/>
  <c r="H1948" i="22"/>
  <c r="N1940" i="22"/>
  <c r="O1940" i="22"/>
  <c r="L1940" i="22"/>
  <c r="I1940" i="22"/>
  <c r="K1940" i="22"/>
  <c r="H1940" i="22"/>
  <c r="N1918" i="22"/>
  <c r="O1918" i="22"/>
  <c r="L1918" i="22"/>
  <c r="K1918" i="22"/>
  <c r="N1911" i="22"/>
  <c r="O1911" i="22"/>
  <c r="L1911" i="22"/>
  <c r="I1911" i="22"/>
  <c r="K1911" i="22"/>
  <c r="E1911" i="22"/>
  <c r="H1911" i="22"/>
  <c r="N1885" i="22"/>
  <c r="O1885" i="22"/>
  <c r="L1885" i="22"/>
  <c r="K1885" i="22"/>
  <c r="N1869" i="22"/>
  <c r="O1869" i="22"/>
  <c r="L1869" i="22"/>
  <c r="K1869" i="22"/>
  <c r="N1795" i="22"/>
  <c r="O1795" i="22"/>
  <c r="L1795" i="22"/>
  <c r="I1795" i="22"/>
  <c r="K1795" i="22"/>
  <c r="H1795" i="22"/>
  <c r="N1857" i="22"/>
  <c r="O1857" i="22"/>
  <c r="L1857" i="22"/>
  <c r="K1857" i="22"/>
  <c r="N1759" i="22"/>
  <c r="O1759" i="22"/>
  <c r="L1759" i="22"/>
  <c r="K1759" i="22"/>
  <c r="I1759" i="22"/>
  <c r="E1759" i="22"/>
  <c r="H1759" i="22"/>
  <c r="N1753" i="22"/>
  <c r="O1753" i="22"/>
  <c r="L1753" i="22"/>
  <c r="K1753" i="22"/>
  <c r="I1753" i="22"/>
  <c r="E1753" i="22"/>
  <c r="H1753" i="22"/>
  <c r="N1761" i="22"/>
  <c r="O1761" i="22"/>
  <c r="L1761" i="22"/>
  <c r="K1761" i="22"/>
  <c r="N1791" i="22"/>
  <c r="O1791" i="22"/>
  <c r="L1791" i="22"/>
  <c r="K1791" i="22"/>
  <c r="I1791" i="22"/>
  <c r="H1791" i="22"/>
  <c r="N1705" i="22"/>
  <c r="O1705" i="22"/>
  <c r="L1705" i="22"/>
  <c r="I1705" i="22"/>
  <c r="K1705" i="22"/>
  <c r="E1705" i="22"/>
  <c r="H1705" i="22"/>
  <c r="N1665" i="22"/>
  <c r="O1665" i="22"/>
  <c r="L1665" i="22"/>
  <c r="K1665" i="22"/>
  <c r="I1665" i="22"/>
  <c r="E1665" i="22"/>
  <c r="H1665" i="22"/>
  <c r="N1692" i="22"/>
  <c r="O1692" i="22"/>
  <c r="L1692" i="22"/>
  <c r="K1692" i="22"/>
  <c r="I1692" i="22"/>
  <c r="E1692" i="22"/>
  <c r="H1692" i="22"/>
  <c r="N1657" i="22"/>
  <c r="O1657" i="22"/>
  <c r="L1657" i="22"/>
  <c r="K1657" i="22"/>
  <c r="N1731" i="22"/>
  <c r="O1731" i="22"/>
  <c r="L1731" i="22"/>
  <c r="I1731" i="22"/>
  <c r="K1731" i="22"/>
  <c r="E1731" i="22"/>
  <c r="H1731" i="22"/>
  <c r="N1642" i="22"/>
  <c r="O1642" i="22"/>
  <c r="L1642" i="22"/>
  <c r="I1642" i="22"/>
  <c r="K1642" i="22"/>
  <c r="H1642" i="22"/>
  <c r="N1616" i="22"/>
  <c r="O1616" i="22"/>
  <c r="L1616" i="22"/>
  <c r="K1616" i="22"/>
  <c r="I1616" i="22"/>
  <c r="H1616" i="22"/>
  <c r="N1607" i="22"/>
  <c r="O1607" i="22"/>
  <c r="I1607" i="22"/>
  <c r="H1607" i="22"/>
  <c r="N1673" i="22"/>
  <c r="O1673" i="22"/>
  <c r="L1673" i="22"/>
  <c r="K1673" i="22"/>
  <c r="N1597" i="22"/>
  <c r="O1597" i="22"/>
  <c r="L1597" i="22"/>
  <c r="I1597" i="22"/>
  <c r="K1597" i="22"/>
  <c r="E1597" i="22"/>
  <c r="H1597" i="22"/>
  <c r="N1567" i="22"/>
  <c r="O1567" i="22"/>
  <c r="L1567" i="22"/>
  <c r="K1567" i="22"/>
  <c r="I1567" i="22"/>
  <c r="E1567" i="22"/>
  <c r="H1567" i="22"/>
  <c r="N1572" i="22"/>
  <c r="O1572" i="22"/>
  <c r="L1572" i="22"/>
  <c r="K1572" i="22"/>
  <c r="E1572" i="22"/>
  <c r="N1627" i="22"/>
  <c r="O1627" i="22"/>
  <c r="L1627" i="22"/>
  <c r="K1627" i="22"/>
  <c r="I1627" i="22"/>
  <c r="E1627" i="22"/>
  <c r="H1627" i="22"/>
  <c r="N1546" i="22"/>
  <c r="O1546" i="22"/>
  <c r="L1546" i="22"/>
  <c r="K1546" i="22"/>
  <c r="E1546" i="22"/>
  <c r="N1566" i="22"/>
  <c r="O1566" i="22"/>
  <c r="E1566" i="22"/>
  <c r="N1539" i="22"/>
  <c r="O1539" i="22"/>
  <c r="L1539" i="22"/>
  <c r="I1539" i="22"/>
  <c r="K1539" i="22"/>
  <c r="E1539" i="22"/>
  <c r="H1539" i="22"/>
  <c r="N1513" i="22"/>
  <c r="O1513" i="22"/>
  <c r="L1513" i="22"/>
  <c r="K1513" i="22"/>
  <c r="E1513" i="22"/>
  <c r="N1505" i="22"/>
  <c r="O1505" i="22"/>
  <c r="L1505" i="22"/>
  <c r="K1505" i="22"/>
  <c r="I1505" i="22"/>
  <c r="E1505" i="22"/>
  <c r="H1505" i="22"/>
  <c r="N1451" i="22"/>
  <c r="O1451" i="22"/>
  <c r="L1451" i="22"/>
  <c r="K1451" i="22"/>
  <c r="E1451" i="22"/>
  <c r="N1469" i="22"/>
  <c r="O1469" i="22"/>
  <c r="L1469" i="22"/>
  <c r="K1469" i="22"/>
  <c r="I1469" i="22"/>
  <c r="E1469" i="22"/>
  <c r="H1469" i="22"/>
  <c r="N1461" i="22"/>
  <c r="O1461" i="22"/>
  <c r="L1461" i="22"/>
  <c r="K1461" i="22"/>
  <c r="E1461" i="22"/>
  <c r="N1412" i="22"/>
  <c r="O1412" i="22"/>
  <c r="L1412" i="22"/>
  <c r="I1412" i="22"/>
  <c r="K1412" i="22"/>
  <c r="H1412" i="22"/>
  <c r="N1407" i="22"/>
  <c r="O1407" i="22"/>
  <c r="L1407" i="22"/>
  <c r="I1407" i="22"/>
  <c r="K1407" i="22"/>
  <c r="H1407" i="22"/>
  <c r="N1413" i="22"/>
  <c r="O1413" i="22"/>
  <c r="L1413" i="22"/>
  <c r="I1413" i="22"/>
  <c r="K1413" i="22"/>
  <c r="E1413" i="22"/>
  <c r="H1413" i="22"/>
  <c r="N1398" i="22"/>
  <c r="O1398" i="22"/>
  <c r="L1398" i="22"/>
  <c r="I1398" i="22"/>
  <c r="K1398" i="22"/>
  <c r="E1398" i="22"/>
  <c r="H1398" i="22"/>
  <c r="N1410" i="22"/>
  <c r="O1410" i="22"/>
  <c r="L1410" i="22"/>
  <c r="K1410" i="22"/>
  <c r="I1410" i="22"/>
  <c r="H1410" i="22"/>
  <c r="N1384" i="22"/>
  <c r="O1384" i="22"/>
  <c r="L1384" i="22"/>
  <c r="I1384" i="22"/>
  <c r="K1384" i="22"/>
  <c r="E1384" i="22"/>
  <c r="H1384" i="22"/>
  <c r="N1351" i="22"/>
  <c r="O1351" i="22"/>
  <c r="L1351" i="22"/>
  <c r="K1351" i="22"/>
  <c r="I1351" i="22"/>
  <c r="E1351" i="22"/>
  <c r="H1351" i="22"/>
  <c r="N1257" i="22"/>
  <c r="O1257" i="22"/>
  <c r="L1257" i="22"/>
  <c r="K1257" i="22"/>
  <c r="N94" i="22"/>
  <c r="O94" i="22"/>
  <c r="L94" i="22"/>
  <c r="I94" i="22"/>
  <c r="H94" i="22"/>
  <c r="K94" i="22"/>
  <c r="E94" i="22"/>
  <c r="N2120" i="22"/>
  <c r="O2120" i="22"/>
  <c r="E2120" i="22"/>
  <c r="N2109" i="22"/>
  <c r="L2109" i="22"/>
  <c r="O2109" i="22"/>
  <c r="K2109" i="22"/>
  <c r="N2058" i="22"/>
  <c r="O2058" i="22"/>
  <c r="L2058" i="22"/>
  <c r="K2058" i="22"/>
  <c r="N2025" i="22"/>
  <c r="L2025" i="22"/>
  <c r="O2025" i="22"/>
  <c r="K2025" i="22"/>
  <c r="N2053" i="22"/>
  <c r="O2053" i="22"/>
  <c r="L2053" i="22"/>
  <c r="K2053" i="22"/>
  <c r="N2045" i="22"/>
  <c r="O2045" i="22"/>
  <c r="L2045" i="22"/>
  <c r="E2045" i="22"/>
  <c r="K2045" i="22"/>
  <c r="I2045" i="22"/>
  <c r="H2045" i="22"/>
  <c r="N2009" i="22"/>
  <c r="L2009" i="22"/>
  <c r="E2009" i="22"/>
  <c r="O2009" i="22"/>
  <c r="K2009" i="22"/>
  <c r="I2009" i="22"/>
  <c r="H2009" i="22"/>
  <c r="N1988" i="22"/>
  <c r="O1988" i="22"/>
  <c r="L1988" i="22"/>
  <c r="K1988" i="22"/>
  <c r="I1988" i="22"/>
  <c r="H1988" i="22"/>
  <c r="N1983" i="22"/>
  <c r="O1983" i="22"/>
  <c r="L1983" i="22"/>
  <c r="K1983" i="22"/>
  <c r="N1971" i="22"/>
  <c r="L1971" i="22"/>
  <c r="O1971" i="22"/>
  <c r="K1971" i="22"/>
  <c r="N1972" i="22"/>
  <c r="L1972" i="22"/>
  <c r="E1972" i="22"/>
  <c r="K1972" i="22"/>
  <c r="O1972" i="22"/>
  <c r="N1938" i="22"/>
  <c r="O1938" i="22"/>
  <c r="L1938" i="22"/>
  <c r="K1938" i="22"/>
  <c r="N1933" i="22"/>
  <c r="L1933" i="22"/>
  <c r="O1933" i="22"/>
  <c r="K1933" i="22"/>
  <c r="N1902" i="22"/>
  <c r="O1902" i="22"/>
  <c r="L1902" i="22"/>
  <c r="E1902" i="22"/>
  <c r="K1902" i="22"/>
  <c r="N1941" i="22"/>
  <c r="E1941" i="22"/>
  <c r="O1941" i="22"/>
  <c r="N1917" i="22"/>
  <c r="O1917" i="22"/>
  <c r="L1917" i="22"/>
  <c r="E1917" i="22"/>
  <c r="K1917" i="22"/>
  <c r="N1881" i="22"/>
  <c r="L1881" i="22"/>
  <c r="E1881" i="22"/>
  <c r="O1881" i="22"/>
  <c r="K1881" i="22"/>
  <c r="I1881" i="22"/>
  <c r="H1881" i="22"/>
  <c r="N1879" i="22"/>
  <c r="L1879" i="22"/>
  <c r="E1879" i="22"/>
  <c r="K1879" i="22"/>
  <c r="I1879" i="22"/>
  <c r="O1879" i="22"/>
  <c r="H1879" i="22"/>
  <c r="N1874" i="22"/>
  <c r="L1874" i="22"/>
  <c r="O1874" i="22"/>
  <c r="K1874" i="22"/>
  <c r="N1901" i="22"/>
  <c r="E1901" i="22"/>
  <c r="O1901" i="22"/>
  <c r="N1907" i="22"/>
  <c r="L1907" i="22"/>
  <c r="O1907" i="22"/>
  <c r="I1907" i="22"/>
  <c r="K1907" i="22"/>
  <c r="H1907" i="22"/>
  <c r="N1868" i="22"/>
  <c r="L1868" i="22"/>
  <c r="K1868" i="22"/>
  <c r="O1868" i="22"/>
  <c r="N1829" i="22"/>
  <c r="L1829" i="22"/>
  <c r="O1829" i="22"/>
  <c r="K1829" i="22"/>
  <c r="E1829" i="22"/>
  <c r="I1829" i="22"/>
  <c r="H1829" i="22"/>
  <c r="O9" i="22"/>
  <c r="L9" i="22"/>
  <c r="K9" i="22"/>
  <c r="I9" i="22"/>
  <c r="N9" i="22"/>
  <c r="E9" i="22"/>
  <c r="H9" i="22"/>
  <c r="O2118" i="22"/>
  <c r="I2118" i="22"/>
  <c r="N2118" i="22"/>
  <c r="H2118" i="22"/>
  <c r="N2110" i="22"/>
  <c r="L2110" i="22"/>
  <c r="K2110" i="22"/>
  <c r="O2110" i="22"/>
  <c r="N2107" i="22"/>
  <c r="O2107" i="22"/>
  <c r="L2107" i="22"/>
  <c r="K2107" i="22"/>
  <c r="N2103" i="22"/>
  <c r="L2103" i="22"/>
  <c r="O2103" i="22"/>
  <c r="K2103" i="22"/>
  <c r="I2103" i="22"/>
  <c r="H2103" i="22"/>
  <c r="N2105" i="22"/>
  <c r="O2105" i="22"/>
  <c r="E2105" i="22"/>
  <c r="N2093" i="22"/>
  <c r="L2093" i="22"/>
  <c r="O2093" i="22"/>
  <c r="K2093" i="22"/>
  <c r="N2068" i="22"/>
  <c r="I2068" i="22"/>
  <c r="O2068" i="22"/>
  <c r="E2068" i="22"/>
  <c r="H2068" i="22"/>
  <c r="N2089" i="22"/>
  <c r="E2089" i="22"/>
  <c r="O2089" i="22"/>
  <c r="N2063" i="22"/>
  <c r="O2063" i="22"/>
  <c r="E2063" i="22"/>
  <c r="N2048" i="22"/>
  <c r="L2048" i="22"/>
  <c r="K2048" i="22"/>
  <c r="O2048" i="22"/>
  <c r="N2042" i="22"/>
  <c r="L2042" i="22"/>
  <c r="K2042" i="22"/>
  <c r="O2042" i="22"/>
  <c r="N2037" i="22"/>
  <c r="L2037" i="22"/>
  <c r="O2037" i="22"/>
  <c r="K2037" i="22"/>
  <c r="N2040" i="22"/>
  <c r="O2040" i="22"/>
  <c r="L2040" i="22"/>
  <c r="K2040" i="22"/>
  <c r="N2036" i="22"/>
  <c r="L2036" i="22"/>
  <c r="O2036" i="22"/>
  <c r="K2036" i="22"/>
  <c r="I2036" i="22"/>
  <c r="H2036" i="22"/>
  <c r="N2010" i="22"/>
  <c r="I2010" i="22"/>
  <c r="O2010" i="22"/>
  <c r="H2010" i="22"/>
  <c r="N2012" i="22"/>
  <c r="L2012" i="22"/>
  <c r="K2012" i="22"/>
  <c r="I2012" i="22"/>
  <c r="E2012" i="22"/>
  <c r="O2012" i="22"/>
  <c r="H2012" i="22"/>
  <c r="N1996" i="22"/>
  <c r="L1996" i="22"/>
  <c r="O1996" i="22"/>
  <c r="K1996" i="22"/>
  <c r="N1865" i="22"/>
  <c r="L1865" i="22"/>
  <c r="K1865" i="22"/>
  <c r="I1865" i="22"/>
  <c r="O1865" i="22"/>
  <c r="E1865" i="22"/>
  <c r="H1865" i="22"/>
  <c r="N1989" i="22"/>
  <c r="L1989" i="22"/>
  <c r="K1989" i="22"/>
  <c r="O1989" i="22"/>
  <c r="N1981" i="22"/>
  <c r="O1981" i="22"/>
  <c r="L1981" i="22"/>
  <c r="K1981" i="22"/>
  <c r="E1981" i="22"/>
  <c r="N1963" i="22"/>
  <c r="L1963" i="22"/>
  <c r="K1963" i="22"/>
  <c r="O1963" i="22"/>
  <c r="N1978" i="22"/>
  <c r="L1978" i="22"/>
  <c r="O1978" i="22"/>
  <c r="K1978" i="22"/>
  <c r="N1943" i="22"/>
  <c r="L1943" i="22"/>
  <c r="O1943" i="22"/>
  <c r="K1943" i="22"/>
  <c r="N1952" i="22"/>
  <c r="L1952" i="22"/>
  <c r="K1952" i="22"/>
  <c r="I1952" i="22"/>
  <c r="O1952" i="22"/>
  <c r="E1952" i="22"/>
  <c r="H1952" i="22"/>
  <c r="N1922" i="22"/>
  <c r="L1922" i="22"/>
  <c r="K1922" i="22"/>
  <c r="O1922" i="22"/>
  <c r="N1906" i="22"/>
  <c r="L1906" i="22"/>
  <c r="O1906" i="22"/>
  <c r="K1906" i="22"/>
  <c r="I1906" i="22"/>
  <c r="E1906" i="22"/>
  <c r="H1906" i="22"/>
  <c r="N1914" i="22"/>
  <c r="L1914" i="22"/>
  <c r="K1914" i="22"/>
  <c r="O1914" i="22"/>
  <c r="N1894" i="22"/>
  <c r="L1894" i="22"/>
  <c r="K1894" i="22"/>
  <c r="I1894" i="22"/>
  <c r="O1894" i="22"/>
  <c r="H1894" i="22"/>
  <c r="N1890" i="22"/>
  <c r="L1890" i="22"/>
  <c r="K1890" i="22"/>
  <c r="I1890" i="22"/>
  <c r="E1890" i="22"/>
  <c r="O1890" i="22"/>
  <c r="H1890" i="22"/>
  <c r="N1903" i="22"/>
  <c r="O1903" i="22"/>
  <c r="I1903" i="22"/>
  <c r="H1903" i="22"/>
  <c r="N1886" i="22"/>
  <c r="O1886" i="22"/>
  <c r="E1886" i="22"/>
  <c r="N1864" i="22"/>
  <c r="O1864" i="22"/>
  <c r="L1864" i="22"/>
  <c r="K1864" i="22"/>
  <c r="E1864" i="22"/>
  <c r="N1883" i="22"/>
  <c r="O1883" i="22"/>
  <c r="L1883" i="22"/>
  <c r="K1883" i="22"/>
  <c r="I1883" i="22"/>
  <c r="H1883" i="22"/>
  <c r="N1884" i="22"/>
  <c r="O1884" i="22"/>
  <c r="I1884" i="22"/>
  <c r="E1884" i="22"/>
  <c r="H1884" i="22"/>
  <c r="N1967" i="22"/>
  <c r="O1967" i="22"/>
  <c r="L1967" i="22"/>
  <c r="K1967" i="22"/>
  <c r="I1967" i="22"/>
  <c r="E1967" i="22"/>
  <c r="H1967" i="22"/>
  <c r="N1850" i="22"/>
  <c r="O1850" i="22"/>
  <c r="L1850" i="22"/>
  <c r="K1850" i="22"/>
  <c r="N1859" i="22"/>
  <c r="O1859" i="22"/>
  <c r="I1859" i="22"/>
  <c r="H1859" i="22"/>
  <c r="N1838" i="22"/>
  <c r="O1838" i="22"/>
  <c r="L1838" i="22"/>
  <c r="K1838" i="22"/>
  <c r="I1838" i="22"/>
  <c r="H1838" i="22"/>
  <c r="N1887" i="22"/>
  <c r="O1887" i="22"/>
  <c r="L1887" i="22"/>
  <c r="K1887" i="22"/>
  <c r="E1887" i="22"/>
  <c r="N1797" i="22"/>
  <c r="O1797" i="22"/>
  <c r="L1797" i="22"/>
  <c r="K1797" i="22"/>
  <c r="I1797" i="22"/>
  <c r="E1797" i="22"/>
  <c r="H1797" i="22"/>
  <c r="N1799" i="22"/>
  <c r="O1799" i="22"/>
  <c r="L1799" i="22"/>
  <c r="K1799" i="22"/>
  <c r="N1844" i="22"/>
  <c r="O1844" i="22"/>
  <c r="L1844" i="22"/>
  <c r="K1844" i="22"/>
  <c r="N1846" i="22"/>
  <c r="O1846" i="22"/>
  <c r="E1846" i="22"/>
  <c r="N1780" i="22"/>
  <c r="O1780" i="22"/>
  <c r="L1780" i="22"/>
  <c r="K1780" i="22"/>
  <c r="I1780" i="22"/>
  <c r="E1780" i="22"/>
  <c r="H1780" i="22"/>
  <c r="N1794" i="22"/>
  <c r="O1794" i="22"/>
  <c r="L1794" i="22"/>
  <c r="K1794" i="22"/>
  <c r="N1801" i="22"/>
  <c r="O1801" i="22"/>
  <c r="I1801" i="22"/>
  <c r="H1801" i="22"/>
  <c r="N1725" i="22"/>
  <c r="O1725" i="22"/>
  <c r="L1725" i="22"/>
  <c r="I1725" i="22"/>
  <c r="K1725" i="22"/>
  <c r="E1725" i="22"/>
  <c r="H1725" i="22"/>
  <c r="N1747" i="22"/>
  <c r="O1747" i="22"/>
  <c r="L1747" i="22"/>
  <c r="I1747" i="22"/>
  <c r="K1747" i="22"/>
  <c r="E1747" i="22"/>
  <c r="H1747" i="22"/>
  <c r="N1760" i="22"/>
  <c r="O1760" i="22"/>
  <c r="L1760" i="22"/>
  <c r="K1760" i="22"/>
  <c r="N1744" i="22"/>
  <c r="O1744" i="22"/>
  <c r="L1744" i="22"/>
  <c r="I1744" i="22"/>
  <c r="K1744" i="22"/>
  <c r="E1744" i="22"/>
  <c r="H1744" i="22"/>
  <c r="N1741" i="22"/>
  <c r="O1741" i="22"/>
  <c r="L1741" i="22"/>
  <c r="K1741" i="22"/>
  <c r="N1732" i="22"/>
  <c r="O1732" i="22"/>
  <c r="L1732" i="22"/>
  <c r="I1732" i="22"/>
  <c r="K1732" i="22"/>
  <c r="H1732" i="22"/>
  <c r="N1666" i="22"/>
  <c r="O1666" i="22"/>
  <c r="L1666" i="22"/>
  <c r="E1666" i="22"/>
  <c r="K1666" i="22"/>
  <c r="N1697" i="22"/>
  <c r="O1697" i="22"/>
  <c r="L1697" i="22"/>
  <c r="K1697" i="22"/>
  <c r="E1697" i="22"/>
  <c r="N1693" i="22"/>
  <c r="O1693" i="22"/>
  <c r="L1693" i="22"/>
  <c r="K1693" i="22"/>
  <c r="N1703" i="22"/>
  <c r="O1703" i="22"/>
  <c r="L1703" i="22"/>
  <c r="E1703" i="22"/>
  <c r="K1703" i="22"/>
  <c r="N1688" i="22"/>
  <c r="O1688" i="22"/>
  <c r="L1688" i="22"/>
  <c r="K1688" i="22"/>
  <c r="N1670" i="22"/>
  <c r="O1670" i="22"/>
  <c r="L1670" i="22"/>
  <c r="K1670" i="22"/>
  <c r="E1670" i="22"/>
  <c r="N1738" i="22"/>
  <c r="O1738" i="22"/>
  <c r="L1738" i="22"/>
  <c r="I1738" i="22"/>
  <c r="E1738" i="22"/>
  <c r="K1738" i="22"/>
  <c r="H1738" i="22"/>
  <c r="N1706" i="22"/>
  <c r="O1706" i="22"/>
  <c r="L1706" i="22"/>
  <c r="K1706" i="22"/>
  <c r="N1648" i="22"/>
  <c r="O1648" i="22"/>
  <c r="L1648" i="22"/>
  <c r="I1648" i="22"/>
  <c r="E1648" i="22"/>
  <c r="K1648" i="22"/>
  <c r="H1648" i="22"/>
  <c r="N1689" i="22"/>
  <c r="O1689" i="22"/>
  <c r="L1689" i="22"/>
  <c r="I1689" i="22"/>
  <c r="K1689" i="22"/>
  <c r="H1689" i="22"/>
  <c r="N1631" i="22"/>
  <c r="O1631" i="22"/>
  <c r="L1631" i="22"/>
  <c r="I1631" i="22"/>
  <c r="K1631" i="22"/>
  <c r="E1631" i="22"/>
  <c r="H1631" i="22"/>
  <c r="N1715" i="22"/>
  <c r="O1715" i="22"/>
  <c r="L1715" i="22"/>
  <c r="I1715" i="22"/>
  <c r="K1715" i="22"/>
  <c r="H1715" i="22"/>
  <c r="N1654" i="22"/>
  <c r="O1654" i="22"/>
  <c r="L1654" i="22"/>
  <c r="E1654" i="22"/>
  <c r="K1654" i="22"/>
  <c r="N1659" i="22"/>
  <c r="O1659" i="22"/>
  <c r="L1659" i="22"/>
  <c r="I1659" i="22"/>
  <c r="K1659" i="22"/>
  <c r="H1659" i="22"/>
  <c r="N1604" i="22"/>
  <c r="O1604" i="22"/>
  <c r="L1604" i="22"/>
  <c r="K1604" i="22"/>
  <c r="N1587" i="22"/>
  <c r="O1587" i="22"/>
  <c r="L1587" i="22"/>
  <c r="I1587" i="22"/>
  <c r="K1587" i="22"/>
  <c r="H1587" i="22"/>
  <c r="N1585" i="22"/>
  <c r="O1585" i="22"/>
  <c r="L1585" i="22"/>
  <c r="I1585" i="22"/>
  <c r="K1585" i="22"/>
  <c r="H1585" i="22"/>
  <c r="N1619" i="22"/>
  <c r="O1619" i="22"/>
  <c r="L1619" i="22"/>
  <c r="K1619" i="22"/>
  <c r="N1538" i="22"/>
  <c r="O1538" i="22"/>
  <c r="L1538" i="22"/>
  <c r="I1538" i="22"/>
  <c r="K1538" i="22"/>
  <c r="H1538" i="22"/>
  <c r="N1551" i="22"/>
  <c r="O1551" i="22"/>
  <c r="L1551" i="22"/>
  <c r="I1551" i="22"/>
  <c r="K1551" i="22"/>
  <c r="E1551" i="22"/>
  <c r="H1551" i="22"/>
  <c r="N1556" i="22"/>
  <c r="O1556" i="22"/>
  <c r="L1556" i="22"/>
  <c r="I1556" i="22"/>
  <c r="E1556" i="22"/>
  <c r="K1556" i="22"/>
  <c r="H1556" i="22"/>
  <c r="N1577" i="22"/>
  <c r="O1577" i="22"/>
  <c r="L1577" i="22"/>
  <c r="I1577" i="22"/>
  <c r="K1577" i="22"/>
  <c r="E1577" i="22"/>
  <c r="H1577" i="22"/>
  <c r="N1589" i="22"/>
  <c r="O1589" i="22"/>
  <c r="L1589" i="22"/>
  <c r="K1589" i="22"/>
  <c r="N1536" i="22"/>
  <c r="O1536" i="22"/>
  <c r="L1536" i="22"/>
  <c r="I1536" i="22"/>
  <c r="K1536" i="22"/>
  <c r="E1536" i="22"/>
  <c r="H1536" i="22"/>
  <c r="N1521" i="22"/>
  <c r="O1521" i="22"/>
  <c r="E1521" i="22"/>
  <c r="N1474" i="22"/>
  <c r="O1474" i="22"/>
  <c r="L1474" i="22"/>
  <c r="I1474" i="22"/>
  <c r="E1474" i="22"/>
  <c r="K1474" i="22"/>
  <c r="H1474" i="22"/>
  <c r="N1482" i="22"/>
  <c r="O1482" i="22"/>
  <c r="L1482" i="22"/>
  <c r="E1482" i="22"/>
  <c r="K1482" i="22"/>
  <c r="N1456" i="22"/>
  <c r="O1456" i="22"/>
  <c r="L1456" i="22"/>
  <c r="I1456" i="22"/>
  <c r="K1456" i="22"/>
  <c r="E1456" i="22"/>
  <c r="H1456" i="22"/>
  <c r="N1552" i="22"/>
  <c r="O1552" i="22"/>
  <c r="I1552" i="22"/>
  <c r="H1552" i="22"/>
  <c r="N1484" i="22"/>
  <c r="O1484" i="22"/>
  <c r="L1484" i="22"/>
  <c r="E1484" i="22"/>
  <c r="K1484" i="22"/>
  <c r="N1481" i="22"/>
  <c r="O1481" i="22"/>
  <c r="L1481" i="22"/>
  <c r="I1481" i="22"/>
  <c r="E1481" i="22"/>
  <c r="K1481" i="22"/>
  <c r="H1481" i="22"/>
  <c r="N1509" i="22"/>
  <c r="O1509" i="22"/>
  <c r="L1509" i="22"/>
  <c r="I1509" i="22"/>
  <c r="K1509" i="22"/>
  <c r="H1509" i="22"/>
  <c r="N1494" i="22"/>
  <c r="O1494" i="22"/>
  <c r="L1494" i="22"/>
  <c r="K1494" i="22"/>
  <c r="E1494" i="22"/>
  <c r="N1491" i="22"/>
  <c r="O1491" i="22"/>
  <c r="L1491" i="22"/>
  <c r="I1491" i="22"/>
  <c r="E1491" i="22"/>
  <c r="K1491" i="22"/>
  <c r="H1491" i="22"/>
  <c r="N1503" i="22"/>
  <c r="O1503" i="22"/>
  <c r="L1503" i="22"/>
  <c r="K1503" i="22"/>
  <c r="N1480" i="22"/>
  <c r="O1480" i="22"/>
  <c r="L1480" i="22"/>
  <c r="K1480" i="22"/>
  <c r="E1480" i="22"/>
  <c r="N1429" i="22"/>
  <c r="O1429" i="22"/>
  <c r="L1429" i="22"/>
  <c r="I1429" i="22"/>
  <c r="K1429" i="22"/>
  <c r="H1429" i="22"/>
  <c r="N1433" i="22"/>
  <c r="O1433" i="22"/>
  <c r="L1433" i="22"/>
  <c r="K1433" i="22"/>
  <c r="E1433" i="22"/>
  <c r="N1475" i="22"/>
  <c r="O1475" i="22"/>
  <c r="L1475" i="22"/>
  <c r="I1475" i="22"/>
  <c r="E1475" i="22"/>
  <c r="K1475" i="22"/>
  <c r="H1475" i="22"/>
  <c r="N1453" i="22"/>
  <c r="O1453" i="22"/>
  <c r="L1453" i="22"/>
  <c r="E1453" i="22"/>
  <c r="K1453" i="22"/>
  <c r="N1493" i="22"/>
  <c r="O1493" i="22"/>
  <c r="L1493" i="22"/>
  <c r="K1493" i="22"/>
  <c r="N1428" i="22"/>
  <c r="O1428" i="22"/>
  <c r="L1428" i="22"/>
  <c r="I1428" i="22"/>
  <c r="K1428" i="22"/>
  <c r="E1428" i="22"/>
  <c r="H1428" i="22"/>
  <c r="N1424" i="22"/>
  <c r="O1424" i="22"/>
  <c r="L1424" i="22"/>
  <c r="I1424" i="22"/>
  <c r="K1424" i="22"/>
  <c r="E1424" i="22"/>
  <c r="H1424" i="22"/>
  <c r="N1282" i="22"/>
  <c r="O1282" i="22"/>
  <c r="L1282" i="22"/>
  <c r="I1282" i="22"/>
  <c r="E1282" i="22"/>
  <c r="K1282" i="22"/>
  <c r="H1282" i="22"/>
  <c r="N1355" i="22"/>
  <c r="O1355" i="22"/>
  <c r="L1355" i="22"/>
  <c r="I1355" i="22"/>
  <c r="E1355" i="22"/>
  <c r="K1355" i="22"/>
  <c r="H1355" i="22"/>
  <c r="N1402" i="22"/>
  <c r="O1402" i="22"/>
  <c r="L1402" i="22"/>
  <c r="I1402" i="22"/>
  <c r="K1402" i="22"/>
  <c r="H1402" i="22"/>
  <c r="N1329" i="22"/>
  <c r="O1329" i="22"/>
  <c r="L1329" i="22"/>
  <c r="K1329" i="22"/>
  <c r="N1335" i="22"/>
  <c r="O1335" i="22"/>
  <c r="L1335" i="22"/>
  <c r="H1335" i="22"/>
  <c r="E1335" i="22"/>
  <c r="K1335" i="22"/>
  <c r="I1335" i="22"/>
  <c r="N1360" i="22"/>
  <c r="O1360" i="22"/>
  <c r="L1360" i="22"/>
  <c r="K1360" i="22"/>
  <c r="H1360" i="22"/>
  <c r="E1360" i="22"/>
  <c r="I1360" i="22"/>
  <c r="N1369" i="22"/>
  <c r="O1369" i="22"/>
  <c r="E1369" i="22"/>
  <c r="N1361" i="22"/>
  <c r="O1361" i="22"/>
  <c r="L1361" i="22"/>
  <c r="K1361" i="22"/>
  <c r="H1361" i="22"/>
  <c r="I1361" i="22"/>
  <c r="N1292" i="22"/>
  <c r="O1292" i="22"/>
  <c r="L1292" i="22"/>
  <c r="K1292" i="22"/>
  <c r="H1292" i="22"/>
  <c r="E1292" i="22"/>
  <c r="I1292" i="22"/>
  <c r="N1316" i="22"/>
  <c r="O1316" i="22"/>
  <c r="L1316" i="22"/>
  <c r="H1316" i="22"/>
  <c r="E1316" i="22"/>
  <c r="K1316" i="22"/>
  <c r="I1316" i="22"/>
  <c r="N1291" i="22"/>
  <c r="O1291" i="22"/>
  <c r="L1291" i="22"/>
  <c r="K1291" i="22"/>
  <c r="H1291" i="22"/>
  <c r="E1291" i="22"/>
  <c r="I1291" i="22"/>
  <c r="N1243" i="22"/>
  <c r="O1243" i="22"/>
  <c r="L1243" i="22"/>
  <c r="H1243" i="22"/>
  <c r="E1243" i="22"/>
  <c r="K1243" i="22"/>
  <c r="I1243" i="22"/>
  <c r="N1293" i="22"/>
  <c r="O1293" i="22"/>
  <c r="L1293" i="22"/>
  <c r="K1293" i="22"/>
  <c r="H1293" i="22"/>
  <c r="E1293" i="22"/>
  <c r="I1293" i="22"/>
  <c r="N1320" i="22"/>
  <c r="O1320" i="22"/>
  <c r="L1320" i="22"/>
  <c r="K1320" i="22"/>
  <c r="H1320" i="22"/>
  <c r="I1320" i="22"/>
  <c r="N1255" i="22"/>
  <c r="O1255" i="22"/>
  <c r="L1255" i="22"/>
  <c r="K1255" i="22"/>
  <c r="H1255" i="22"/>
  <c r="E1255" i="22"/>
  <c r="I1255" i="22"/>
  <c r="N1219" i="22"/>
  <c r="O1219" i="22"/>
  <c r="L1219" i="22"/>
  <c r="K1219" i="22"/>
  <c r="H1219" i="22"/>
  <c r="E1219" i="22"/>
  <c r="I1219" i="22"/>
  <c r="N1254" i="22"/>
  <c r="O1254" i="22"/>
  <c r="L1254" i="22"/>
  <c r="K1254" i="22"/>
  <c r="H1254" i="22"/>
  <c r="E1254" i="22"/>
  <c r="I1254" i="22"/>
  <c r="N1303" i="22"/>
  <c r="O1303" i="22"/>
  <c r="L1303" i="22"/>
  <c r="H1303" i="22"/>
  <c r="E1303" i="22"/>
  <c r="K1303" i="22"/>
  <c r="I1303" i="22"/>
  <c r="N1322" i="22"/>
  <c r="O1322" i="22"/>
  <c r="L1322" i="22"/>
  <c r="H1322" i="22"/>
  <c r="E1322" i="22"/>
  <c r="K1322" i="22"/>
  <c r="I1322" i="22"/>
  <c r="N1237" i="22"/>
  <c r="O1237" i="22"/>
  <c r="L1237" i="22"/>
  <c r="H1237" i="22"/>
  <c r="E1237" i="22"/>
  <c r="K1237" i="22"/>
  <c r="I1237" i="22"/>
  <c r="N1290" i="22"/>
  <c r="O1290" i="22"/>
  <c r="L1290" i="22"/>
  <c r="H1290" i="22"/>
  <c r="E1290" i="22"/>
  <c r="K1290" i="22"/>
  <c r="I1290" i="22"/>
  <c r="N1222" i="22"/>
  <c r="O1222" i="22"/>
  <c r="L1222" i="22"/>
  <c r="H1222" i="22"/>
  <c r="E1222" i="22"/>
  <c r="K1222" i="22"/>
  <c r="I1222" i="22"/>
  <c r="N1206" i="22"/>
  <c r="O1206" i="22"/>
  <c r="L1206" i="22"/>
  <c r="H1206" i="22"/>
  <c r="E1206" i="22"/>
  <c r="K1206" i="22"/>
  <c r="I1206" i="22"/>
  <c r="N1196" i="22"/>
  <c r="O1196" i="22"/>
  <c r="H1196" i="22"/>
  <c r="I1196" i="22"/>
  <c r="N1163" i="22"/>
  <c r="O1163" i="22"/>
  <c r="L1163" i="22"/>
  <c r="K1163" i="22"/>
  <c r="H1163" i="22"/>
  <c r="E1163" i="22"/>
  <c r="I1163" i="22"/>
  <c r="N1185" i="22"/>
  <c r="O1185" i="22"/>
  <c r="L1185" i="22"/>
  <c r="H1185" i="22"/>
  <c r="E1185" i="22"/>
  <c r="K1185" i="22"/>
  <c r="I1185" i="22"/>
  <c r="N1197" i="22"/>
  <c r="O1197" i="22"/>
  <c r="L1197" i="22"/>
  <c r="K1197" i="22"/>
  <c r="N1131" i="22"/>
  <c r="O1131" i="22"/>
  <c r="L1131" i="22"/>
  <c r="H1131" i="22"/>
  <c r="E1131" i="22"/>
  <c r="K1131" i="22"/>
  <c r="I1131" i="22"/>
  <c r="N1146" i="22"/>
  <c r="O1146" i="22"/>
  <c r="L1146" i="22"/>
  <c r="H1146" i="22"/>
  <c r="E1146" i="22"/>
  <c r="K1146" i="22"/>
  <c r="I1146" i="22"/>
  <c r="N1204" i="22"/>
  <c r="O1204" i="22"/>
  <c r="L1204" i="22"/>
  <c r="H1204" i="22"/>
  <c r="E1204" i="22"/>
  <c r="K1204" i="22"/>
  <c r="I1204" i="22"/>
  <c r="N1173" i="22"/>
  <c r="O1173" i="22"/>
  <c r="L1173" i="22"/>
  <c r="K1173" i="22"/>
  <c r="H1173" i="22"/>
  <c r="E1173" i="22"/>
  <c r="I1173" i="22"/>
  <c r="N1136" i="22"/>
  <c r="O1136" i="22"/>
  <c r="L1136" i="22"/>
  <c r="H1136" i="22"/>
  <c r="E1136" i="22"/>
  <c r="K1136" i="22"/>
  <c r="I1136" i="22"/>
  <c r="N1107" i="22"/>
  <c r="O1107" i="22"/>
  <c r="L1107" i="22"/>
  <c r="H1107" i="22"/>
  <c r="E1107" i="22"/>
  <c r="K1107" i="22"/>
  <c r="I1107" i="22"/>
  <c r="N1162" i="22"/>
  <c r="O1162" i="22"/>
  <c r="L1162" i="22"/>
  <c r="H1162" i="22"/>
  <c r="E1162" i="22"/>
  <c r="K1162" i="22"/>
  <c r="I1162" i="22"/>
  <c r="N1120" i="22"/>
  <c r="O1120" i="22"/>
  <c r="L1120" i="22"/>
  <c r="K1120" i="22"/>
  <c r="H1120" i="22"/>
  <c r="E1120" i="22"/>
  <c r="I1120" i="22"/>
  <c r="N1121" i="22"/>
  <c r="O1121" i="22"/>
  <c r="L1121" i="22"/>
  <c r="I1121" i="22"/>
  <c r="H1121" i="22"/>
  <c r="E1121" i="22"/>
  <c r="K1121" i="22"/>
  <c r="N1099" i="22"/>
  <c r="L1099" i="22"/>
  <c r="K1099" i="22"/>
  <c r="I1099" i="22"/>
  <c r="E1099" i="22"/>
  <c r="O1099" i="22"/>
  <c r="H1099" i="22"/>
  <c r="N1076" i="22"/>
  <c r="L1076" i="22"/>
  <c r="K1076" i="22"/>
  <c r="O1076" i="22"/>
  <c r="I1076" i="22"/>
  <c r="H1076" i="22"/>
  <c r="N1096" i="22"/>
  <c r="L1096" i="22"/>
  <c r="K1096" i="22"/>
  <c r="I1096" i="22"/>
  <c r="E1096" i="22"/>
  <c r="O1096" i="22"/>
  <c r="H1096" i="22"/>
  <c r="N1127" i="22"/>
  <c r="L1127" i="22"/>
  <c r="O1127" i="22"/>
  <c r="K1127" i="22"/>
  <c r="I1127" i="22"/>
  <c r="E1127" i="22"/>
  <c r="H1127" i="22"/>
  <c r="N1071" i="22"/>
  <c r="L1071" i="22"/>
  <c r="K1071" i="22"/>
  <c r="O1071" i="22"/>
  <c r="N1082" i="22"/>
  <c r="L1082" i="22"/>
  <c r="K1082" i="22"/>
  <c r="O1082" i="22"/>
  <c r="N1045" i="22"/>
  <c r="L1045" i="22"/>
  <c r="K1045" i="22"/>
  <c r="I1045" i="22"/>
  <c r="E1045" i="22"/>
  <c r="O1045" i="22"/>
  <c r="H1045" i="22"/>
  <c r="N1122" i="22"/>
  <c r="L1122" i="22"/>
  <c r="O1122" i="22"/>
  <c r="K1122" i="22"/>
  <c r="I1122" i="22"/>
  <c r="E1122" i="22"/>
  <c r="H1122" i="22"/>
  <c r="N884" i="22"/>
  <c r="L884" i="22"/>
  <c r="K884" i="22"/>
  <c r="I884" i="22"/>
  <c r="O884" i="22"/>
  <c r="E884" i="22"/>
  <c r="H884" i="22"/>
  <c r="N1069" i="22"/>
  <c r="L1069" i="22"/>
  <c r="K1069" i="22"/>
  <c r="O1069" i="22"/>
  <c r="N1075" i="22"/>
  <c r="L1075" i="22"/>
  <c r="K1075" i="22"/>
  <c r="I1075" i="22"/>
  <c r="E1075" i="22"/>
  <c r="O1075" i="22"/>
  <c r="H1075" i="22"/>
  <c r="N1117" i="22"/>
  <c r="L1117" i="22"/>
  <c r="O1117" i="22"/>
  <c r="K1117" i="22"/>
  <c r="I1117" i="22"/>
  <c r="H1117" i="22"/>
  <c r="N1084" i="22"/>
  <c r="L1084" i="22"/>
  <c r="K1084" i="22"/>
  <c r="O1084" i="22"/>
  <c r="N1011" i="22"/>
  <c r="L1011" i="22"/>
  <c r="K1011" i="22"/>
  <c r="O1011" i="22"/>
  <c r="I1011" i="22"/>
  <c r="E1011" i="22"/>
  <c r="H1011" i="22"/>
  <c r="N1100" i="22"/>
  <c r="L1100" i="22"/>
  <c r="K1100" i="22"/>
  <c r="I1100" i="22"/>
  <c r="E1100" i="22"/>
  <c r="O1100" i="22"/>
  <c r="H1100" i="22"/>
  <c r="N992" i="22"/>
  <c r="L992" i="22"/>
  <c r="O992" i="22"/>
  <c r="K992" i="22"/>
  <c r="I992" i="22"/>
  <c r="E992" i="22"/>
  <c r="H992" i="22"/>
  <c r="N1041" i="22"/>
  <c r="L1041" i="22"/>
  <c r="K1041" i="22"/>
  <c r="I1041" i="22"/>
  <c r="O1041" i="22"/>
  <c r="E1041" i="22"/>
  <c r="H1041" i="22"/>
  <c r="N1140" i="22"/>
  <c r="O1140" i="22"/>
  <c r="L1140" i="22"/>
  <c r="I1140" i="22"/>
  <c r="K1140" i="22"/>
  <c r="H1140" i="22"/>
  <c r="E1140" i="22"/>
  <c r="N991" i="22"/>
  <c r="O991" i="22"/>
  <c r="L991" i="22"/>
  <c r="I991" i="22"/>
  <c r="K991" i="22"/>
  <c r="H991" i="22"/>
  <c r="E991" i="22"/>
  <c r="N1060" i="22"/>
  <c r="O1060" i="22"/>
  <c r="L1060" i="22"/>
  <c r="I1060" i="22"/>
  <c r="K1060" i="22"/>
  <c r="H1060" i="22"/>
  <c r="E1060" i="22"/>
  <c r="N1077" i="22"/>
  <c r="O1077" i="22"/>
  <c r="L1077" i="22"/>
  <c r="I1077" i="22"/>
  <c r="K1077" i="22"/>
  <c r="H1077" i="22"/>
  <c r="E1077" i="22"/>
  <c r="N937" i="22"/>
  <c r="O937" i="22"/>
  <c r="L937" i="22"/>
  <c r="I937" i="22"/>
  <c r="K937" i="22"/>
  <c r="H937" i="22"/>
  <c r="E937" i="22"/>
  <c r="N1072" i="22"/>
  <c r="O1072" i="22"/>
  <c r="L1072" i="22"/>
  <c r="I1072" i="22"/>
  <c r="K1072" i="22"/>
  <c r="H1072" i="22"/>
  <c r="E1072" i="22"/>
  <c r="N1085" i="22"/>
  <c r="O1085" i="22"/>
  <c r="L1085" i="22"/>
  <c r="I1085" i="22"/>
  <c r="K1085" i="22"/>
  <c r="H1085" i="22"/>
  <c r="N950" i="22"/>
  <c r="O950" i="22"/>
  <c r="L950" i="22"/>
  <c r="K950" i="22"/>
  <c r="E950" i="22"/>
  <c r="N1073" i="22"/>
  <c r="O1073" i="22"/>
  <c r="E1073" i="22"/>
  <c r="N1050" i="22"/>
  <c r="O1050" i="22"/>
  <c r="L1050" i="22"/>
  <c r="I1050" i="22"/>
  <c r="K1050" i="22"/>
  <c r="H1050" i="22"/>
  <c r="E1050" i="22"/>
  <c r="N961" i="22"/>
  <c r="O961" i="22"/>
  <c r="L961" i="22"/>
  <c r="I961" i="22"/>
  <c r="K961" i="22"/>
  <c r="H961" i="22"/>
  <c r="E961" i="22"/>
  <c r="N958" i="22"/>
  <c r="O958" i="22"/>
  <c r="L958" i="22"/>
  <c r="I958" i="22"/>
  <c r="K958" i="22"/>
  <c r="H958" i="22"/>
  <c r="N987" i="22"/>
  <c r="O987" i="22"/>
  <c r="L987" i="22"/>
  <c r="I987" i="22"/>
  <c r="K987" i="22"/>
  <c r="H987" i="22"/>
  <c r="E987" i="22"/>
  <c r="N997" i="22"/>
  <c r="O997" i="22"/>
  <c r="I997" i="22"/>
  <c r="H997" i="22"/>
  <c r="N995" i="22"/>
  <c r="O995" i="22"/>
  <c r="L995" i="22"/>
  <c r="I995" i="22"/>
  <c r="K995" i="22"/>
  <c r="H995" i="22"/>
  <c r="E995" i="22"/>
  <c r="N1035" i="22"/>
  <c r="O1035" i="22"/>
  <c r="L1035" i="22"/>
  <c r="I1035" i="22"/>
  <c r="K1035" i="22"/>
  <c r="H1035" i="22"/>
  <c r="E1035" i="22"/>
  <c r="N954" i="22"/>
  <c r="O954" i="22"/>
  <c r="L954" i="22"/>
  <c r="I954" i="22"/>
  <c r="K954" i="22"/>
  <c r="H954" i="22"/>
  <c r="E954" i="22"/>
  <c r="N916" i="22"/>
  <c r="O916" i="22"/>
  <c r="L916" i="22"/>
  <c r="I916" i="22"/>
  <c r="K916" i="22"/>
  <c r="H916" i="22"/>
  <c r="E916" i="22"/>
  <c r="N957" i="22"/>
  <c r="O957" i="22"/>
  <c r="L957" i="22"/>
  <c r="K957" i="22"/>
  <c r="N895" i="22"/>
  <c r="O895" i="22"/>
  <c r="L895" i="22"/>
  <c r="I895" i="22"/>
  <c r="K895" i="22"/>
  <c r="H895" i="22"/>
  <c r="E895" i="22"/>
  <c r="N921" i="22"/>
  <c r="O921" i="22"/>
  <c r="L921" i="22"/>
  <c r="I921" i="22"/>
  <c r="K921" i="22"/>
  <c r="H921" i="22"/>
  <c r="E921" i="22"/>
  <c r="N856" i="22"/>
  <c r="O856" i="22"/>
  <c r="L856" i="22"/>
  <c r="I856" i="22"/>
  <c r="K856" i="22"/>
  <c r="H856" i="22"/>
  <c r="E856" i="22"/>
  <c r="N984" i="22"/>
  <c r="O984" i="22"/>
  <c r="L984" i="22"/>
  <c r="I984" i="22"/>
  <c r="K984" i="22"/>
  <c r="H984" i="22"/>
  <c r="E984" i="22"/>
  <c r="N969" i="22"/>
  <c r="O969" i="22"/>
  <c r="L969" i="22"/>
  <c r="K969" i="22"/>
  <c r="E969" i="22"/>
  <c r="N936" i="22"/>
  <c r="O936" i="22"/>
  <c r="L936" i="22"/>
  <c r="I936" i="22"/>
  <c r="K936" i="22"/>
  <c r="H936" i="22"/>
  <c r="E936" i="22"/>
  <c r="N952" i="22"/>
  <c r="O952" i="22"/>
  <c r="L952" i="22"/>
  <c r="I952" i="22"/>
  <c r="K952" i="22"/>
  <c r="H952" i="22"/>
  <c r="E952" i="22"/>
  <c r="N972" i="22"/>
  <c r="O972" i="22"/>
  <c r="L972" i="22"/>
  <c r="I972" i="22"/>
  <c r="K972" i="22"/>
  <c r="H972" i="22"/>
  <c r="E972" i="22"/>
  <c r="N1038" i="22"/>
  <c r="O1038" i="22"/>
  <c r="L1038" i="22"/>
  <c r="I1038" i="22"/>
  <c r="K1038" i="22"/>
  <c r="H1038" i="22"/>
  <c r="E1038" i="22"/>
  <c r="O2121" i="22"/>
  <c r="N2121" i="22"/>
  <c r="L2121" i="22"/>
  <c r="K2121" i="22"/>
  <c r="O2114" i="22"/>
  <c r="N2114" i="22"/>
  <c r="L2114" i="22"/>
  <c r="K2114" i="22"/>
  <c r="O2117" i="22"/>
  <c r="L2117" i="22"/>
  <c r="N2117" i="22"/>
  <c r="K2117" i="22"/>
  <c r="O2108" i="22"/>
  <c r="N2108" i="22"/>
  <c r="E2108" i="22"/>
  <c r="O2112" i="22"/>
  <c r="L2112" i="22"/>
  <c r="N2112" i="22"/>
  <c r="K2112" i="22"/>
  <c r="O2101" i="22"/>
  <c r="N2101" i="22"/>
  <c r="E2101" i="22"/>
  <c r="O2102" i="22"/>
  <c r="L2102" i="22"/>
  <c r="N2102" i="22"/>
  <c r="K2102" i="22"/>
  <c r="O2092" i="22"/>
  <c r="N2092" i="22"/>
  <c r="L2092" i="22"/>
  <c r="K2092" i="22"/>
  <c r="O2091" i="22"/>
  <c r="E2091" i="22"/>
  <c r="N2091" i="22"/>
  <c r="O2080" i="22"/>
  <c r="N2080" i="22"/>
  <c r="L2080" i="22"/>
  <c r="K2080" i="22"/>
  <c r="O2075" i="22"/>
  <c r="L2075" i="22"/>
  <c r="E2075" i="22"/>
  <c r="N2075" i="22"/>
  <c r="K2075" i="22"/>
  <c r="O2059" i="22"/>
  <c r="N2059" i="22"/>
  <c r="L2059" i="22"/>
  <c r="E2059" i="22"/>
  <c r="I2059" i="22"/>
  <c r="K2059" i="22"/>
  <c r="H2059" i="22"/>
  <c r="O2078" i="22"/>
  <c r="L2078" i="22"/>
  <c r="N2078" i="22"/>
  <c r="K2078" i="22"/>
  <c r="O2061" i="22"/>
  <c r="N2061" i="22"/>
  <c r="L2061" i="22"/>
  <c r="K2061" i="22"/>
  <c r="O2066" i="22"/>
  <c r="L2066" i="22"/>
  <c r="N2066" i="22"/>
  <c r="K2066" i="22"/>
  <c r="O2087" i="22"/>
  <c r="N2087" i="22"/>
  <c r="E2087" i="22"/>
  <c r="O2060" i="22"/>
  <c r="L2060" i="22"/>
  <c r="N2060" i="22"/>
  <c r="K2060" i="22"/>
  <c r="O2047" i="22"/>
  <c r="N2047" i="22"/>
  <c r="L2047" i="22"/>
  <c r="K2047" i="22"/>
  <c r="O2054" i="22"/>
  <c r="L2054" i="22"/>
  <c r="N2054" i="22"/>
  <c r="K2054" i="22"/>
  <c r="O2067" i="22"/>
  <c r="N2067" i="22"/>
  <c r="L2067" i="22"/>
  <c r="K2067" i="22"/>
  <c r="O2044" i="22"/>
  <c r="L2044" i="22"/>
  <c r="N2044" i="22"/>
  <c r="E2044" i="22"/>
  <c r="K2044" i="22"/>
  <c r="O2070" i="22"/>
  <c r="N2070" i="22"/>
  <c r="L2070" i="22"/>
  <c r="K2070" i="22"/>
  <c r="O2035" i="22"/>
  <c r="L2035" i="22"/>
  <c r="N2035" i="22"/>
  <c r="K2035" i="22"/>
  <c r="O2004" i="22"/>
  <c r="N2004" i="22"/>
  <c r="E2004" i="22"/>
  <c r="O2030" i="22"/>
  <c r="L2030" i="22"/>
  <c r="N2030" i="22"/>
  <c r="K2030" i="22"/>
  <c r="O2026" i="22"/>
  <c r="N2026" i="22"/>
  <c r="L2026" i="22"/>
  <c r="K2026" i="22"/>
  <c r="O2018" i="22"/>
  <c r="L2018" i="22"/>
  <c r="I2018" i="22"/>
  <c r="N2018" i="22"/>
  <c r="K2018" i="22"/>
  <c r="H2018" i="22"/>
  <c r="O2013" i="22"/>
  <c r="N2013" i="22"/>
  <c r="E2013" i="22"/>
  <c r="O2005" i="22"/>
  <c r="L2005" i="22"/>
  <c r="N2005" i="22"/>
  <c r="E2005" i="22"/>
  <c r="K2005" i="22"/>
  <c r="O2024" i="22"/>
  <c r="N2024" i="22"/>
  <c r="L2024" i="22"/>
  <c r="E2024" i="22"/>
  <c r="K2024" i="22"/>
  <c r="O2001" i="22"/>
  <c r="L2001" i="22"/>
  <c r="N2001" i="22"/>
  <c r="K2001" i="22"/>
  <c r="O2002" i="22"/>
  <c r="N2002" i="22"/>
  <c r="L2002" i="22"/>
  <c r="K2002" i="22"/>
  <c r="O2006" i="22"/>
  <c r="L2006" i="22"/>
  <c r="E2006" i="22"/>
  <c r="N2006" i="22"/>
  <c r="K2006" i="22"/>
  <c r="O2011" i="22"/>
  <c r="N2011" i="22"/>
  <c r="L2011" i="22"/>
  <c r="I2011" i="22"/>
  <c r="K2011" i="22"/>
  <c r="H2011" i="22"/>
  <c r="O1975" i="22"/>
  <c r="L1975" i="22"/>
  <c r="N1975" i="22"/>
  <c r="K1975" i="22"/>
  <c r="O1985" i="22"/>
  <c r="N1985" i="22"/>
  <c r="L1985" i="22"/>
  <c r="K1985" i="22"/>
  <c r="O1987" i="22"/>
  <c r="L1987" i="22"/>
  <c r="N1987" i="22"/>
  <c r="K1987" i="22"/>
  <c r="O1957" i="22"/>
  <c r="N1957" i="22"/>
  <c r="L1957" i="22"/>
  <c r="K1957" i="22"/>
  <c r="O1965" i="22"/>
  <c r="L1965" i="22"/>
  <c r="E1965" i="22"/>
  <c r="N1965" i="22"/>
  <c r="K1965" i="22"/>
  <c r="O1974" i="22"/>
  <c r="N1974" i="22"/>
  <c r="L1974" i="22"/>
  <c r="K1974" i="22"/>
  <c r="O1994" i="22"/>
  <c r="L1994" i="22"/>
  <c r="N1994" i="22"/>
  <c r="K1994" i="22"/>
  <c r="O1954" i="22"/>
  <c r="N1954" i="22"/>
  <c r="L1954" i="22"/>
  <c r="K1954" i="22"/>
  <c r="O1966" i="22"/>
  <c r="L1966" i="22"/>
  <c r="N1966" i="22"/>
  <c r="K1966" i="22"/>
  <c r="O1973" i="22"/>
  <c r="N1973" i="22"/>
  <c r="L1973" i="22"/>
  <c r="K1973" i="22"/>
  <c r="O1960" i="22"/>
  <c r="L1960" i="22"/>
  <c r="N1960" i="22"/>
  <c r="K1960" i="22"/>
  <c r="O1939" i="22"/>
  <c r="N1939" i="22"/>
  <c r="L1939" i="22"/>
  <c r="K1939" i="22"/>
  <c r="O1923" i="22"/>
  <c r="L1923" i="22"/>
  <c r="N1923" i="22"/>
  <c r="K1923" i="22"/>
  <c r="O1945" i="22"/>
  <c r="N1945" i="22"/>
  <c r="L1945" i="22"/>
  <c r="E1945" i="22"/>
  <c r="I1945" i="22"/>
  <c r="K1945" i="22"/>
  <c r="H1945" i="22"/>
  <c r="O1926" i="22"/>
  <c r="L1926" i="22"/>
  <c r="E1926" i="22"/>
  <c r="N1926" i="22"/>
  <c r="I1926" i="22"/>
  <c r="K1926" i="22"/>
  <c r="H1926" i="22"/>
  <c r="O1942" i="22"/>
  <c r="N1942" i="22"/>
  <c r="I1942" i="22"/>
  <c r="H1942" i="22"/>
  <c r="O1893" i="22"/>
  <c r="L1893" i="22"/>
  <c r="E1893" i="22"/>
  <c r="I1893" i="22"/>
  <c r="N1893" i="22"/>
  <c r="K1893" i="22"/>
  <c r="H1893" i="22"/>
  <c r="O1895" i="22"/>
  <c r="N1895" i="22"/>
  <c r="L1895" i="22"/>
  <c r="K1895" i="22"/>
  <c r="O1929" i="22"/>
  <c r="L1929" i="22"/>
  <c r="N1929" i="22"/>
  <c r="I1929" i="22"/>
  <c r="K1929" i="22"/>
  <c r="H1929" i="22"/>
  <c r="O1934" i="22"/>
  <c r="N1934" i="22"/>
  <c r="L1934" i="22"/>
  <c r="E1934" i="22"/>
  <c r="K1934" i="22"/>
  <c r="N1877" i="22"/>
  <c r="O1877" i="22"/>
  <c r="L1877" i="22"/>
  <c r="I1877" i="22"/>
  <c r="K1877" i="22"/>
  <c r="H1877" i="22"/>
  <c r="N1898" i="22"/>
  <c r="O1898" i="22"/>
  <c r="L1898" i="22"/>
  <c r="E1898" i="22"/>
  <c r="I1898" i="22"/>
  <c r="K1898" i="22"/>
  <c r="H1898" i="22"/>
  <c r="N1916" i="22"/>
  <c r="O1916" i="22"/>
  <c r="L1916" i="22"/>
  <c r="K1916" i="22"/>
  <c r="N1875" i="22"/>
  <c r="O1875" i="22"/>
  <c r="K1875" i="22"/>
  <c r="L1875" i="22"/>
  <c r="I1875" i="22"/>
  <c r="H1875" i="22"/>
  <c r="N1882" i="22"/>
  <c r="K1882" i="22"/>
  <c r="O1882" i="22"/>
  <c r="E1882" i="22"/>
  <c r="L1882" i="22"/>
  <c r="N1900" i="22"/>
  <c r="O1900" i="22"/>
  <c r="I1900" i="22"/>
  <c r="H1900" i="22"/>
  <c r="N1889" i="22"/>
  <c r="K1889" i="22"/>
  <c r="O1889" i="22"/>
  <c r="L1889" i="22"/>
  <c r="N1920" i="22"/>
  <c r="O1920" i="22"/>
  <c r="K1920" i="22"/>
  <c r="L1920" i="22"/>
  <c r="N1856" i="22"/>
  <c r="O1856" i="22"/>
  <c r="E1856" i="22"/>
  <c r="N1873" i="22"/>
  <c r="O1873" i="22"/>
  <c r="K1873" i="22"/>
  <c r="E1873" i="22"/>
  <c r="L1873" i="22"/>
  <c r="N1861" i="22"/>
  <c r="K1861" i="22"/>
  <c r="O1861" i="22"/>
  <c r="I1861" i="22"/>
  <c r="L1861" i="22"/>
  <c r="H1861" i="22"/>
  <c r="N1860" i="22"/>
  <c r="O1860" i="22"/>
  <c r="K1860" i="22"/>
  <c r="L1860" i="22"/>
  <c r="N1851" i="22"/>
  <c r="K1851" i="22"/>
  <c r="O1851" i="22"/>
  <c r="L1851" i="22"/>
  <c r="N1841" i="22"/>
  <c r="O1841" i="22"/>
  <c r="K1841" i="22"/>
  <c r="L1841" i="22"/>
  <c r="I1841" i="22"/>
  <c r="H1841" i="22"/>
  <c r="N1827" i="22"/>
  <c r="K1827" i="22"/>
  <c r="O1827" i="22"/>
  <c r="E1827" i="22"/>
  <c r="I1827" i="22"/>
  <c r="L1827" i="22"/>
  <c r="H1827" i="22"/>
  <c r="N1839" i="22"/>
  <c r="O1839" i="22"/>
  <c r="K1839" i="22"/>
  <c r="L1839" i="22"/>
  <c r="E1839" i="22"/>
  <c r="I1839" i="22"/>
  <c r="H1839" i="22"/>
  <c r="N1834" i="22"/>
  <c r="K1834" i="22"/>
  <c r="O1834" i="22"/>
  <c r="E1834" i="22"/>
  <c r="L1834" i="22"/>
  <c r="I1834" i="22"/>
  <c r="H1834" i="22"/>
  <c r="N1837" i="22"/>
  <c r="O1837" i="22"/>
  <c r="K1837" i="22"/>
  <c r="E1837" i="22"/>
  <c r="L1837" i="22"/>
  <c r="N1872" i="22"/>
  <c r="O1872" i="22"/>
  <c r="E1872" i="22"/>
  <c r="N1825" i="22"/>
  <c r="O1825" i="22"/>
  <c r="E1825" i="22"/>
  <c r="N1853" i="22"/>
  <c r="O1853" i="22"/>
  <c r="E1853" i="22"/>
  <c r="N1809" i="22"/>
  <c r="O1809" i="22"/>
  <c r="K1809" i="22"/>
  <c r="E1809" i="22"/>
  <c r="L1809" i="22"/>
  <c r="I1809" i="22"/>
  <c r="H1809" i="22"/>
  <c r="N1842" i="22"/>
  <c r="K1842" i="22"/>
  <c r="O1842" i="22"/>
  <c r="L1842" i="22"/>
  <c r="N1816" i="22"/>
  <c r="O1816" i="22"/>
  <c r="K1816" i="22"/>
  <c r="L1816" i="22"/>
  <c r="N1807" i="22"/>
  <c r="K1807" i="22"/>
  <c r="O1807" i="22"/>
  <c r="L1807" i="22"/>
  <c r="N1802" i="22"/>
  <c r="O1802" i="22"/>
  <c r="K1802" i="22"/>
  <c r="L1802" i="22"/>
  <c r="N1777" i="22"/>
  <c r="K1777" i="22"/>
  <c r="O1777" i="22"/>
  <c r="I1777" i="22"/>
  <c r="L1777" i="22"/>
  <c r="H1777" i="22"/>
  <c r="N1812" i="22"/>
  <c r="O1812" i="22"/>
  <c r="K1812" i="22"/>
  <c r="L1812" i="22"/>
  <c r="E1812" i="22"/>
  <c r="N1778" i="22"/>
  <c r="K1778" i="22"/>
  <c r="O1778" i="22"/>
  <c r="L1778" i="22"/>
  <c r="N1786" i="22"/>
  <c r="O1786" i="22"/>
  <c r="K1786" i="22"/>
  <c r="E1786" i="22"/>
  <c r="L1786" i="22"/>
  <c r="I1786" i="22"/>
  <c r="H1786" i="22"/>
  <c r="N1826" i="22"/>
  <c r="K1826" i="22"/>
  <c r="O1826" i="22"/>
  <c r="L1826" i="22"/>
  <c r="N1820" i="22"/>
  <c r="L1820" i="22"/>
  <c r="O1820" i="22"/>
  <c r="K1820" i="22"/>
  <c r="N1783" i="22"/>
  <c r="L1783" i="22"/>
  <c r="K1783" i="22"/>
  <c r="O1783" i="22"/>
  <c r="N1806" i="22"/>
  <c r="L1806" i="22"/>
  <c r="O1806" i="22"/>
  <c r="K1806" i="22"/>
  <c r="N1792" i="22"/>
  <c r="L1792" i="22"/>
  <c r="K1792" i="22"/>
  <c r="O1792" i="22"/>
  <c r="E1792" i="22"/>
  <c r="N1805" i="22"/>
  <c r="L1805" i="22"/>
  <c r="O1805" i="22"/>
  <c r="K1805" i="22"/>
  <c r="I1805" i="22"/>
  <c r="H1805" i="22"/>
  <c r="N1775" i="22"/>
  <c r="L1775" i="22"/>
  <c r="K1775" i="22"/>
  <c r="O1775" i="22"/>
  <c r="N1823" i="22"/>
  <c r="L1823" i="22"/>
  <c r="O1823" i="22"/>
  <c r="K1823" i="22"/>
  <c r="E1823" i="22"/>
  <c r="N1739" i="22"/>
  <c r="L1739" i="22"/>
  <c r="K1739" i="22"/>
  <c r="O1739" i="22"/>
  <c r="E1739" i="22"/>
  <c r="I1739" i="22"/>
  <c r="H1739" i="22"/>
  <c r="N1736" i="22"/>
  <c r="L1736" i="22"/>
  <c r="O1736" i="22"/>
  <c r="K1736" i="22"/>
  <c r="E1736" i="22"/>
  <c r="I1736" i="22"/>
  <c r="H1736" i="22"/>
  <c r="N1748" i="22"/>
  <c r="L1748" i="22"/>
  <c r="K1748" i="22"/>
  <c r="O1748" i="22"/>
  <c r="E1748" i="22"/>
  <c r="I1748" i="22"/>
  <c r="H1748" i="22"/>
  <c r="N1735" i="22"/>
  <c r="L1735" i="22"/>
  <c r="O1735" i="22"/>
  <c r="K1735" i="22"/>
  <c r="I1735" i="22"/>
  <c r="H1735" i="22"/>
  <c r="N1730" i="22"/>
  <c r="L1730" i="22"/>
  <c r="K1730" i="22"/>
  <c r="O1730" i="22"/>
  <c r="E1730" i="22"/>
  <c r="I1730" i="22"/>
  <c r="H1730" i="22"/>
  <c r="N1696" i="22"/>
  <c r="L1696" i="22"/>
  <c r="O1696" i="22"/>
  <c r="K1696" i="22"/>
  <c r="E1696" i="22"/>
  <c r="I1696" i="22"/>
  <c r="H1696" i="22"/>
  <c r="N1694" i="22"/>
  <c r="L1694" i="22"/>
  <c r="K1694" i="22"/>
  <c r="O1694" i="22"/>
  <c r="E1694" i="22"/>
  <c r="I1694" i="22"/>
  <c r="H1694" i="22"/>
  <c r="N1707" i="22"/>
  <c r="L1707" i="22"/>
  <c r="O1707" i="22"/>
  <c r="K1707" i="22"/>
  <c r="E1707" i="22"/>
  <c r="I1707" i="22"/>
  <c r="H1707" i="22"/>
  <c r="N1708" i="22"/>
  <c r="L1708" i="22"/>
  <c r="K1708" i="22"/>
  <c r="O1708" i="22"/>
  <c r="E1708" i="22"/>
  <c r="I1708" i="22"/>
  <c r="H1708" i="22"/>
  <c r="N1655" i="22"/>
  <c r="L1655" i="22"/>
  <c r="O1655" i="22"/>
  <c r="K1655" i="22"/>
  <c r="E1655" i="22"/>
  <c r="N1691" i="22"/>
  <c r="L1691" i="22"/>
  <c r="K1691" i="22"/>
  <c r="O1691" i="22"/>
  <c r="E1691" i="22"/>
  <c r="I1691" i="22"/>
  <c r="H1691" i="22"/>
  <c r="N1683" i="22"/>
  <c r="L1683" i="22"/>
  <c r="O1683" i="22"/>
  <c r="K1683" i="22"/>
  <c r="E1683" i="22"/>
  <c r="I1683" i="22"/>
  <c r="H1683" i="22"/>
  <c r="N1779" i="22"/>
  <c r="L1779" i="22"/>
  <c r="K1779" i="22"/>
  <c r="O1779" i="22"/>
  <c r="E1779" i="22"/>
  <c r="I1779" i="22"/>
  <c r="H1779" i="22"/>
  <c r="N1713" i="22"/>
  <c r="L1713" i="22"/>
  <c r="O1713" i="22"/>
  <c r="K1713" i="22"/>
  <c r="E1713" i="22"/>
  <c r="I1713" i="22"/>
  <c r="H1713" i="22"/>
  <c r="N1722" i="22"/>
  <c r="O1722" i="22"/>
  <c r="E1722" i="22"/>
  <c r="N1686" i="22"/>
  <c r="L1686" i="22"/>
  <c r="O1686" i="22"/>
  <c r="K1686" i="22"/>
  <c r="E1686" i="22"/>
  <c r="I1686" i="22"/>
  <c r="H1686" i="22"/>
  <c r="N1700" i="22"/>
  <c r="L1700" i="22"/>
  <c r="K1700" i="22"/>
  <c r="O1700" i="22"/>
  <c r="I1700" i="22"/>
  <c r="H1700" i="22"/>
  <c r="N1643" i="22"/>
  <c r="L1643" i="22"/>
  <c r="O1643" i="22"/>
  <c r="K1643" i="22"/>
  <c r="E1643" i="22"/>
  <c r="N1681" i="22"/>
  <c r="L1681" i="22"/>
  <c r="K1681" i="22"/>
  <c r="O1681" i="22"/>
  <c r="I1681" i="22"/>
  <c r="H1681" i="22"/>
  <c r="N1653" i="22"/>
  <c r="L1653" i="22"/>
  <c r="O1653" i="22"/>
  <c r="K1653" i="22"/>
  <c r="E1653" i="22"/>
  <c r="I1653" i="22"/>
  <c r="H1653" i="22"/>
  <c r="N1667" i="22"/>
  <c r="L1667" i="22"/>
  <c r="K1667" i="22"/>
  <c r="O1667" i="22"/>
  <c r="N1656" i="22"/>
  <c r="L1656" i="22"/>
  <c r="O1656" i="22"/>
  <c r="K1656" i="22"/>
  <c r="I1656" i="22"/>
  <c r="H1656" i="22"/>
  <c r="N1660" i="22"/>
  <c r="L1660" i="22"/>
  <c r="K1660" i="22"/>
  <c r="O1660" i="22"/>
  <c r="E1660" i="22"/>
  <c r="N1640" i="22"/>
  <c r="L1640" i="22"/>
  <c r="O1640" i="22"/>
  <c r="K1640" i="22"/>
  <c r="I1640" i="22"/>
  <c r="H1640" i="22"/>
  <c r="N1644" i="22"/>
  <c r="L1644" i="22"/>
  <c r="K1644" i="22"/>
  <c r="O1644" i="22"/>
  <c r="E1644" i="22"/>
  <c r="I1644" i="22"/>
  <c r="H1644" i="22"/>
  <c r="N1678" i="22"/>
  <c r="L1678" i="22"/>
  <c r="O1678" i="22"/>
  <c r="K1678" i="22"/>
  <c r="E1678" i="22"/>
  <c r="N1677" i="22"/>
  <c r="L1677" i="22"/>
  <c r="K1677" i="22"/>
  <c r="O1677" i="22"/>
  <c r="I1677" i="22"/>
  <c r="H1677" i="22"/>
  <c r="N1662" i="22"/>
  <c r="L1662" i="22"/>
  <c r="O1662" i="22"/>
  <c r="K1662" i="22"/>
  <c r="E1662" i="22"/>
  <c r="N1637" i="22"/>
  <c r="L1637" i="22"/>
  <c r="K1637" i="22"/>
  <c r="O1637" i="22"/>
  <c r="I1637" i="22"/>
  <c r="H1637" i="22"/>
  <c r="N1623" i="22"/>
  <c r="L1623" i="22"/>
  <c r="O1623" i="22"/>
  <c r="K1623" i="22"/>
  <c r="E1623" i="22"/>
  <c r="N1622" i="22"/>
  <c r="L1622" i="22"/>
  <c r="K1622" i="22"/>
  <c r="O1622" i="22"/>
  <c r="E1622" i="22"/>
  <c r="N1645" i="22"/>
  <c r="L1645" i="22"/>
  <c r="O1645" i="22"/>
  <c r="K1645" i="22"/>
  <c r="N1617" i="22"/>
  <c r="L1617" i="22"/>
  <c r="K1617" i="22"/>
  <c r="O1617" i="22"/>
  <c r="N1605" i="22"/>
  <c r="L1605" i="22"/>
  <c r="O1605" i="22"/>
  <c r="K1605" i="22"/>
  <c r="N1596" i="22"/>
  <c r="O1596" i="22"/>
  <c r="I1596" i="22"/>
  <c r="H1596" i="22"/>
  <c r="N1588" i="22"/>
  <c r="L1588" i="22"/>
  <c r="O1588" i="22"/>
  <c r="K1588" i="22"/>
  <c r="E1588" i="22"/>
  <c r="I1588" i="22"/>
  <c r="H1588" i="22"/>
  <c r="N1563" i="22"/>
  <c r="L1563" i="22"/>
  <c r="K1563" i="22"/>
  <c r="O1563" i="22"/>
  <c r="E1563" i="22"/>
  <c r="I1563" i="22"/>
  <c r="H1563" i="22"/>
  <c r="N1633" i="22"/>
  <c r="L1633" i="22"/>
  <c r="O1633" i="22"/>
  <c r="K1633" i="22"/>
  <c r="N1621" i="22"/>
  <c r="L1621" i="22"/>
  <c r="K1621" i="22"/>
  <c r="O1621" i="22"/>
  <c r="E1621" i="22"/>
  <c r="I1621" i="22"/>
  <c r="H1621" i="22"/>
  <c r="N1612" i="22"/>
  <c r="L1612" i="22"/>
  <c r="O1612" i="22"/>
  <c r="K1612" i="22"/>
  <c r="N1564" i="22"/>
  <c r="L1564" i="22"/>
  <c r="K1564" i="22"/>
  <c r="O1564" i="22"/>
  <c r="E1564" i="22"/>
  <c r="I1564" i="22"/>
  <c r="H1564" i="22"/>
  <c r="N1594" i="22"/>
  <c r="L1594" i="22"/>
  <c r="O1594" i="22"/>
  <c r="K1594" i="22"/>
  <c r="E1594" i="22"/>
  <c r="N1560" i="22"/>
  <c r="L1560" i="22"/>
  <c r="K1560" i="22"/>
  <c r="O1560" i="22"/>
  <c r="I1560" i="22"/>
  <c r="H1560" i="22"/>
  <c r="N1593" i="22"/>
  <c r="L1593" i="22"/>
  <c r="O1593" i="22"/>
  <c r="K1593" i="22"/>
  <c r="I1593" i="22"/>
  <c r="H1593" i="22"/>
  <c r="N1578" i="22"/>
  <c r="L1578" i="22"/>
  <c r="K1578" i="22"/>
  <c r="O1578" i="22"/>
  <c r="E1578" i="22"/>
  <c r="I1578" i="22"/>
  <c r="H1578" i="22"/>
  <c r="N1611" i="22"/>
  <c r="L1611" i="22"/>
  <c r="O1611" i="22"/>
  <c r="K1611" i="22"/>
  <c r="I1611" i="22"/>
  <c r="H1611" i="22"/>
  <c r="N1586" i="22"/>
  <c r="L1586" i="22"/>
  <c r="K1586" i="22"/>
  <c r="O1586" i="22"/>
  <c r="E1586" i="22"/>
  <c r="I1586" i="22"/>
  <c r="H1586" i="22"/>
  <c r="N1554" i="22"/>
  <c r="L1554" i="22"/>
  <c r="O1554" i="22"/>
  <c r="K1554" i="22"/>
  <c r="E1554" i="22"/>
  <c r="N1541" i="22"/>
  <c r="L1541" i="22"/>
  <c r="K1541" i="22"/>
  <c r="O1541" i="22"/>
  <c r="E1541" i="22"/>
  <c r="I1541" i="22"/>
  <c r="H1541" i="22"/>
  <c r="N1522" i="22"/>
  <c r="L1522" i="22"/>
  <c r="O1522" i="22"/>
  <c r="K1522" i="22"/>
  <c r="E1522" i="22"/>
  <c r="I1522" i="22"/>
  <c r="H1522" i="22"/>
  <c r="N1574" i="22"/>
  <c r="L1574" i="22"/>
  <c r="K1574" i="22"/>
  <c r="O1574" i="22"/>
  <c r="E1574" i="22"/>
  <c r="N1530" i="22"/>
  <c r="O1530" i="22"/>
  <c r="E1530" i="22"/>
  <c r="N1573" i="22"/>
  <c r="O1573" i="22"/>
  <c r="I1573" i="22"/>
  <c r="H1573" i="22"/>
  <c r="N1568" i="22"/>
  <c r="L1568" i="22"/>
  <c r="O1568" i="22"/>
  <c r="K1568" i="22"/>
  <c r="I1568" i="22"/>
  <c r="H1568" i="22"/>
  <c r="N1547" i="22"/>
  <c r="L1547" i="22"/>
  <c r="K1547" i="22"/>
  <c r="O1547" i="22"/>
  <c r="E1547" i="22"/>
  <c r="I1547" i="22"/>
  <c r="H1547" i="22"/>
  <c r="N1550" i="22"/>
  <c r="O1550" i="22"/>
  <c r="E1550" i="22"/>
  <c r="N1559" i="22"/>
  <c r="L1559" i="22"/>
  <c r="K1559" i="22"/>
  <c r="O1559" i="22"/>
  <c r="N1516" i="22"/>
  <c r="L1516" i="22"/>
  <c r="O1516" i="22"/>
  <c r="K1516" i="22"/>
  <c r="E1516" i="22"/>
  <c r="I1516" i="22"/>
  <c r="H1516" i="22"/>
  <c r="N1545" i="22"/>
  <c r="L1545" i="22"/>
  <c r="K1545" i="22"/>
  <c r="O1545" i="22"/>
  <c r="E1545" i="22"/>
  <c r="N1510" i="22"/>
  <c r="L1510" i="22"/>
  <c r="O1510" i="22"/>
  <c r="K1510" i="22"/>
  <c r="E1510" i="22"/>
  <c r="N1506" i="22"/>
  <c r="L1506" i="22"/>
  <c r="K1506" i="22"/>
  <c r="O1506" i="22"/>
  <c r="E1506" i="22"/>
  <c r="N1502" i="22"/>
  <c r="O1502" i="22"/>
  <c r="I1502" i="22"/>
  <c r="H1502" i="22"/>
  <c r="N1492" i="22"/>
  <c r="L1492" i="22"/>
  <c r="K1492" i="22"/>
  <c r="O1492" i="22"/>
  <c r="E1492" i="22"/>
  <c r="I1492" i="22"/>
  <c r="H1492" i="22"/>
  <c r="N1528" i="22"/>
  <c r="O1528" i="22"/>
  <c r="I1528" i="22"/>
  <c r="H1528" i="22"/>
  <c r="N1497" i="22"/>
  <c r="L1497" i="22"/>
  <c r="K1497" i="22"/>
  <c r="O1497" i="22"/>
  <c r="N1467" i="22"/>
  <c r="L1467" i="22"/>
  <c r="O1467" i="22"/>
  <c r="K1467" i="22"/>
  <c r="E1467" i="22"/>
  <c r="I1467" i="22"/>
  <c r="H1467" i="22"/>
  <c r="N1468" i="22"/>
  <c r="L1468" i="22"/>
  <c r="K1468" i="22"/>
  <c r="O1468" i="22"/>
  <c r="E1468" i="22"/>
  <c r="I1468" i="22"/>
  <c r="H1468" i="22"/>
  <c r="N1464" i="22"/>
  <c r="L1464" i="22"/>
  <c r="O1464" i="22"/>
  <c r="K1464" i="22"/>
  <c r="E1464" i="22"/>
  <c r="I1464" i="22"/>
  <c r="H1464" i="22"/>
  <c r="N1459" i="22"/>
  <c r="L1459" i="22"/>
  <c r="K1459" i="22"/>
  <c r="O1459" i="22"/>
  <c r="E1459" i="22"/>
  <c r="I1459" i="22"/>
  <c r="H1459" i="22"/>
  <c r="N1495" i="22"/>
  <c r="L1495" i="22"/>
  <c r="O1495" i="22"/>
  <c r="K1495" i="22"/>
  <c r="I1495" i="22"/>
  <c r="H1495" i="22"/>
  <c r="N1526" i="22"/>
  <c r="L1526" i="22"/>
  <c r="K1526" i="22"/>
  <c r="O1526" i="22"/>
  <c r="N1457" i="22"/>
  <c r="L1457" i="22"/>
  <c r="O1457" i="22"/>
  <c r="K1457" i="22"/>
  <c r="E1457" i="22"/>
  <c r="I1457" i="22"/>
  <c r="H1457" i="22"/>
  <c r="N1440" i="22"/>
  <c r="L1440" i="22"/>
  <c r="K1440" i="22"/>
  <c r="O1440" i="22"/>
  <c r="N1431" i="22"/>
  <c r="L1431" i="22"/>
  <c r="O1431" i="22"/>
  <c r="K1431" i="22"/>
  <c r="N1465" i="22"/>
  <c r="L1465" i="22"/>
  <c r="K1465" i="22"/>
  <c r="O1465" i="22"/>
  <c r="E1465" i="22"/>
  <c r="I1465" i="22"/>
  <c r="H1465" i="22"/>
  <c r="N1452" i="22"/>
  <c r="L1452" i="22"/>
  <c r="O1452" i="22"/>
  <c r="K1452" i="22"/>
  <c r="E1452" i="22"/>
  <c r="I1452" i="22"/>
  <c r="H1452" i="22"/>
  <c r="N1476" i="22"/>
  <c r="L1476" i="22"/>
  <c r="K1476" i="22"/>
  <c r="O1476" i="22"/>
  <c r="N1392" i="22"/>
  <c r="L1392" i="22"/>
  <c r="O1392" i="22"/>
  <c r="K1392" i="22"/>
  <c r="E1392" i="22"/>
  <c r="N1374" i="22"/>
  <c r="L1374" i="22"/>
  <c r="K1374" i="22"/>
  <c r="O1374" i="22"/>
  <c r="E1374" i="22"/>
  <c r="I1374" i="22"/>
  <c r="H1374" i="22"/>
  <c r="N1443" i="22"/>
  <c r="L1443" i="22"/>
  <c r="O1443" i="22"/>
  <c r="K1443" i="22"/>
  <c r="E1443" i="22"/>
  <c r="I1443" i="22"/>
  <c r="H1443" i="22"/>
  <c r="N1397" i="22"/>
  <c r="L1397" i="22"/>
  <c r="K1397" i="22"/>
  <c r="O1397" i="22"/>
  <c r="E1397" i="22"/>
  <c r="I1397" i="22"/>
  <c r="H1397" i="22"/>
  <c r="N1395" i="22"/>
  <c r="L1395" i="22"/>
  <c r="O1395" i="22"/>
  <c r="K1395" i="22"/>
  <c r="N1437" i="22"/>
  <c r="L1437" i="22"/>
  <c r="K1437" i="22"/>
  <c r="O1437" i="22"/>
  <c r="E1437" i="22"/>
  <c r="I1437" i="22"/>
  <c r="H1437" i="22"/>
  <c r="N1415" i="22"/>
  <c r="L1415" i="22"/>
  <c r="O1415" i="22"/>
  <c r="K1415" i="22"/>
  <c r="I1415" i="22"/>
  <c r="H1415" i="22"/>
  <c r="N1454" i="22"/>
  <c r="L1454" i="22"/>
  <c r="K1454" i="22"/>
  <c r="O1454" i="22"/>
  <c r="E1454" i="22"/>
  <c r="I1454" i="22"/>
  <c r="H1454" i="22"/>
  <c r="N1450" i="22"/>
  <c r="L1450" i="22"/>
  <c r="O1450" i="22"/>
  <c r="K1450" i="22"/>
  <c r="E1450" i="22"/>
  <c r="I1450" i="22"/>
  <c r="H1450" i="22"/>
  <c r="N1463" i="22"/>
  <c r="L1463" i="22"/>
  <c r="K1463" i="22"/>
  <c r="O1463" i="22"/>
  <c r="N1419" i="22"/>
  <c r="L1419" i="22"/>
  <c r="O1419" i="22"/>
  <c r="K1419" i="22"/>
  <c r="E1419" i="22"/>
  <c r="I1419" i="22"/>
  <c r="H1419" i="22"/>
  <c r="N1375" i="22"/>
  <c r="L1375" i="22"/>
  <c r="K1375" i="22"/>
  <c r="O1375" i="22"/>
  <c r="E1375" i="22"/>
  <c r="I1375" i="22"/>
  <c r="H1375" i="22"/>
  <c r="N1401" i="22"/>
  <c r="L1401" i="22"/>
  <c r="O1401" i="22"/>
  <c r="K1401" i="22"/>
  <c r="E1401" i="22"/>
  <c r="I1401" i="22"/>
  <c r="H1401" i="22"/>
  <c r="N1426" i="22"/>
  <c r="L1426" i="22"/>
  <c r="K1426" i="22"/>
  <c r="O1426" i="22"/>
  <c r="N1408" i="22"/>
  <c r="L1408" i="22"/>
  <c r="O1408" i="22"/>
  <c r="K1408" i="22"/>
  <c r="N1396" i="22"/>
  <c r="O1396" i="22"/>
  <c r="I1396" i="22"/>
  <c r="H1396" i="22"/>
  <c r="N1357" i="22"/>
  <c r="L1357" i="22"/>
  <c r="O1357" i="22"/>
  <c r="K1357" i="22"/>
  <c r="E1357" i="22"/>
  <c r="N1421" i="22"/>
  <c r="L1421" i="22"/>
  <c r="K1421" i="22"/>
  <c r="O1421" i="22"/>
  <c r="N1324" i="22"/>
  <c r="L1324" i="22"/>
  <c r="O1324" i="22"/>
  <c r="K1324" i="22"/>
  <c r="E1324" i="22"/>
  <c r="N1378" i="22"/>
  <c r="L1378" i="22"/>
  <c r="K1378" i="22"/>
  <c r="O1378" i="22"/>
  <c r="E1378" i="22"/>
  <c r="I1378" i="22"/>
  <c r="H1378" i="22"/>
  <c r="N1362" i="22"/>
  <c r="L1362" i="22"/>
  <c r="O1362" i="22"/>
  <c r="K1362" i="22"/>
  <c r="E1362" i="22"/>
  <c r="I1362" i="22"/>
  <c r="H1362" i="22"/>
  <c r="N1244" i="22"/>
  <c r="L1244" i="22"/>
  <c r="K1244" i="22"/>
  <c r="O1244" i="22"/>
  <c r="E1244" i="22"/>
  <c r="I1244" i="22"/>
  <c r="H1244" i="22"/>
  <c r="N1365" i="22"/>
  <c r="L1365" i="22"/>
  <c r="O1365" i="22"/>
  <c r="K1365" i="22"/>
  <c r="E1365" i="22"/>
  <c r="I1365" i="22"/>
  <c r="H1365" i="22"/>
  <c r="N1371" i="22"/>
  <c r="L1371" i="22"/>
  <c r="K1371" i="22"/>
  <c r="O1371" i="22"/>
  <c r="I1371" i="22"/>
  <c r="E1371" i="22"/>
  <c r="H1371" i="22"/>
  <c r="N1310" i="22"/>
  <c r="L1310" i="22"/>
  <c r="O1310" i="22"/>
  <c r="K1310" i="22"/>
  <c r="I1310" i="22"/>
  <c r="H1310" i="22"/>
  <c r="N1325" i="22"/>
  <c r="L1325" i="22"/>
  <c r="K1325" i="22"/>
  <c r="O1325" i="22"/>
  <c r="N1367" i="22"/>
  <c r="O1367" i="22"/>
  <c r="E1367" i="22"/>
  <c r="N1344" i="22"/>
  <c r="L1344" i="22"/>
  <c r="K1344" i="22"/>
  <c r="O1344" i="22"/>
  <c r="N1388" i="22"/>
  <c r="L1388" i="22"/>
  <c r="O1388" i="22"/>
  <c r="K1388" i="22"/>
  <c r="N1359" i="22"/>
  <c r="O1359" i="22"/>
  <c r="I1359" i="22"/>
  <c r="H1359" i="22"/>
  <c r="N1343" i="22"/>
  <c r="L1343" i="22"/>
  <c r="O1343" i="22"/>
  <c r="K1343" i="22"/>
  <c r="E1343" i="22"/>
  <c r="N1336" i="22"/>
  <c r="L1336" i="22"/>
  <c r="K1336" i="22"/>
  <c r="O1336" i="22"/>
  <c r="I1336" i="22"/>
  <c r="E1336" i="22"/>
  <c r="H1336" i="22"/>
  <c r="N1348" i="22"/>
  <c r="L1348" i="22"/>
  <c r="O1348" i="22"/>
  <c r="K1348" i="22"/>
  <c r="I1348" i="22"/>
  <c r="E1348" i="22"/>
  <c r="H1348" i="22"/>
  <c r="N1217" i="22"/>
  <c r="L1217" i="22"/>
  <c r="K1217" i="22"/>
  <c r="O1217" i="22"/>
  <c r="I1217" i="22"/>
  <c r="E1217" i="22"/>
  <c r="H1217" i="22"/>
  <c r="N1265" i="22"/>
  <c r="O1265" i="22"/>
  <c r="I1265" i="22"/>
  <c r="H1265" i="22"/>
  <c r="N1309" i="22"/>
  <c r="L1309" i="22"/>
  <c r="K1309" i="22"/>
  <c r="O1309" i="22"/>
  <c r="E1309" i="22"/>
  <c r="N1366" i="22"/>
  <c r="L1366" i="22"/>
  <c r="O1366" i="22"/>
  <c r="K1366" i="22"/>
  <c r="N1306" i="22"/>
  <c r="L1306" i="22"/>
  <c r="K1306" i="22"/>
  <c r="O1306" i="22"/>
  <c r="E1306" i="22"/>
  <c r="N1312" i="22"/>
  <c r="L1312" i="22"/>
  <c r="O1312" i="22"/>
  <c r="K1312" i="22"/>
  <c r="E1312" i="22"/>
  <c r="N1302" i="22"/>
  <c r="L1302" i="22"/>
  <c r="K1302" i="22"/>
  <c r="O1302" i="22"/>
  <c r="I1302" i="22"/>
  <c r="H1302" i="22"/>
  <c r="N1331" i="22"/>
  <c r="L1331" i="22"/>
  <c r="O1331" i="22"/>
  <c r="K1331" i="22"/>
  <c r="E1331" i="22"/>
  <c r="N1317" i="22"/>
  <c r="L1317" i="22"/>
  <c r="K1317" i="22"/>
  <c r="O1317" i="22"/>
  <c r="N1252" i="22"/>
  <c r="L1252" i="22"/>
  <c r="O1252" i="22"/>
  <c r="K1252" i="22"/>
  <c r="N1279" i="22"/>
  <c r="L1279" i="22"/>
  <c r="K1279" i="22"/>
  <c r="O1279" i="22"/>
  <c r="I1279" i="22"/>
  <c r="E1279" i="22"/>
  <c r="H1279" i="22"/>
  <c r="N1286" i="22"/>
  <c r="O1286" i="22"/>
  <c r="E1286" i="22"/>
  <c r="N1248" i="22"/>
  <c r="L1248" i="22"/>
  <c r="K1248" i="22"/>
  <c r="O1248" i="22"/>
  <c r="E1248" i="22"/>
  <c r="N1267" i="22"/>
  <c r="L1267" i="22"/>
  <c r="O1267" i="22"/>
  <c r="K1267" i="22"/>
  <c r="I1267" i="22"/>
  <c r="E1267" i="22"/>
  <c r="H1267" i="22"/>
  <c r="N1294" i="22"/>
  <c r="L1294" i="22"/>
  <c r="K1294" i="22"/>
  <c r="O1294" i="22"/>
  <c r="I1294" i="22"/>
  <c r="E1294" i="22"/>
  <c r="H1294" i="22"/>
  <c r="N1280" i="22"/>
  <c r="L1280" i="22"/>
  <c r="O1280" i="22"/>
  <c r="K1280" i="22"/>
  <c r="I1280" i="22"/>
  <c r="E1280" i="22"/>
  <c r="H1280" i="22"/>
  <c r="N1278" i="22"/>
  <c r="L1278" i="22"/>
  <c r="K1278" i="22"/>
  <c r="O1278" i="22"/>
  <c r="I1278" i="22"/>
  <c r="E1278" i="22"/>
  <c r="H1278" i="22"/>
  <c r="N1207" i="22"/>
  <c r="L1207" i="22"/>
  <c r="O1207" i="22"/>
  <c r="K1207" i="22"/>
  <c r="I1207" i="22"/>
  <c r="E1207" i="22"/>
  <c r="H1207" i="22"/>
  <c r="N1246" i="22"/>
  <c r="L1246" i="22"/>
  <c r="K1246" i="22"/>
  <c r="O1246" i="22"/>
  <c r="I1246" i="22"/>
  <c r="E1246" i="22"/>
  <c r="H1246" i="22"/>
  <c r="N1236" i="22"/>
  <c r="L1236" i="22"/>
  <c r="O1236" i="22"/>
  <c r="K1236" i="22"/>
  <c r="E1236" i="22"/>
  <c r="N1274" i="22"/>
  <c r="L1274" i="22"/>
  <c r="K1274" i="22"/>
  <c r="O1274" i="22"/>
  <c r="I1274" i="22"/>
  <c r="H1274" i="22"/>
  <c r="N1167" i="22"/>
  <c r="L1167" i="22"/>
  <c r="O1167" i="22"/>
  <c r="K1167" i="22"/>
  <c r="E1167" i="22"/>
  <c r="N1225" i="22"/>
  <c r="L1225" i="22"/>
  <c r="K1225" i="22"/>
  <c r="O1225" i="22"/>
  <c r="I1225" i="22"/>
  <c r="E1225" i="22"/>
  <c r="H1225" i="22"/>
  <c r="N1216" i="22"/>
  <c r="L1216" i="22"/>
  <c r="K1216" i="22"/>
  <c r="I1216" i="22"/>
  <c r="O1216" i="22"/>
  <c r="H1216" i="22"/>
  <c r="N1271" i="22"/>
  <c r="L1271" i="22"/>
  <c r="O1271" i="22"/>
  <c r="K1271" i="22"/>
  <c r="E1271" i="22"/>
  <c r="N1253" i="22"/>
  <c r="L1253" i="22"/>
  <c r="K1253" i="22"/>
  <c r="I1253" i="22"/>
  <c r="E1253" i="22"/>
  <c r="O1253" i="22"/>
  <c r="H1253" i="22"/>
  <c r="N1209" i="22"/>
  <c r="L1209" i="22"/>
  <c r="K1209" i="22"/>
  <c r="O1209" i="22"/>
  <c r="I1209" i="22"/>
  <c r="E1209" i="22"/>
  <c r="H1209" i="22"/>
  <c r="N1201" i="22"/>
  <c r="L1201" i="22"/>
  <c r="K1201" i="22"/>
  <c r="I1201" i="22"/>
  <c r="E1201" i="22"/>
  <c r="O1201" i="22"/>
  <c r="H1201" i="22"/>
  <c r="N1079" i="22"/>
  <c r="L1079" i="22"/>
  <c r="O1079" i="22"/>
  <c r="K1079" i="22"/>
  <c r="I1079" i="22"/>
  <c r="E1079" i="22"/>
  <c r="H1079" i="22"/>
  <c r="N1137" i="22"/>
  <c r="L1137" i="22"/>
  <c r="K1137" i="22"/>
  <c r="I1137" i="22"/>
  <c r="O1137" i="22"/>
  <c r="E1137" i="22"/>
  <c r="H1137" i="22"/>
  <c r="N1205" i="22"/>
  <c r="L1205" i="22"/>
  <c r="K1205" i="22"/>
  <c r="O1205" i="22"/>
  <c r="N1179" i="22"/>
  <c r="L1179" i="22"/>
  <c r="K1179" i="22"/>
  <c r="I1179" i="22"/>
  <c r="E1179" i="22"/>
  <c r="O1179" i="22"/>
  <c r="H1179" i="22"/>
  <c r="N1187" i="22"/>
  <c r="L1187" i="22"/>
  <c r="O1187" i="22"/>
  <c r="K1187" i="22"/>
  <c r="E1187" i="22"/>
  <c r="N1119" i="22"/>
  <c r="L1119" i="22"/>
  <c r="K1119" i="22"/>
  <c r="I1119" i="22"/>
  <c r="E1119" i="22"/>
  <c r="O1119" i="22"/>
  <c r="H1119" i="22"/>
  <c r="N1164" i="22"/>
  <c r="L1164" i="22"/>
  <c r="K1164" i="22"/>
  <c r="O1164" i="22"/>
  <c r="I1164" i="22"/>
  <c r="E1164" i="22"/>
  <c r="H1164" i="22"/>
  <c r="N1174" i="22"/>
  <c r="L1174" i="22"/>
  <c r="K1174" i="22"/>
  <c r="I1174" i="22"/>
  <c r="E1174" i="22"/>
  <c r="O1174" i="22"/>
  <c r="H1174" i="22"/>
  <c r="N1154" i="22"/>
  <c r="L1154" i="22"/>
  <c r="O1154" i="22"/>
  <c r="K1154" i="22"/>
  <c r="I1154" i="22"/>
  <c r="E1154" i="22"/>
  <c r="H1154" i="22"/>
  <c r="N1183" i="22"/>
  <c r="L1183" i="22"/>
  <c r="K1183" i="22"/>
  <c r="I1183" i="22"/>
  <c r="O1183" i="22"/>
  <c r="E1183" i="22"/>
  <c r="H1183" i="22"/>
  <c r="N1111" i="22"/>
  <c r="L1111" i="22"/>
  <c r="K1111" i="22"/>
  <c r="O1111" i="22"/>
  <c r="E1111" i="22"/>
  <c r="N1165" i="22"/>
  <c r="I1165" i="22"/>
  <c r="E1165" i="22"/>
  <c r="O1165" i="22"/>
  <c r="H1165" i="22"/>
  <c r="N1287" i="22"/>
  <c r="L1287" i="22"/>
  <c r="O1287" i="22"/>
  <c r="K1287" i="22"/>
  <c r="N1104" i="22"/>
  <c r="L1104" i="22"/>
  <c r="K1104" i="22"/>
  <c r="I1104" i="22"/>
  <c r="E1104" i="22"/>
  <c r="O1104" i="22"/>
  <c r="H1104" i="22"/>
  <c r="N1115" i="22"/>
  <c r="L1115" i="22"/>
  <c r="K1115" i="22"/>
  <c r="O1115" i="22"/>
  <c r="I1115" i="22"/>
  <c r="E1115" i="22"/>
  <c r="H1115" i="22"/>
  <c r="N1113" i="22"/>
  <c r="L1113" i="22"/>
  <c r="K1113" i="22"/>
  <c r="I1113" i="22"/>
  <c r="E1113" i="22"/>
  <c r="O1113" i="22"/>
  <c r="H1113" i="22"/>
  <c r="N1151" i="22"/>
  <c r="L1151" i="22"/>
  <c r="O1151" i="22"/>
  <c r="K1151" i="22"/>
  <c r="I1151" i="22"/>
  <c r="H1151" i="22"/>
  <c r="N1189" i="22"/>
  <c r="L1189" i="22"/>
  <c r="K1189" i="22"/>
  <c r="O1189" i="22"/>
  <c r="N1112" i="22"/>
  <c r="O1112" i="22"/>
  <c r="I1112" i="22"/>
  <c r="E1112" i="22"/>
  <c r="H1112" i="22"/>
  <c r="N1133" i="22"/>
  <c r="L1133" i="22"/>
  <c r="K1133" i="22"/>
  <c r="I1133" i="22"/>
  <c r="E1133" i="22"/>
  <c r="O1133" i="22"/>
  <c r="H1133" i="22"/>
  <c r="N1124" i="22"/>
  <c r="L1124" i="22"/>
  <c r="O1124" i="22"/>
  <c r="K1124" i="22"/>
  <c r="I1124" i="22"/>
  <c r="E1124" i="22"/>
  <c r="H1124" i="22"/>
  <c r="N1153" i="22"/>
  <c r="L1153" i="22"/>
  <c r="K1153" i="22"/>
  <c r="I1153" i="22"/>
  <c r="O1153" i="22"/>
  <c r="H1153" i="22"/>
  <c r="N1144" i="22"/>
  <c r="L1144" i="22"/>
  <c r="K1144" i="22"/>
  <c r="O1144" i="22"/>
  <c r="I1144" i="22"/>
  <c r="H1144" i="22"/>
  <c r="N1091" i="22"/>
  <c r="O1091" i="22"/>
  <c r="L1091" i="22"/>
  <c r="K1091" i="22"/>
  <c r="E1091" i="22"/>
  <c r="N1093" i="22"/>
  <c r="O1093" i="22"/>
  <c r="L1093" i="22"/>
  <c r="I1093" i="22"/>
  <c r="K1093" i="22"/>
  <c r="H1093" i="22"/>
  <c r="E1093" i="22"/>
  <c r="N1110" i="22"/>
  <c r="O1110" i="22"/>
  <c r="L1110" i="22"/>
  <c r="I1110" i="22"/>
  <c r="K1110" i="22"/>
  <c r="H1110" i="22"/>
  <c r="N1090" i="22"/>
  <c r="O1090" i="22"/>
  <c r="L1090" i="22"/>
  <c r="K1090" i="22"/>
  <c r="N1081" i="22"/>
  <c r="O1081" i="22"/>
  <c r="L1081" i="22"/>
  <c r="I1081" i="22"/>
  <c r="K1081" i="22"/>
  <c r="H1081" i="22"/>
  <c r="E1081" i="22"/>
  <c r="N1123" i="22"/>
  <c r="O1123" i="22"/>
  <c r="L1123" i="22"/>
  <c r="I1123" i="22"/>
  <c r="K1123" i="22"/>
  <c r="H1123" i="22"/>
  <c r="E1123" i="22"/>
  <c r="N1003" i="22"/>
  <c r="O1003" i="22"/>
  <c r="L1003" i="22"/>
  <c r="I1003" i="22"/>
  <c r="K1003" i="22"/>
  <c r="H1003" i="22"/>
  <c r="E1003" i="22"/>
  <c r="N1118" i="22"/>
  <c r="O1118" i="22"/>
  <c r="L1118" i="22"/>
  <c r="I1118" i="22"/>
  <c r="K1118" i="22"/>
  <c r="H1118" i="22"/>
  <c r="E1118" i="22"/>
  <c r="N1059" i="22"/>
  <c r="O1059" i="22"/>
  <c r="L1059" i="22"/>
  <c r="I1059" i="22"/>
  <c r="K1059" i="22"/>
  <c r="H1059" i="22"/>
  <c r="E1059" i="22"/>
  <c r="N489" i="22"/>
  <c r="O489" i="22"/>
  <c r="L489" i="22"/>
  <c r="I489" i="22"/>
  <c r="K489" i="22"/>
  <c r="H489" i="22"/>
  <c r="E489" i="22"/>
  <c r="N1186" i="22"/>
  <c r="O1186" i="22"/>
  <c r="L1186" i="22"/>
  <c r="I1186" i="22"/>
  <c r="K1186" i="22"/>
  <c r="H1186" i="22"/>
  <c r="E1186" i="22"/>
  <c r="N1049" i="22"/>
  <c r="O1049" i="22"/>
  <c r="L1049" i="22"/>
  <c r="I1049" i="22"/>
  <c r="K1049" i="22"/>
  <c r="H1049" i="22"/>
  <c r="E1049" i="22"/>
  <c r="N1044" i="22"/>
  <c r="O1044" i="22"/>
  <c r="L1044" i="22"/>
  <c r="I1044" i="22"/>
  <c r="K1044" i="22"/>
  <c r="H1044" i="22"/>
  <c r="E1044" i="22"/>
  <c r="N1068" i="22"/>
  <c r="O1068" i="22"/>
  <c r="L1068" i="22"/>
  <c r="I1068" i="22"/>
  <c r="K1068" i="22"/>
  <c r="H1068" i="22"/>
  <c r="E1068" i="22"/>
  <c r="N1024" i="22"/>
  <c r="O1024" i="22"/>
  <c r="L1024" i="22"/>
  <c r="I1024" i="22"/>
  <c r="K1024" i="22"/>
  <c r="H1024" i="22"/>
  <c r="E1024" i="22"/>
  <c r="N1157" i="22"/>
  <c r="O1157" i="22"/>
  <c r="L1157" i="22"/>
  <c r="I1157" i="22"/>
  <c r="K1157" i="22"/>
  <c r="H1157" i="22"/>
  <c r="E1157" i="22"/>
  <c r="N934" i="22"/>
  <c r="O934" i="22"/>
  <c r="L934" i="22"/>
  <c r="I934" i="22"/>
  <c r="K934" i="22"/>
  <c r="H934" i="22"/>
  <c r="E934" i="22"/>
  <c r="N1078" i="22"/>
  <c r="O1078" i="22"/>
  <c r="L1078" i="22"/>
  <c r="I1078" i="22"/>
  <c r="K1078" i="22"/>
  <c r="H1078" i="22"/>
  <c r="E1078" i="22"/>
  <c r="N974" i="22"/>
  <c r="O974" i="22"/>
  <c r="L974" i="22"/>
  <c r="K974" i="22"/>
  <c r="I974" i="22"/>
  <c r="E974" i="22"/>
  <c r="H974" i="22"/>
  <c r="N1037" i="22"/>
  <c r="L1037" i="22"/>
  <c r="O1037" i="22"/>
  <c r="K1037" i="22"/>
  <c r="I1037" i="22"/>
  <c r="E1037" i="22"/>
  <c r="H1037" i="22"/>
  <c r="N1036" i="22"/>
  <c r="O1036" i="22"/>
  <c r="L1036" i="22"/>
  <c r="K1036" i="22"/>
  <c r="E1036" i="22"/>
  <c r="N981" i="22"/>
  <c r="L981" i="22"/>
  <c r="O981" i="22"/>
  <c r="K981" i="22"/>
  <c r="E981" i="22"/>
  <c r="N1013" i="22"/>
  <c r="O1013" i="22"/>
  <c r="L1013" i="22"/>
  <c r="K1013" i="22"/>
  <c r="I1013" i="22"/>
  <c r="E1013" i="22"/>
  <c r="H1013" i="22"/>
  <c r="N1022" i="22"/>
  <c r="L1022" i="22"/>
  <c r="O1022" i="22"/>
  <c r="K1022" i="22"/>
  <c r="I1022" i="22"/>
  <c r="E1022" i="22"/>
  <c r="H1022" i="22"/>
  <c r="N970" i="22"/>
  <c r="O970" i="22"/>
  <c r="L970" i="22"/>
  <c r="K970" i="22"/>
  <c r="I970" i="22"/>
  <c r="E970" i="22"/>
  <c r="H970" i="22"/>
  <c r="N1042" i="22"/>
  <c r="L1042" i="22"/>
  <c r="O1042" i="22"/>
  <c r="K1042" i="22"/>
  <c r="I1042" i="22"/>
  <c r="E1042" i="22"/>
  <c r="H1042" i="22"/>
  <c r="N1012" i="22"/>
  <c r="O1012" i="22"/>
  <c r="L1012" i="22"/>
  <c r="K1012" i="22"/>
  <c r="I1012" i="22"/>
  <c r="E1012" i="22"/>
  <c r="H1012" i="22"/>
  <c r="N988" i="22"/>
  <c r="L988" i="22"/>
  <c r="O988" i="22"/>
  <c r="K988" i="22"/>
  <c r="I988" i="22"/>
  <c r="E988" i="22"/>
  <c r="H988" i="22"/>
  <c r="N1004" i="22"/>
  <c r="O1004" i="22"/>
  <c r="L1004" i="22"/>
  <c r="K1004" i="22"/>
  <c r="I1004" i="22"/>
  <c r="E1004" i="22"/>
  <c r="H1004" i="22"/>
  <c r="N915" i="22"/>
  <c r="L915" i="22"/>
  <c r="O915" i="22"/>
  <c r="K915" i="22"/>
  <c r="I915" i="22"/>
  <c r="E915" i="22"/>
  <c r="H915" i="22"/>
  <c r="N1016" i="22"/>
  <c r="O1016" i="22"/>
  <c r="L1016" i="22"/>
  <c r="K1016" i="22"/>
  <c r="I1016" i="22"/>
  <c r="E1016" i="22"/>
  <c r="H1016" i="22"/>
  <c r="N975" i="22"/>
  <c r="L975" i="22"/>
  <c r="O975" i="22"/>
  <c r="K975" i="22"/>
  <c r="I975" i="22"/>
  <c r="E975" i="22"/>
  <c r="H975" i="22"/>
  <c r="N946" i="22"/>
  <c r="O946" i="22"/>
  <c r="L946" i="22"/>
  <c r="K946" i="22"/>
  <c r="I946" i="22"/>
  <c r="E946" i="22"/>
  <c r="H946" i="22"/>
  <c r="N893" i="22"/>
  <c r="L893" i="22"/>
  <c r="O893" i="22"/>
  <c r="K893" i="22"/>
  <c r="I893" i="22"/>
  <c r="E893" i="22"/>
  <c r="H893" i="22"/>
  <c r="N1034" i="22"/>
  <c r="O1034" i="22"/>
  <c r="L1034" i="22"/>
  <c r="K1034" i="22"/>
  <c r="E1034" i="22"/>
  <c r="N979" i="22"/>
  <c r="L979" i="22"/>
  <c r="O979" i="22"/>
  <c r="K979" i="22"/>
  <c r="I979" i="22"/>
  <c r="E979" i="22"/>
  <c r="H979" i="22"/>
  <c r="N944" i="22"/>
  <c r="O944" i="22"/>
  <c r="L944" i="22"/>
  <c r="K944" i="22"/>
  <c r="N898" i="22"/>
  <c r="L898" i="22"/>
  <c r="O898" i="22"/>
  <c r="K898" i="22"/>
  <c r="E898" i="22"/>
  <c r="N940" i="22"/>
  <c r="O940" i="22"/>
  <c r="L940" i="22"/>
  <c r="K940" i="22"/>
  <c r="I940" i="22"/>
  <c r="E940" i="22"/>
  <c r="H940" i="22"/>
  <c r="N955" i="22"/>
  <c r="L955" i="22"/>
  <c r="O955" i="22"/>
  <c r="K955" i="22"/>
  <c r="I955" i="22"/>
  <c r="E955" i="22"/>
  <c r="H955" i="22"/>
  <c r="N901" i="22"/>
  <c r="O901" i="22"/>
  <c r="L901" i="22"/>
  <c r="K901" i="22"/>
  <c r="I901" i="22"/>
  <c r="E901" i="22"/>
  <c r="H901" i="22"/>
  <c r="N1026" i="22"/>
  <c r="L1026" i="22"/>
  <c r="O1026" i="22"/>
  <c r="K1026" i="22"/>
  <c r="I1026" i="22"/>
  <c r="H1026" i="22"/>
  <c r="N947" i="22"/>
  <c r="O947" i="22"/>
  <c r="L947" i="22"/>
  <c r="K947" i="22"/>
  <c r="I947" i="22"/>
  <c r="E947" i="22"/>
  <c r="H947" i="22"/>
  <c r="N963" i="22"/>
  <c r="L963" i="22"/>
  <c r="O963" i="22"/>
  <c r="K963" i="22"/>
  <c r="I963" i="22"/>
  <c r="E963" i="22"/>
  <c r="H963" i="22"/>
  <c r="N917" i="22"/>
  <c r="O917" i="22"/>
  <c r="L917" i="22"/>
  <c r="K917" i="22"/>
  <c r="I917" i="22"/>
  <c r="E917" i="22"/>
  <c r="H917" i="22"/>
  <c r="N911" i="22"/>
  <c r="L911" i="22"/>
  <c r="O911" i="22"/>
  <c r="K911" i="22"/>
  <c r="I911" i="22"/>
  <c r="E911" i="22"/>
  <c r="H911" i="22"/>
  <c r="N942" i="22"/>
  <c r="O942" i="22"/>
  <c r="L942" i="22"/>
  <c r="K942" i="22"/>
  <c r="I942" i="22"/>
  <c r="E942" i="22"/>
  <c r="H942" i="22"/>
  <c r="N894" i="22"/>
  <c r="L894" i="22"/>
  <c r="O894" i="22"/>
  <c r="K894" i="22"/>
  <c r="I894" i="22"/>
  <c r="E894" i="22"/>
  <c r="H894" i="22"/>
  <c r="N920" i="22"/>
  <c r="O920" i="22"/>
  <c r="L920" i="22"/>
  <c r="K920" i="22"/>
  <c r="I920" i="22"/>
  <c r="E920" i="22"/>
  <c r="H920" i="22"/>
  <c r="N907" i="22"/>
  <c r="L907" i="22"/>
  <c r="O907" i="22"/>
  <c r="K907" i="22"/>
  <c r="E907" i="22"/>
  <c r="N951" i="22"/>
  <c r="O951" i="22"/>
  <c r="L951" i="22"/>
  <c r="K951" i="22"/>
  <c r="I951" i="22"/>
  <c r="E951" i="22"/>
  <c r="H951" i="22"/>
  <c r="N886" i="22"/>
  <c r="L886" i="22"/>
  <c r="O886" i="22"/>
  <c r="K886" i="22"/>
  <c r="I886" i="22"/>
  <c r="E886" i="22"/>
  <c r="H886" i="22"/>
  <c r="N906" i="22"/>
  <c r="O906" i="22"/>
  <c r="L906" i="22"/>
  <c r="K906" i="22"/>
  <c r="I906" i="22"/>
  <c r="E906" i="22"/>
  <c r="H906" i="22"/>
  <c r="N892" i="22"/>
  <c r="L892" i="22"/>
  <c r="O892" i="22"/>
  <c r="K892" i="22"/>
  <c r="I892" i="22"/>
  <c r="E892" i="22"/>
  <c r="H892" i="22"/>
  <c r="N855" i="22"/>
  <c r="O855" i="22"/>
  <c r="L855" i="22"/>
  <c r="K855" i="22"/>
  <c r="I855" i="22"/>
  <c r="E855" i="22"/>
  <c r="H855" i="22"/>
  <c r="N866" i="22"/>
  <c r="L866" i="22"/>
  <c r="O866" i="22"/>
  <c r="K866" i="22"/>
  <c r="I866" i="22"/>
  <c r="E866" i="22"/>
  <c r="H866" i="22"/>
  <c r="N793" i="22"/>
  <c r="O793" i="22"/>
  <c r="L793" i="22"/>
  <c r="K793" i="22"/>
  <c r="E793" i="22"/>
  <c r="N889" i="22"/>
  <c r="L889" i="22"/>
  <c r="O889" i="22"/>
  <c r="K889" i="22"/>
  <c r="I889" i="22"/>
  <c r="E889" i="22"/>
  <c r="H889" i="22"/>
  <c r="N876" i="22"/>
  <c r="O876" i="22"/>
  <c r="L876" i="22"/>
  <c r="K876" i="22"/>
  <c r="E876" i="22"/>
  <c r="N871" i="22"/>
  <c r="L871" i="22"/>
  <c r="O871" i="22"/>
  <c r="K871" i="22"/>
  <c r="I871" i="22"/>
  <c r="E871" i="22"/>
  <c r="H871" i="22"/>
  <c r="N853" i="22"/>
  <c r="O853" i="22"/>
  <c r="L853" i="22"/>
  <c r="K853" i="22"/>
  <c r="E853" i="22"/>
  <c r="N820" i="22"/>
  <c r="L820" i="22"/>
  <c r="O820" i="22"/>
  <c r="K820" i="22"/>
  <c r="I820" i="22"/>
  <c r="E820" i="22"/>
  <c r="H820" i="22"/>
  <c r="N878" i="22"/>
  <c r="O878" i="22"/>
  <c r="L878" i="22"/>
  <c r="K878" i="22"/>
  <c r="I878" i="22"/>
  <c r="E878" i="22"/>
  <c r="H878" i="22"/>
  <c r="N806" i="22"/>
  <c r="L806" i="22"/>
  <c r="O806" i="22"/>
  <c r="K806" i="22"/>
  <c r="I806" i="22"/>
  <c r="E806" i="22"/>
  <c r="H806" i="22"/>
  <c r="N813" i="22"/>
  <c r="O813" i="22"/>
  <c r="L813" i="22"/>
  <c r="K813" i="22"/>
  <c r="I813" i="22"/>
  <c r="E813" i="22"/>
  <c r="H813" i="22"/>
  <c r="N844" i="22"/>
  <c r="L844" i="22"/>
  <c r="O844" i="22"/>
  <c r="K844" i="22"/>
  <c r="I844" i="22"/>
  <c r="E844" i="22"/>
  <c r="H844" i="22"/>
  <c r="N812" i="22"/>
  <c r="O812" i="22"/>
  <c r="L812" i="22"/>
  <c r="K812" i="22"/>
  <c r="I812" i="22"/>
  <c r="E812" i="22"/>
  <c r="H812" i="22"/>
  <c r="N864" i="22"/>
  <c r="L864" i="22"/>
  <c r="O864" i="22"/>
  <c r="K864" i="22"/>
  <c r="I864" i="22"/>
  <c r="E864" i="22"/>
  <c r="H864" i="22"/>
  <c r="N845" i="22"/>
  <c r="O845" i="22"/>
  <c r="L845" i="22"/>
  <c r="K845" i="22"/>
  <c r="I845" i="22"/>
  <c r="E845" i="22"/>
  <c r="H845" i="22"/>
  <c r="N875" i="22"/>
  <c r="L875" i="22"/>
  <c r="O875" i="22"/>
  <c r="K875" i="22"/>
  <c r="I875" i="22"/>
  <c r="E875" i="22"/>
  <c r="H875" i="22"/>
  <c r="N829" i="22"/>
  <c r="O829" i="22"/>
  <c r="L829" i="22"/>
  <c r="K829" i="22"/>
  <c r="I829" i="22"/>
  <c r="E829" i="22"/>
  <c r="H829" i="22"/>
  <c r="N882" i="22"/>
  <c r="L882" i="22"/>
  <c r="O882" i="22"/>
  <c r="K882" i="22"/>
  <c r="E882" i="22"/>
  <c r="N777" i="22"/>
  <c r="O777" i="22"/>
  <c r="L777" i="22"/>
  <c r="K777" i="22"/>
  <c r="I777" i="22"/>
  <c r="E777" i="22"/>
  <c r="H777" i="22"/>
  <c r="N821" i="22"/>
  <c r="L821" i="22"/>
  <c r="O821" i="22"/>
  <c r="K821" i="22"/>
  <c r="I821" i="22"/>
  <c r="E821" i="22"/>
  <c r="H821" i="22"/>
  <c r="N832" i="22"/>
  <c r="O832" i="22"/>
  <c r="L832" i="22"/>
  <c r="K832" i="22"/>
  <c r="I832" i="22"/>
  <c r="E832" i="22"/>
  <c r="H832" i="22"/>
  <c r="N819" i="22"/>
  <c r="L819" i="22"/>
  <c r="O819" i="22"/>
  <c r="K819" i="22"/>
  <c r="I819" i="22"/>
  <c r="E819" i="22"/>
  <c r="H819" i="22"/>
  <c r="N834" i="22"/>
  <c r="O834" i="22"/>
  <c r="L834" i="22"/>
  <c r="K834" i="22"/>
  <c r="I834" i="22"/>
  <c r="E834" i="22"/>
  <c r="H834" i="22"/>
  <c r="N783" i="22"/>
  <c r="L783" i="22"/>
  <c r="O783" i="22"/>
  <c r="K783" i="22"/>
  <c r="I783" i="22"/>
  <c r="E783" i="22"/>
  <c r="H783" i="22"/>
  <c r="N753" i="22"/>
  <c r="O753" i="22"/>
  <c r="L753" i="22"/>
  <c r="K753" i="22"/>
  <c r="E753" i="22"/>
  <c r="N860" i="22"/>
  <c r="L860" i="22"/>
  <c r="O860" i="22"/>
  <c r="K860" i="22"/>
  <c r="I860" i="22"/>
  <c r="E860" i="22"/>
  <c r="H860" i="22"/>
  <c r="N798" i="22"/>
  <c r="O798" i="22"/>
  <c r="L798" i="22"/>
  <c r="K798" i="22"/>
  <c r="N459" i="22"/>
  <c r="L459" i="22"/>
  <c r="O459" i="22"/>
  <c r="K459" i="22"/>
  <c r="I459" i="22"/>
  <c r="E459" i="22"/>
  <c r="H459" i="22"/>
  <c r="N795" i="22"/>
  <c r="O795" i="22"/>
  <c r="L795" i="22"/>
  <c r="K795" i="22"/>
  <c r="I795" i="22"/>
  <c r="E795" i="22"/>
  <c r="H795" i="22"/>
  <c r="N781" i="22"/>
  <c r="L781" i="22"/>
  <c r="O781" i="22"/>
  <c r="K781" i="22"/>
  <c r="I781" i="22"/>
  <c r="E781" i="22"/>
  <c r="H781" i="22"/>
  <c r="N744" i="22"/>
  <c r="O744" i="22"/>
  <c r="L744" i="22"/>
  <c r="K744" i="22"/>
  <c r="E744" i="22"/>
  <c r="N772" i="22"/>
  <c r="L772" i="22"/>
  <c r="O772" i="22"/>
  <c r="K772" i="22"/>
  <c r="E772" i="22"/>
  <c r="N771" i="22"/>
  <c r="O771" i="22"/>
  <c r="L771" i="22"/>
  <c r="K771" i="22"/>
  <c r="I771" i="22"/>
  <c r="E771" i="22"/>
  <c r="H771" i="22"/>
  <c r="N759" i="22"/>
  <c r="L759" i="22"/>
  <c r="O759" i="22"/>
  <c r="K759" i="22"/>
  <c r="I759" i="22"/>
  <c r="E759" i="22"/>
  <c r="H759" i="22"/>
  <c r="N778" i="22"/>
  <c r="O778" i="22"/>
  <c r="L778" i="22"/>
  <c r="K778" i="22"/>
  <c r="I778" i="22"/>
  <c r="E778" i="22"/>
  <c r="H778" i="22"/>
  <c r="N729" i="22"/>
  <c r="L729" i="22"/>
  <c r="O729" i="22"/>
  <c r="K729" i="22"/>
  <c r="I729" i="22"/>
  <c r="E729" i="22"/>
  <c r="H729" i="22"/>
  <c r="N773" i="22"/>
  <c r="O773" i="22"/>
  <c r="L773" i="22"/>
  <c r="K773" i="22"/>
  <c r="E773" i="22"/>
  <c r="N776" i="22"/>
  <c r="L776" i="22"/>
  <c r="O776" i="22"/>
  <c r="K776" i="22"/>
  <c r="I776" i="22"/>
  <c r="H776" i="22"/>
  <c r="N691" i="22"/>
  <c r="O691" i="22"/>
  <c r="L691" i="22"/>
  <c r="K691" i="22"/>
  <c r="I691" i="22"/>
  <c r="E691" i="22"/>
  <c r="H691" i="22"/>
  <c r="N745" i="22"/>
  <c r="L745" i="22"/>
  <c r="O745" i="22"/>
  <c r="K745" i="22"/>
  <c r="I745" i="22"/>
  <c r="E745" i="22"/>
  <c r="H745" i="22"/>
  <c r="N698" i="22"/>
  <c r="O698" i="22"/>
  <c r="L698" i="22"/>
  <c r="K698" i="22"/>
  <c r="I698" i="22"/>
  <c r="E698" i="22"/>
  <c r="H698" i="22"/>
  <c r="N775" i="22"/>
  <c r="L775" i="22"/>
  <c r="O775" i="22"/>
  <c r="K775" i="22"/>
  <c r="I775" i="22"/>
  <c r="E775" i="22"/>
  <c r="H775" i="22"/>
  <c r="N693" i="22"/>
  <c r="O693" i="22"/>
  <c r="L693" i="22"/>
  <c r="K693" i="22"/>
  <c r="I693" i="22"/>
  <c r="E693" i="22"/>
  <c r="H693" i="22"/>
  <c r="N747" i="22"/>
  <c r="L747" i="22"/>
  <c r="O747" i="22"/>
  <c r="K747" i="22"/>
  <c r="I747" i="22"/>
  <c r="E747" i="22"/>
  <c r="H747" i="22"/>
  <c r="N703" i="22"/>
  <c r="O703" i="22"/>
  <c r="L703" i="22"/>
  <c r="K703" i="22"/>
  <c r="I703" i="22"/>
  <c r="E703" i="22"/>
  <c r="H703" i="22"/>
  <c r="N692" i="22"/>
  <c r="L692" i="22"/>
  <c r="O692" i="22"/>
  <c r="K692" i="22"/>
  <c r="I692" i="22"/>
  <c r="E692" i="22"/>
  <c r="H692" i="22"/>
  <c r="N619" i="22"/>
  <c r="O619" i="22"/>
  <c r="L619" i="22"/>
  <c r="K619" i="22"/>
  <c r="I619" i="22"/>
  <c r="E619" i="22"/>
  <c r="H619" i="22"/>
  <c r="N712" i="22"/>
  <c r="L712" i="22"/>
  <c r="O712" i="22"/>
  <c r="K712" i="22"/>
  <c r="I712" i="22"/>
  <c r="E712" i="22"/>
  <c r="H712" i="22"/>
  <c r="N676" i="22"/>
  <c r="O676" i="22"/>
  <c r="L676" i="22"/>
  <c r="K676" i="22"/>
  <c r="I676" i="22"/>
  <c r="E676" i="22"/>
  <c r="H676" i="22"/>
  <c r="N697" i="22"/>
  <c r="L697" i="22"/>
  <c r="O697" i="22"/>
  <c r="K697" i="22"/>
  <c r="E697" i="22"/>
  <c r="N667" i="22"/>
  <c r="O667" i="22"/>
  <c r="L667" i="22"/>
  <c r="K667" i="22"/>
  <c r="I667" i="22"/>
  <c r="E667" i="22"/>
  <c r="H667" i="22"/>
  <c r="N643" i="22"/>
  <c r="L643" i="22"/>
  <c r="O643" i="22"/>
  <c r="K643" i="22"/>
  <c r="I643" i="22"/>
  <c r="E643" i="22"/>
  <c r="H643" i="22"/>
  <c r="N649" i="22"/>
  <c r="O649" i="22"/>
  <c r="L649" i="22"/>
  <c r="K649" i="22"/>
  <c r="I649" i="22"/>
  <c r="E649" i="22"/>
  <c r="H649" i="22"/>
  <c r="N707" i="22"/>
  <c r="L707" i="22"/>
  <c r="O707" i="22"/>
  <c r="K707" i="22"/>
  <c r="I707" i="22"/>
  <c r="E707" i="22"/>
  <c r="H707" i="22"/>
  <c r="N695" i="22"/>
  <c r="O695" i="22"/>
  <c r="L695" i="22"/>
  <c r="K695" i="22"/>
  <c r="I695" i="22"/>
  <c r="E695" i="22"/>
  <c r="H695" i="22"/>
  <c r="N663" i="22"/>
  <c r="L663" i="22"/>
  <c r="O663" i="22"/>
  <c r="K663" i="22"/>
  <c r="I663" i="22"/>
  <c r="E663" i="22"/>
  <c r="H663" i="22"/>
  <c r="N690" i="22"/>
  <c r="O690" i="22"/>
  <c r="L690" i="22"/>
  <c r="K690" i="22"/>
  <c r="I690" i="22"/>
  <c r="E690" i="22"/>
  <c r="H690" i="22"/>
  <c r="N670" i="22"/>
  <c r="L670" i="22"/>
  <c r="O670" i="22"/>
  <c r="K670" i="22"/>
  <c r="I670" i="22"/>
  <c r="E670" i="22"/>
  <c r="H670" i="22"/>
  <c r="N659" i="22"/>
  <c r="O659" i="22"/>
  <c r="L659" i="22"/>
  <c r="K659" i="22"/>
  <c r="I659" i="22"/>
  <c r="E659" i="22"/>
  <c r="H659" i="22"/>
  <c r="N687" i="22"/>
  <c r="L687" i="22"/>
  <c r="O687" i="22"/>
  <c r="K687" i="22"/>
  <c r="I687" i="22"/>
  <c r="E687" i="22"/>
  <c r="H687" i="22"/>
  <c r="N657" i="22"/>
  <c r="O657" i="22"/>
  <c r="L657" i="22"/>
  <c r="K657" i="22"/>
  <c r="I657" i="22"/>
  <c r="E657" i="22"/>
  <c r="H657" i="22"/>
  <c r="N671" i="22"/>
  <c r="L671" i="22"/>
  <c r="O671" i="22"/>
  <c r="K671" i="22"/>
  <c r="I671" i="22"/>
  <c r="E671" i="22"/>
  <c r="H671" i="22"/>
  <c r="N563" i="22"/>
  <c r="O563" i="22"/>
  <c r="L563" i="22"/>
  <c r="K563" i="22"/>
  <c r="I563" i="22"/>
  <c r="E563" i="22"/>
  <c r="H563" i="22"/>
  <c r="N603" i="22"/>
  <c r="L603" i="22"/>
  <c r="O603" i="22"/>
  <c r="K603" i="22"/>
  <c r="I603" i="22"/>
  <c r="E603" i="22"/>
  <c r="H603" i="22"/>
  <c r="N616" i="22"/>
  <c r="O616" i="22"/>
  <c r="L616" i="22"/>
  <c r="K616" i="22"/>
  <c r="I616" i="22"/>
  <c r="E616" i="22"/>
  <c r="H616" i="22"/>
  <c r="N630" i="22"/>
  <c r="L630" i="22"/>
  <c r="O630" i="22"/>
  <c r="K630" i="22"/>
  <c r="I630" i="22"/>
  <c r="E630" i="22"/>
  <c r="H630" i="22"/>
  <c r="N658" i="22"/>
  <c r="O658" i="22"/>
  <c r="L658" i="22"/>
  <c r="K658" i="22"/>
  <c r="I658" i="22"/>
  <c r="E658" i="22"/>
  <c r="H658" i="22"/>
  <c r="N631" i="22"/>
  <c r="L631" i="22"/>
  <c r="O631" i="22"/>
  <c r="K631" i="22"/>
  <c r="I631" i="22"/>
  <c r="E631" i="22"/>
  <c r="H631" i="22"/>
  <c r="N606" i="22"/>
  <c r="O606" i="22"/>
  <c r="L606" i="22"/>
  <c r="K606" i="22"/>
  <c r="I606" i="22"/>
  <c r="E606" i="22"/>
  <c r="H606" i="22"/>
  <c r="N604" i="22"/>
  <c r="L604" i="22"/>
  <c r="O604" i="22"/>
  <c r="K604" i="22"/>
  <c r="I604" i="22"/>
  <c r="E604" i="22"/>
  <c r="H604" i="22"/>
  <c r="N538" i="22"/>
  <c r="O538" i="22"/>
  <c r="L538" i="22"/>
  <c r="K538" i="22"/>
  <c r="I538" i="22"/>
  <c r="E538" i="22"/>
  <c r="H538" i="22"/>
  <c r="N568" i="22"/>
  <c r="L568" i="22"/>
  <c r="O568" i="22"/>
  <c r="K568" i="22"/>
  <c r="I568" i="22"/>
  <c r="E568" i="22"/>
  <c r="H568" i="22"/>
  <c r="N588" i="22"/>
  <c r="O588" i="22"/>
  <c r="L588" i="22"/>
  <c r="K588" i="22"/>
  <c r="I588" i="22"/>
  <c r="E588" i="22"/>
  <c r="H588" i="22"/>
  <c r="N614" i="22"/>
  <c r="L614" i="22"/>
  <c r="O614" i="22"/>
  <c r="K614" i="22"/>
  <c r="I614" i="22"/>
  <c r="H614" i="22"/>
  <c r="N578" i="22"/>
  <c r="O578" i="22"/>
  <c r="L578" i="22"/>
  <c r="K578" i="22"/>
  <c r="I578" i="22"/>
  <c r="E578" i="22"/>
  <c r="H578" i="22"/>
  <c r="N555" i="22"/>
  <c r="L555" i="22"/>
  <c r="O555" i="22"/>
  <c r="K555" i="22"/>
  <c r="I555" i="22"/>
  <c r="E555" i="22"/>
  <c r="H555" i="22"/>
  <c r="N618" i="22"/>
  <c r="O618" i="22"/>
  <c r="L618" i="22"/>
  <c r="K618" i="22"/>
  <c r="I618" i="22"/>
  <c r="E618" i="22"/>
  <c r="H618" i="22"/>
  <c r="N620" i="22"/>
  <c r="L620" i="22"/>
  <c r="O620" i="22"/>
  <c r="K620" i="22"/>
  <c r="I620" i="22"/>
  <c r="E620" i="22"/>
  <c r="H620" i="22"/>
  <c r="N585" i="22"/>
  <c r="O585" i="22"/>
  <c r="L585" i="22"/>
  <c r="K585" i="22"/>
  <c r="I585" i="22"/>
  <c r="E585" i="22"/>
  <c r="H585" i="22"/>
  <c r="N581" i="22"/>
  <c r="L581" i="22"/>
  <c r="O581" i="22"/>
  <c r="K581" i="22"/>
  <c r="I581" i="22"/>
  <c r="E581" i="22"/>
  <c r="H581" i="22"/>
  <c r="N547" i="22"/>
  <c r="O547" i="22"/>
  <c r="L547" i="22"/>
  <c r="K547" i="22"/>
  <c r="E547" i="22"/>
  <c r="N549" i="22"/>
  <c r="L549" i="22"/>
  <c r="O549" i="22"/>
  <c r="K549" i="22"/>
  <c r="I549" i="22"/>
  <c r="E549" i="22"/>
  <c r="H549" i="22"/>
  <c r="N546" i="22"/>
  <c r="O546" i="22"/>
  <c r="L546" i="22"/>
  <c r="K546" i="22"/>
  <c r="I546" i="22"/>
  <c r="E546" i="22"/>
  <c r="H546" i="22"/>
  <c r="N533" i="22"/>
  <c r="L533" i="22"/>
  <c r="O533" i="22"/>
  <c r="K533" i="22"/>
  <c r="N548" i="22"/>
  <c r="O548" i="22"/>
  <c r="L548" i="22"/>
  <c r="K548" i="22"/>
  <c r="I548" i="22"/>
  <c r="E548" i="22"/>
  <c r="H548" i="22"/>
  <c r="N570" i="22"/>
  <c r="L570" i="22"/>
  <c r="O570" i="22"/>
  <c r="K570" i="22"/>
  <c r="I570" i="22"/>
  <c r="E570" i="22"/>
  <c r="H570" i="22"/>
  <c r="N592" i="22"/>
  <c r="O592" i="22"/>
  <c r="L592" i="22"/>
  <c r="K592" i="22"/>
  <c r="I592" i="22"/>
  <c r="E592" i="22"/>
  <c r="H592" i="22"/>
  <c r="N562" i="22"/>
  <c r="L562" i="22"/>
  <c r="O562" i="22"/>
  <c r="K562" i="22"/>
  <c r="I562" i="22"/>
  <c r="H562" i="22"/>
  <c r="N502" i="22"/>
  <c r="O502" i="22"/>
  <c r="L502" i="22"/>
  <c r="K502" i="22"/>
  <c r="I502" i="22"/>
  <c r="E502" i="22"/>
  <c r="H502" i="22"/>
  <c r="N587" i="22"/>
  <c r="L587" i="22"/>
  <c r="O587" i="22"/>
  <c r="K587" i="22"/>
  <c r="I587" i="22"/>
  <c r="E587" i="22"/>
  <c r="H587" i="22"/>
  <c r="N503" i="22"/>
  <c r="O503" i="22"/>
  <c r="L503" i="22"/>
  <c r="K503" i="22"/>
  <c r="I503" i="22"/>
  <c r="E503" i="22"/>
  <c r="H503" i="22"/>
  <c r="N540" i="22"/>
  <c r="L540" i="22"/>
  <c r="O540" i="22"/>
  <c r="K540" i="22"/>
  <c r="I540" i="22"/>
  <c r="E540" i="22"/>
  <c r="H540" i="22"/>
  <c r="N529" i="22"/>
  <c r="O529" i="22"/>
  <c r="L529" i="22"/>
  <c r="K529" i="22"/>
  <c r="I529" i="22"/>
  <c r="E529" i="22"/>
  <c r="H529" i="22"/>
  <c r="N545" i="22"/>
  <c r="L545" i="22"/>
  <c r="O545" i="22"/>
  <c r="K545" i="22"/>
  <c r="I545" i="22"/>
  <c r="E545" i="22"/>
  <c r="H545" i="22"/>
  <c r="N488" i="22"/>
  <c r="O488" i="22"/>
  <c r="L488" i="22"/>
  <c r="K488" i="22"/>
  <c r="I488" i="22"/>
  <c r="E488" i="22"/>
  <c r="H488" i="22"/>
  <c r="N525" i="22"/>
  <c r="L525" i="22"/>
  <c r="O525" i="22"/>
  <c r="K525" i="22"/>
  <c r="I525" i="22"/>
  <c r="E525" i="22"/>
  <c r="H525" i="22"/>
  <c r="N494" i="22"/>
  <c r="O494" i="22"/>
  <c r="L494" i="22"/>
  <c r="K494" i="22"/>
  <c r="I494" i="22"/>
  <c r="E494" i="22"/>
  <c r="H494" i="22"/>
  <c r="N522" i="22"/>
  <c r="L522" i="22"/>
  <c r="O522" i="22"/>
  <c r="K522" i="22"/>
  <c r="I522" i="22"/>
  <c r="E522" i="22"/>
  <c r="H522" i="22"/>
  <c r="N577" i="22"/>
  <c r="O577" i="22"/>
  <c r="L577" i="22"/>
  <c r="K577" i="22"/>
  <c r="I577" i="22"/>
  <c r="E577" i="22"/>
  <c r="H577" i="22"/>
  <c r="N475" i="22"/>
  <c r="L475" i="22"/>
  <c r="O475" i="22"/>
  <c r="K475" i="22"/>
  <c r="I475" i="22"/>
  <c r="E475" i="22"/>
  <c r="H475" i="22"/>
  <c r="N507" i="22"/>
  <c r="O507" i="22"/>
  <c r="L507" i="22"/>
  <c r="K507" i="22"/>
  <c r="I507" i="22"/>
  <c r="E507" i="22"/>
  <c r="H507" i="22"/>
  <c r="N490" i="22"/>
  <c r="L490" i="22"/>
  <c r="O490" i="22"/>
  <c r="K490" i="22"/>
  <c r="I490" i="22"/>
  <c r="E490" i="22"/>
  <c r="H490" i="22"/>
  <c r="N542" i="22"/>
  <c r="O542" i="22"/>
  <c r="L542" i="22"/>
  <c r="K542" i="22"/>
  <c r="I542" i="22"/>
  <c r="E542" i="22"/>
  <c r="H542" i="22"/>
  <c r="N471" i="22"/>
  <c r="L471" i="22"/>
  <c r="O471" i="22"/>
  <c r="K471" i="22"/>
  <c r="I471" i="22"/>
  <c r="E471" i="22"/>
  <c r="H471" i="22"/>
  <c r="N465" i="22"/>
  <c r="O465" i="22"/>
  <c r="L465" i="22"/>
  <c r="K465" i="22"/>
  <c r="I465" i="22"/>
  <c r="E465" i="22"/>
  <c r="H465" i="22"/>
  <c r="N482" i="22"/>
  <c r="L482" i="22"/>
  <c r="O482" i="22"/>
  <c r="K482" i="22"/>
  <c r="I482" i="22"/>
  <c r="E482" i="22"/>
  <c r="H482" i="22"/>
  <c r="N487" i="22"/>
  <c r="O487" i="22"/>
  <c r="L487" i="22"/>
  <c r="K487" i="22"/>
  <c r="I487" i="22"/>
  <c r="E487" i="22"/>
  <c r="H487" i="22"/>
  <c r="N463" i="22"/>
  <c r="L463" i="22"/>
  <c r="O463" i="22"/>
  <c r="K463" i="22"/>
  <c r="I463" i="22"/>
  <c r="E463" i="22"/>
  <c r="H463" i="22"/>
  <c r="N461" i="22"/>
  <c r="O461" i="22"/>
  <c r="L461" i="22"/>
  <c r="K461" i="22"/>
  <c r="I461" i="22"/>
  <c r="E461" i="22"/>
  <c r="H461" i="22"/>
  <c r="N457" i="22"/>
  <c r="L457" i="22"/>
  <c r="O457" i="22"/>
  <c r="K457" i="22"/>
  <c r="I457" i="22"/>
  <c r="E457" i="22"/>
  <c r="H457" i="22"/>
  <c r="N513" i="22"/>
  <c r="O513" i="22"/>
  <c r="L513" i="22"/>
  <c r="K513" i="22"/>
  <c r="I513" i="22"/>
  <c r="E513" i="22"/>
  <c r="H513" i="22"/>
  <c r="N477" i="22"/>
  <c r="L477" i="22"/>
  <c r="O477" i="22"/>
  <c r="K477" i="22"/>
  <c r="I477" i="22"/>
  <c r="E477" i="22"/>
  <c r="H477" i="22"/>
  <c r="N448" i="22"/>
  <c r="O448" i="22"/>
  <c r="L448" i="22"/>
  <c r="K448" i="22"/>
  <c r="I448" i="22"/>
  <c r="E448" i="22"/>
  <c r="H448" i="22"/>
  <c r="N470" i="22"/>
  <c r="L470" i="22"/>
  <c r="O470" i="22"/>
  <c r="K470" i="22"/>
  <c r="I470" i="22"/>
  <c r="E470" i="22"/>
  <c r="H470" i="22"/>
  <c r="N433" i="22"/>
  <c r="O433" i="22"/>
  <c r="L433" i="22"/>
  <c r="K433" i="22"/>
  <c r="I433" i="22"/>
  <c r="E433" i="22"/>
  <c r="H433" i="22"/>
  <c r="N427" i="22"/>
  <c r="L427" i="22"/>
  <c r="O427" i="22"/>
  <c r="K427" i="22"/>
  <c r="I427" i="22"/>
  <c r="E427" i="22"/>
  <c r="H427" i="22"/>
  <c r="N419" i="22"/>
  <c r="O419" i="22"/>
  <c r="L419" i="22"/>
  <c r="K419" i="22"/>
  <c r="I419" i="22"/>
  <c r="E419" i="22"/>
  <c r="H419" i="22"/>
  <c r="N455" i="22"/>
  <c r="L455" i="22"/>
  <c r="O455" i="22"/>
  <c r="K455" i="22"/>
  <c r="I455" i="22"/>
  <c r="E455" i="22"/>
  <c r="H455" i="22"/>
  <c r="N422" i="22"/>
  <c r="O422" i="22"/>
  <c r="L422" i="22"/>
  <c r="K422" i="22"/>
  <c r="I422" i="22"/>
  <c r="E422" i="22"/>
  <c r="H422" i="22"/>
  <c r="N431" i="22"/>
  <c r="L431" i="22"/>
  <c r="O431" i="22"/>
  <c r="K431" i="22"/>
  <c r="I431" i="22"/>
  <c r="E431" i="22"/>
  <c r="H431" i="22"/>
  <c r="N410" i="22"/>
  <c r="O410" i="22"/>
  <c r="L410" i="22"/>
  <c r="K410" i="22"/>
  <c r="E410" i="22"/>
  <c r="N411" i="22"/>
  <c r="L411" i="22"/>
  <c r="O411" i="22"/>
  <c r="K411" i="22"/>
  <c r="I411" i="22"/>
  <c r="E411" i="22"/>
  <c r="H411" i="22"/>
  <c r="N432" i="22"/>
  <c r="O432" i="22"/>
  <c r="L432" i="22"/>
  <c r="K432" i="22"/>
  <c r="I432" i="22"/>
  <c r="E432" i="22"/>
  <c r="H432" i="22"/>
  <c r="N392" i="22"/>
  <c r="L392" i="22"/>
  <c r="O392" i="22"/>
  <c r="K392" i="22"/>
  <c r="I392" i="22"/>
  <c r="E392" i="22"/>
  <c r="H392" i="22"/>
  <c r="N406" i="22"/>
  <c r="O406" i="22"/>
  <c r="L406" i="22"/>
  <c r="K406" i="22"/>
  <c r="I406" i="22"/>
  <c r="E406" i="22"/>
  <c r="H406" i="22"/>
  <c r="N404" i="22"/>
  <c r="L404" i="22"/>
  <c r="O404" i="22"/>
  <c r="K404" i="22"/>
  <c r="I404" i="22"/>
  <c r="E404" i="22"/>
  <c r="H404" i="22"/>
  <c r="N393" i="22"/>
  <c r="O393" i="22"/>
  <c r="L393" i="22"/>
  <c r="K393" i="22"/>
  <c r="I393" i="22"/>
  <c r="E393" i="22"/>
  <c r="H393" i="22"/>
  <c r="N373" i="22"/>
  <c r="L373" i="22"/>
  <c r="O373" i="22"/>
  <c r="K373" i="22"/>
  <c r="I373" i="22"/>
  <c r="E373" i="22"/>
  <c r="H373" i="22"/>
  <c r="N391" i="22"/>
  <c r="O391" i="22"/>
  <c r="L391" i="22"/>
  <c r="K391" i="22"/>
  <c r="I391" i="22"/>
  <c r="E391" i="22"/>
  <c r="H391" i="22"/>
  <c r="N395" i="22"/>
  <c r="L395" i="22"/>
  <c r="O395" i="22"/>
  <c r="K395" i="22"/>
  <c r="I395" i="22"/>
  <c r="E395" i="22"/>
  <c r="H395" i="22"/>
  <c r="N350" i="22"/>
  <c r="O350" i="22"/>
  <c r="L350" i="22"/>
  <c r="K350" i="22"/>
  <c r="E350" i="22"/>
  <c r="N365" i="22"/>
  <c r="L365" i="22"/>
  <c r="O365" i="22"/>
  <c r="K365" i="22"/>
  <c r="I365" i="22"/>
  <c r="E365" i="22"/>
  <c r="H365" i="22"/>
  <c r="N367" i="22"/>
  <c r="O367" i="22"/>
  <c r="L367" i="22"/>
  <c r="K367" i="22"/>
  <c r="I367" i="22"/>
  <c r="E367" i="22"/>
  <c r="H367" i="22"/>
  <c r="N356" i="22"/>
  <c r="L356" i="22"/>
  <c r="O356" i="22"/>
  <c r="K356" i="22"/>
  <c r="I356" i="22"/>
  <c r="E356" i="22"/>
  <c r="H356" i="22"/>
  <c r="N337" i="22"/>
  <c r="O337" i="22"/>
  <c r="L337" i="22"/>
  <c r="K337" i="22"/>
  <c r="I337" i="22"/>
  <c r="E337" i="22"/>
  <c r="H337" i="22"/>
  <c r="N341" i="22"/>
  <c r="L341" i="22"/>
  <c r="O341" i="22"/>
  <c r="K341" i="22"/>
  <c r="I341" i="22"/>
  <c r="E341" i="22"/>
  <c r="H341" i="22"/>
  <c r="N366" i="22"/>
  <c r="O366" i="22"/>
  <c r="L366" i="22"/>
  <c r="K366" i="22"/>
  <c r="I366" i="22"/>
  <c r="E366" i="22"/>
  <c r="H366" i="22"/>
  <c r="N334" i="22"/>
  <c r="L334" i="22"/>
  <c r="O334" i="22"/>
  <c r="K334" i="22"/>
  <c r="I334" i="22"/>
  <c r="E334" i="22"/>
  <c r="H334" i="22"/>
  <c r="N332" i="22"/>
  <c r="O332" i="22"/>
  <c r="L332" i="22"/>
  <c r="K332" i="22"/>
  <c r="I332" i="22"/>
  <c r="E332" i="22"/>
  <c r="H332" i="22"/>
  <c r="N339" i="22"/>
  <c r="L339" i="22"/>
  <c r="O339" i="22"/>
  <c r="K339" i="22"/>
  <c r="I339" i="22"/>
  <c r="E339" i="22"/>
  <c r="H339" i="22"/>
  <c r="N347" i="22"/>
  <c r="O347" i="22"/>
  <c r="L347" i="22"/>
  <c r="K347" i="22"/>
  <c r="I347" i="22"/>
  <c r="E347" i="22"/>
  <c r="H347" i="22"/>
  <c r="N316" i="22"/>
  <c r="L316" i="22"/>
  <c r="O316" i="22"/>
  <c r="K316" i="22"/>
  <c r="I316" i="22"/>
  <c r="E316" i="22"/>
  <c r="H316" i="22"/>
  <c r="N326" i="22"/>
  <c r="O326" i="22"/>
  <c r="L326" i="22"/>
  <c r="K326" i="22"/>
  <c r="I326" i="22"/>
  <c r="E326" i="22"/>
  <c r="H326" i="22"/>
  <c r="N324" i="22"/>
  <c r="L324" i="22"/>
  <c r="O324" i="22"/>
  <c r="K324" i="22"/>
  <c r="I324" i="22"/>
  <c r="E324" i="22"/>
  <c r="H324" i="22"/>
  <c r="N308" i="22"/>
  <c r="O308" i="22"/>
  <c r="L308" i="22"/>
  <c r="K308" i="22"/>
  <c r="I308" i="22"/>
  <c r="E308" i="22"/>
  <c r="H308" i="22"/>
  <c r="N313" i="22"/>
  <c r="L313" i="22"/>
  <c r="O313" i="22"/>
  <c r="K313" i="22"/>
  <c r="I313" i="22"/>
  <c r="E313" i="22"/>
  <c r="H313" i="22"/>
  <c r="N305" i="22"/>
  <c r="O305" i="22"/>
  <c r="L305" i="22"/>
  <c r="K305" i="22"/>
  <c r="I305" i="22"/>
  <c r="E305" i="22"/>
  <c r="H305" i="22"/>
  <c r="N300" i="22"/>
  <c r="L300" i="22"/>
  <c r="O300" i="22"/>
  <c r="K300" i="22"/>
  <c r="I300" i="22"/>
  <c r="E300" i="22"/>
  <c r="H300" i="22"/>
  <c r="N290" i="22"/>
  <c r="O290" i="22"/>
  <c r="L290" i="22"/>
  <c r="K290" i="22"/>
  <c r="I290" i="22"/>
  <c r="E290" i="22"/>
  <c r="H290" i="22"/>
  <c r="N291" i="22"/>
  <c r="L291" i="22"/>
  <c r="O291" i="22"/>
  <c r="K291" i="22"/>
  <c r="I291" i="22"/>
  <c r="E291" i="22"/>
  <c r="H291" i="22"/>
  <c r="N298" i="22"/>
  <c r="O298" i="22"/>
  <c r="L298" i="22"/>
  <c r="K298" i="22"/>
  <c r="I298" i="22"/>
  <c r="E298" i="22"/>
  <c r="H298" i="22"/>
  <c r="N287" i="22"/>
  <c r="L287" i="22"/>
  <c r="O287" i="22"/>
  <c r="K287" i="22"/>
  <c r="I287" i="22"/>
  <c r="E287" i="22"/>
  <c r="H287" i="22"/>
  <c r="N241" i="22"/>
  <c r="O241" i="22"/>
  <c r="L241" i="22"/>
  <c r="K241" i="22"/>
  <c r="I241" i="22"/>
  <c r="E241" i="22"/>
  <c r="H241" i="22"/>
  <c r="N260" i="22"/>
  <c r="O260" i="22"/>
  <c r="E260" i="22"/>
  <c r="N271" i="22"/>
  <c r="O271" i="22"/>
  <c r="L271" i="22"/>
  <c r="K271" i="22"/>
  <c r="I271" i="22"/>
  <c r="E271" i="22"/>
  <c r="H271" i="22"/>
  <c r="N276" i="22"/>
  <c r="L276" i="22"/>
  <c r="O276" i="22"/>
  <c r="K276" i="22"/>
  <c r="I276" i="22"/>
  <c r="E276" i="22"/>
  <c r="H276" i="22"/>
  <c r="N278" i="22"/>
  <c r="O278" i="22"/>
  <c r="L278" i="22"/>
  <c r="K278" i="22"/>
  <c r="I278" i="22"/>
  <c r="E278" i="22"/>
  <c r="H278" i="22"/>
  <c r="N245" i="22"/>
  <c r="L245" i="22"/>
  <c r="O245" i="22"/>
  <c r="K245" i="22"/>
  <c r="I245" i="22"/>
  <c r="E245" i="22"/>
  <c r="H245" i="22"/>
  <c r="N265" i="22"/>
  <c r="O265" i="22"/>
  <c r="L265" i="22"/>
  <c r="K265" i="22"/>
  <c r="I265" i="22"/>
  <c r="E265" i="22"/>
  <c r="H265" i="22"/>
  <c r="N263" i="22"/>
  <c r="L263" i="22"/>
  <c r="O263" i="22"/>
  <c r="K263" i="22"/>
  <c r="I263" i="22"/>
  <c r="E263" i="22"/>
  <c r="H263" i="22"/>
  <c r="N259" i="22"/>
  <c r="O259" i="22"/>
  <c r="L259" i="22"/>
  <c r="K259" i="22"/>
  <c r="I259" i="22"/>
  <c r="E259" i="22"/>
  <c r="H259" i="22"/>
  <c r="N251" i="22"/>
  <c r="L251" i="22"/>
  <c r="O251" i="22"/>
  <c r="K251" i="22"/>
  <c r="I251" i="22"/>
  <c r="E251" i="22"/>
  <c r="H251" i="22"/>
  <c r="N217" i="22"/>
  <c r="O217" i="22"/>
  <c r="L217" i="22"/>
  <c r="K217" i="22"/>
  <c r="I217" i="22"/>
  <c r="E217" i="22"/>
  <c r="H217" i="22"/>
  <c r="N238" i="22"/>
  <c r="L238" i="22"/>
  <c r="O238" i="22"/>
  <c r="K238" i="22"/>
  <c r="I238" i="22"/>
  <c r="E238" i="22"/>
  <c r="H238" i="22"/>
  <c r="N228" i="22"/>
  <c r="O228" i="22"/>
  <c r="L228" i="22"/>
  <c r="K228" i="22"/>
  <c r="I228" i="22"/>
  <c r="E228" i="22"/>
  <c r="H228" i="22"/>
  <c r="N253" i="22"/>
  <c r="L253" i="22"/>
  <c r="O253" i="22"/>
  <c r="K253" i="22"/>
  <c r="I253" i="22"/>
  <c r="E253" i="22"/>
  <c r="H253" i="22"/>
  <c r="N233" i="22"/>
  <c r="O233" i="22"/>
  <c r="L233" i="22"/>
  <c r="K233" i="22"/>
  <c r="I233" i="22"/>
  <c r="E233" i="22"/>
  <c r="H233" i="22"/>
  <c r="N249" i="22"/>
  <c r="L249" i="22"/>
  <c r="O249" i="22"/>
  <c r="K249" i="22"/>
  <c r="I249" i="22"/>
  <c r="E249" i="22"/>
  <c r="H249" i="22"/>
  <c r="N227" i="22"/>
  <c r="O227" i="22"/>
  <c r="L227" i="22"/>
  <c r="K227" i="22"/>
  <c r="I227" i="22"/>
  <c r="E227" i="22"/>
  <c r="H227" i="22"/>
  <c r="N221" i="22"/>
  <c r="L221" i="22"/>
  <c r="O221" i="22"/>
  <c r="K221" i="22"/>
  <c r="I221" i="22"/>
  <c r="E221" i="22"/>
  <c r="H221" i="22"/>
  <c r="N212" i="22"/>
  <c r="O212" i="22"/>
  <c r="L212" i="22"/>
  <c r="K212" i="22"/>
  <c r="I212" i="22"/>
  <c r="E212" i="22"/>
  <c r="H212" i="22"/>
  <c r="N225" i="22"/>
  <c r="L225" i="22"/>
  <c r="O225" i="22"/>
  <c r="K225" i="22"/>
  <c r="I225" i="22"/>
  <c r="E225" i="22"/>
  <c r="H225" i="22"/>
  <c r="N215" i="22"/>
  <c r="O215" i="22"/>
  <c r="L215" i="22"/>
  <c r="K215" i="22"/>
  <c r="I215" i="22"/>
  <c r="E215" i="22"/>
  <c r="H215" i="22"/>
  <c r="N203" i="22"/>
  <c r="L203" i="22"/>
  <c r="O203" i="22"/>
  <c r="K203" i="22"/>
  <c r="I203" i="22"/>
  <c r="E203" i="22"/>
  <c r="H203" i="22"/>
  <c r="N187" i="22"/>
  <c r="O187" i="22"/>
  <c r="L187" i="22"/>
  <c r="K187" i="22"/>
  <c r="I187" i="22"/>
  <c r="E187" i="22"/>
  <c r="H187" i="22"/>
  <c r="N175" i="22"/>
  <c r="L175" i="22"/>
  <c r="O175" i="22"/>
  <c r="K175" i="22"/>
  <c r="I175" i="22"/>
  <c r="E175" i="22"/>
  <c r="H175" i="22"/>
  <c r="N196" i="22"/>
  <c r="O196" i="22"/>
  <c r="L196" i="22"/>
  <c r="K196" i="22"/>
  <c r="I196" i="22"/>
  <c r="E196" i="22"/>
  <c r="H196" i="22"/>
  <c r="N174" i="22"/>
  <c r="L174" i="22"/>
  <c r="O174" i="22"/>
  <c r="K174" i="22"/>
  <c r="I174" i="22"/>
  <c r="E174" i="22"/>
  <c r="H174" i="22"/>
  <c r="N184" i="22"/>
  <c r="O184" i="22"/>
  <c r="L184" i="22"/>
  <c r="K184" i="22"/>
  <c r="I184" i="22"/>
  <c r="E184" i="22"/>
  <c r="H184" i="22"/>
  <c r="N147" i="22"/>
  <c r="L147" i="22"/>
  <c r="O147" i="22"/>
  <c r="K147" i="22"/>
  <c r="I147" i="22"/>
  <c r="E147" i="22"/>
  <c r="H147" i="22"/>
  <c r="N183" i="22"/>
  <c r="O183" i="22"/>
  <c r="L183" i="22"/>
  <c r="K183" i="22"/>
  <c r="I183" i="22"/>
  <c r="E183" i="22"/>
  <c r="H183" i="22"/>
  <c r="N173" i="22"/>
  <c r="L173" i="22"/>
  <c r="O173" i="22"/>
  <c r="K173" i="22"/>
  <c r="I173" i="22"/>
  <c r="E173" i="22"/>
  <c r="H173" i="22"/>
  <c r="N172" i="22"/>
  <c r="O172" i="22"/>
  <c r="L172" i="22"/>
  <c r="K172" i="22"/>
  <c r="I172" i="22"/>
  <c r="E172" i="22"/>
  <c r="H172" i="22"/>
  <c r="N168" i="22"/>
  <c r="L168" i="22"/>
  <c r="O168" i="22"/>
  <c r="K168" i="22"/>
  <c r="I168" i="22"/>
  <c r="E168" i="22"/>
  <c r="H168" i="22"/>
  <c r="N161" i="22"/>
  <c r="O161" i="22"/>
  <c r="L161" i="22"/>
  <c r="K161" i="22"/>
  <c r="I161" i="22"/>
  <c r="E161" i="22"/>
  <c r="H161" i="22"/>
  <c r="N95" i="22"/>
  <c r="L95" i="22"/>
  <c r="O95" i="22"/>
  <c r="K95" i="22"/>
  <c r="I95" i="22"/>
  <c r="E95" i="22"/>
  <c r="H95" i="22"/>
  <c r="N150" i="22"/>
  <c r="O150" i="22"/>
  <c r="L150" i="22"/>
  <c r="K150" i="22"/>
  <c r="I150" i="22"/>
  <c r="E150" i="22"/>
  <c r="H150" i="22"/>
  <c r="N144" i="22"/>
  <c r="L144" i="22"/>
  <c r="O144" i="22"/>
  <c r="K144" i="22"/>
  <c r="I144" i="22"/>
  <c r="E144" i="22"/>
  <c r="H144" i="22"/>
  <c r="N151" i="22"/>
  <c r="O151" i="22"/>
  <c r="L151" i="22"/>
  <c r="K151" i="22"/>
  <c r="I151" i="22"/>
  <c r="E151" i="22"/>
  <c r="H151" i="22"/>
  <c r="N156" i="22"/>
  <c r="L156" i="22"/>
  <c r="O156" i="22"/>
  <c r="K156" i="22"/>
  <c r="I156" i="22"/>
  <c r="E156" i="22"/>
  <c r="H156" i="22"/>
  <c r="N139" i="22"/>
  <c r="O139" i="22"/>
  <c r="L139" i="22"/>
  <c r="K139" i="22"/>
  <c r="I139" i="22"/>
  <c r="E139" i="22"/>
  <c r="H139" i="22"/>
  <c r="N133" i="22"/>
  <c r="L133" i="22"/>
  <c r="O133" i="22"/>
  <c r="K133" i="22"/>
  <c r="I133" i="22"/>
  <c r="E133" i="22"/>
  <c r="H133" i="22"/>
  <c r="N125" i="22"/>
  <c r="O125" i="22"/>
  <c r="L125" i="22"/>
  <c r="K125" i="22"/>
  <c r="I125" i="22"/>
  <c r="E125" i="22"/>
  <c r="H125" i="22"/>
  <c r="N124" i="22"/>
  <c r="L124" i="22"/>
  <c r="O124" i="22"/>
  <c r="K124" i="22"/>
  <c r="I124" i="22"/>
  <c r="E124" i="22"/>
  <c r="H124" i="22"/>
  <c r="N115" i="22"/>
  <c r="O115" i="22"/>
  <c r="L115" i="22"/>
  <c r="K115" i="22"/>
  <c r="I115" i="22"/>
  <c r="E115" i="22"/>
  <c r="H115" i="22"/>
  <c r="N106" i="22"/>
  <c r="L106" i="22"/>
  <c r="O106" i="22"/>
  <c r="K106" i="22"/>
  <c r="I106" i="22"/>
  <c r="E106" i="22"/>
  <c r="H106" i="22"/>
  <c r="N107" i="22"/>
  <c r="O107" i="22"/>
  <c r="L107" i="22"/>
  <c r="K107" i="22"/>
  <c r="I107" i="22"/>
  <c r="E107" i="22"/>
  <c r="H107" i="22"/>
  <c r="N110" i="22"/>
  <c r="L110" i="22"/>
  <c r="O110" i="22"/>
  <c r="K110" i="22"/>
  <c r="I110" i="22"/>
  <c r="E110" i="22"/>
  <c r="H110" i="22"/>
  <c r="N101" i="22"/>
  <c r="O101" i="22"/>
  <c r="L101" i="22"/>
  <c r="I101" i="22"/>
  <c r="H101" i="22"/>
  <c r="E101" i="22"/>
  <c r="K101" i="22"/>
  <c r="N89" i="22"/>
  <c r="O89" i="22"/>
  <c r="L89" i="22"/>
  <c r="I89" i="22"/>
  <c r="H89" i="22"/>
  <c r="K89" i="22"/>
  <c r="E89" i="22"/>
  <c r="N100" i="22"/>
  <c r="O100" i="22"/>
  <c r="L100" i="22"/>
  <c r="I100" i="22"/>
  <c r="H100" i="22"/>
  <c r="E100" i="22"/>
  <c r="K100" i="22"/>
  <c r="N90" i="22"/>
  <c r="O90" i="22"/>
  <c r="L90" i="22"/>
  <c r="I90" i="22"/>
  <c r="H90" i="22"/>
  <c r="K90" i="22"/>
  <c r="E90" i="22"/>
  <c r="N82" i="22"/>
  <c r="O82" i="22"/>
  <c r="L82" i="22"/>
  <c r="I82" i="22"/>
  <c r="H82" i="22"/>
  <c r="E82" i="22"/>
  <c r="K82" i="22"/>
  <c r="N70" i="22"/>
  <c r="O70" i="22"/>
  <c r="L70" i="22"/>
  <c r="I70" i="22"/>
  <c r="H70" i="22"/>
  <c r="K70" i="22"/>
  <c r="E70" i="22"/>
  <c r="N73" i="22"/>
  <c r="O73" i="22"/>
  <c r="L73" i="22"/>
  <c r="I73" i="22"/>
  <c r="H73" i="22"/>
  <c r="E73" i="22"/>
  <c r="K73" i="22"/>
  <c r="N69" i="22"/>
  <c r="O69" i="22"/>
  <c r="L69" i="22"/>
  <c r="I69" i="22"/>
  <c r="H69" i="22"/>
  <c r="K69" i="22"/>
  <c r="E69" i="22"/>
  <c r="N72" i="22"/>
  <c r="O72" i="22"/>
  <c r="L72" i="22"/>
  <c r="I72" i="22"/>
  <c r="H72" i="22"/>
  <c r="E72" i="22"/>
  <c r="K72" i="22"/>
  <c r="N68" i="22"/>
  <c r="O68" i="22"/>
  <c r="L68" i="22"/>
  <c r="I68" i="22"/>
  <c r="H68" i="22"/>
  <c r="K68" i="22"/>
  <c r="E68" i="22"/>
  <c r="N56" i="22"/>
  <c r="O56" i="22"/>
  <c r="L56" i="22"/>
  <c r="I56" i="22"/>
  <c r="H56" i="22"/>
  <c r="E56" i="22"/>
  <c r="K56" i="22"/>
  <c r="N52" i="22"/>
  <c r="O52" i="22"/>
  <c r="L52" i="22"/>
  <c r="I52" i="22"/>
  <c r="H52" i="22"/>
  <c r="K52" i="22"/>
  <c r="E52" i="22"/>
  <c r="N43" i="22"/>
  <c r="O43" i="22"/>
  <c r="L43" i="22"/>
  <c r="I43" i="22"/>
  <c r="H43" i="22"/>
  <c r="E43" i="22"/>
  <c r="K43" i="22"/>
  <c r="N44" i="22"/>
  <c r="O44" i="22"/>
  <c r="L44" i="22"/>
  <c r="I44" i="22"/>
  <c r="H44" i="22"/>
  <c r="K44" i="22"/>
  <c r="E44" i="22"/>
  <c r="N37" i="22"/>
  <c r="O37" i="22"/>
  <c r="L37" i="22"/>
  <c r="I37" i="22"/>
  <c r="H37" i="22"/>
  <c r="E37" i="22"/>
  <c r="K37" i="22"/>
  <c r="N42" i="22"/>
  <c r="O42" i="22"/>
  <c r="L42" i="22"/>
  <c r="I42" i="22"/>
  <c r="H42" i="22"/>
  <c r="K42" i="22"/>
  <c r="E42" i="22"/>
  <c r="N29" i="22"/>
  <c r="O29" i="22"/>
  <c r="L29" i="22"/>
  <c r="I29" i="22"/>
  <c r="H29" i="22"/>
  <c r="E29" i="22"/>
  <c r="K29" i="22"/>
  <c r="N26" i="22"/>
  <c r="O26" i="22"/>
  <c r="L26" i="22"/>
  <c r="I26" i="22"/>
  <c r="H26" i="22"/>
  <c r="K26" i="22"/>
  <c r="E26" i="22"/>
  <c r="N24" i="22"/>
  <c r="O24" i="22"/>
  <c r="L24" i="22"/>
  <c r="I24" i="22"/>
  <c r="H24" i="22"/>
  <c r="E24" i="22"/>
  <c r="K24" i="22"/>
  <c r="N22" i="22"/>
  <c r="O22" i="22"/>
  <c r="L22" i="22"/>
  <c r="I22" i="22"/>
  <c r="H22" i="22"/>
  <c r="K22" i="22"/>
  <c r="E22" i="22"/>
  <c r="N16" i="22"/>
  <c r="O16" i="22"/>
  <c r="L16" i="22"/>
  <c r="I16" i="22"/>
  <c r="H16" i="22"/>
  <c r="E16" i="22"/>
  <c r="K16" i="22"/>
  <c r="N1061" i="22"/>
  <c r="O1061" i="22"/>
  <c r="L1061" i="22"/>
  <c r="I1061" i="22"/>
  <c r="H1061" i="22"/>
  <c r="K1061" i="22"/>
  <c r="E1061" i="22"/>
  <c r="N2095" i="22"/>
  <c r="O2095" i="22"/>
  <c r="L2095" i="22"/>
  <c r="K2095" i="22"/>
  <c r="N2079" i="22"/>
  <c r="O2079" i="22"/>
  <c r="I2079" i="22"/>
  <c r="H2079" i="22"/>
  <c r="N2088" i="22"/>
  <c r="O2088" i="22"/>
  <c r="L2088" i="22"/>
  <c r="K2088" i="22"/>
  <c r="N2069" i="22"/>
  <c r="O2069" i="22"/>
  <c r="L2069" i="22"/>
  <c r="K2069" i="22"/>
  <c r="N2057" i="22"/>
  <c r="O2057" i="22"/>
  <c r="L2057" i="22"/>
  <c r="K2057" i="22"/>
  <c r="N2049" i="22"/>
  <c r="O2049" i="22"/>
  <c r="L2049" i="22"/>
  <c r="K2049" i="22"/>
  <c r="N2034" i="22"/>
  <c r="O2034" i="22"/>
  <c r="L2034" i="22"/>
  <c r="K2034" i="22"/>
  <c r="E2034" i="22"/>
  <c r="N2016" i="22"/>
  <c r="O2016" i="22"/>
  <c r="L2016" i="22"/>
  <c r="I2016" i="22"/>
  <c r="K2016" i="22"/>
  <c r="H2016" i="22"/>
  <c r="N2022" i="22"/>
  <c r="O2022" i="22"/>
  <c r="L2022" i="22"/>
  <c r="K2022" i="22"/>
  <c r="N1992" i="22"/>
  <c r="O1992" i="22"/>
  <c r="L1992" i="22"/>
  <c r="K1992" i="22"/>
  <c r="N1962" i="22"/>
  <c r="O1962" i="22"/>
  <c r="L1962" i="22"/>
  <c r="K1962" i="22"/>
  <c r="E1962" i="22"/>
  <c r="N1927" i="22"/>
  <c r="O1927" i="22"/>
  <c r="L1927" i="22"/>
  <c r="I1927" i="22"/>
  <c r="K1927" i="22"/>
  <c r="E1927" i="22"/>
  <c r="H1927" i="22"/>
  <c r="N1946" i="22"/>
  <c r="O1946" i="22"/>
  <c r="I1946" i="22"/>
  <c r="H1946" i="22"/>
  <c r="N1919" i="22"/>
  <c r="O1919" i="22"/>
  <c r="L1919" i="22"/>
  <c r="K1919" i="22"/>
  <c r="N1897" i="22"/>
  <c r="O1897" i="22"/>
  <c r="L1897" i="22"/>
  <c r="K1897" i="22"/>
  <c r="N1876" i="22"/>
  <c r="O1876" i="22"/>
  <c r="L1876" i="22"/>
  <c r="K1876" i="22"/>
  <c r="E1876" i="22"/>
  <c r="N1866" i="22"/>
  <c r="O1866" i="22"/>
  <c r="L1866" i="22"/>
  <c r="K1866" i="22"/>
  <c r="E1866" i="22"/>
  <c r="N1793" i="22"/>
  <c r="O1793" i="22"/>
  <c r="L1793" i="22"/>
  <c r="I1793" i="22"/>
  <c r="E1793" i="22"/>
  <c r="K1793" i="22"/>
  <c r="H1793" i="22"/>
  <c r="N1849" i="22"/>
  <c r="O1849" i="22"/>
  <c r="L1849" i="22"/>
  <c r="K1849" i="22"/>
  <c r="N1822" i="22"/>
  <c r="O1822" i="22"/>
  <c r="L1822" i="22"/>
  <c r="E1822" i="22"/>
  <c r="K1822" i="22"/>
  <c r="N1781" i="22"/>
  <c r="O1781" i="22"/>
  <c r="L1781" i="22"/>
  <c r="K1781" i="22"/>
  <c r="I1781" i="22"/>
  <c r="H1781" i="22"/>
  <c r="N1770" i="22"/>
  <c r="O1770" i="22"/>
  <c r="L1770" i="22"/>
  <c r="K1770" i="22"/>
  <c r="E1770" i="22"/>
  <c r="N1711" i="22"/>
  <c r="O1711" i="22"/>
  <c r="L1711" i="22"/>
  <c r="K1711" i="22"/>
  <c r="E1711" i="22"/>
  <c r="N1716" i="22"/>
  <c r="O1716" i="22"/>
  <c r="L1716" i="22"/>
  <c r="K1716" i="22"/>
  <c r="I1716" i="22"/>
  <c r="E1716" i="22"/>
  <c r="H1716" i="22"/>
  <c r="N1699" i="22"/>
  <c r="O1699" i="22"/>
  <c r="L1699" i="22"/>
  <c r="K1699" i="22"/>
  <c r="N1714" i="22"/>
  <c r="O1714" i="22"/>
  <c r="L1714" i="22"/>
  <c r="K1714" i="22"/>
  <c r="N1712" i="22"/>
  <c r="O1712" i="22"/>
  <c r="L1712" i="22"/>
  <c r="K1712" i="22"/>
  <c r="N1652" i="22"/>
  <c r="O1652" i="22"/>
  <c r="L1652" i="22"/>
  <c r="K1652" i="22"/>
  <c r="E1652" i="22"/>
  <c r="N1598" i="22"/>
  <c r="O1598" i="22"/>
  <c r="L1598" i="22"/>
  <c r="K1598" i="22"/>
  <c r="E1598" i="22"/>
  <c r="N1618" i="22"/>
  <c r="O1618" i="22"/>
  <c r="E1618" i="22"/>
  <c r="N1576" i="22"/>
  <c r="O1576" i="22"/>
  <c r="L1576" i="22"/>
  <c r="I1576" i="22"/>
  <c r="K1576" i="22"/>
  <c r="E1576" i="22"/>
  <c r="H1576" i="22"/>
  <c r="N1549" i="22"/>
  <c r="O1549" i="22"/>
  <c r="L1549" i="22"/>
  <c r="K1549" i="22"/>
  <c r="N1575" i="22"/>
  <c r="O1575" i="22"/>
  <c r="L1575" i="22"/>
  <c r="I1575" i="22"/>
  <c r="K1575" i="22"/>
  <c r="H1575" i="22"/>
  <c r="N1472" i="22"/>
  <c r="O1472" i="22"/>
  <c r="L1472" i="22"/>
  <c r="I1472" i="22"/>
  <c r="K1472" i="22"/>
  <c r="E1472" i="22"/>
  <c r="H1472" i="22"/>
  <c r="N1523" i="22"/>
  <c r="O1523" i="22"/>
  <c r="L1523" i="22"/>
  <c r="I1523" i="22"/>
  <c r="K1523" i="22"/>
  <c r="H1523" i="22"/>
  <c r="N1537" i="22"/>
  <c r="O1537" i="22"/>
  <c r="L1537" i="22"/>
  <c r="K1537" i="22"/>
  <c r="I1537" i="22"/>
  <c r="E1537" i="22"/>
  <c r="H1537" i="22"/>
  <c r="N1473" i="22"/>
  <c r="O1473" i="22"/>
  <c r="L1473" i="22"/>
  <c r="I1473" i="22"/>
  <c r="K1473" i="22"/>
  <c r="E1473" i="22"/>
  <c r="H1473" i="22"/>
  <c r="N1435" i="22"/>
  <c r="O1435" i="22"/>
  <c r="L1435" i="22"/>
  <c r="I1435" i="22"/>
  <c r="K1435" i="22"/>
  <c r="E1435" i="22"/>
  <c r="H1435" i="22"/>
  <c r="N1455" i="22"/>
  <c r="O1455" i="22"/>
  <c r="L1455" i="22"/>
  <c r="K1455" i="22"/>
  <c r="I1455" i="22"/>
  <c r="E1455" i="22"/>
  <c r="H1455" i="22"/>
  <c r="N1403" i="22"/>
  <c r="O1403" i="22"/>
  <c r="L1403" i="22"/>
  <c r="K1403" i="22"/>
  <c r="N1400" i="22"/>
  <c r="O1400" i="22"/>
  <c r="L1400" i="22"/>
  <c r="I1400" i="22"/>
  <c r="K1400" i="22"/>
  <c r="E1400" i="22"/>
  <c r="H1400" i="22"/>
  <c r="N1418" i="22"/>
  <c r="O1418" i="22"/>
  <c r="L1418" i="22"/>
  <c r="K1418" i="22"/>
  <c r="I1418" i="22"/>
  <c r="E1418" i="22"/>
  <c r="H1418" i="22"/>
  <c r="N1387" i="22"/>
  <c r="O1387" i="22"/>
  <c r="L1387" i="22"/>
  <c r="K1387" i="22"/>
  <c r="I1387" i="22"/>
  <c r="H1387" i="22"/>
  <c r="N1376" i="22"/>
  <c r="O1376" i="22"/>
  <c r="L1376" i="22"/>
  <c r="I1376" i="22"/>
  <c r="K1376" i="22"/>
  <c r="E1376" i="22"/>
  <c r="H1376" i="22"/>
  <c r="N1390" i="22"/>
  <c r="O1390" i="22"/>
  <c r="L1390" i="22"/>
  <c r="K1390" i="22"/>
  <c r="N1389" i="22"/>
  <c r="O1389" i="22"/>
  <c r="L1389" i="22"/>
  <c r="I1389" i="22"/>
  <c r="K1389" i="22"/>
  <c r="E1389" i="22"/>
  <c r="H1389" i="22"/>
  <c r="N1380" i="22"/>
  <c r="O1380" i="22"/>
  <c r="L1380" i="22"/>
  <c r="K1380" i="22"/>
  <c r="I1380" i="22"/>
  <c r="E1380" i="22"/>
  <c r="H1380" i="22"/>
  <c r="N1377" i="22"/>
  <c r="O1377" i="22"/>
  <c r="L1377" i="22"/>
  <c r="K1377" i="22"/>
  <c r="N1341" i="22"/>
  <c r="O1341" i="22"/>
  <c r="L1341" i="22"/>
  <c r="K1341" i="22"/>
  <c r="I1341" i="22"/>
  <c r="E1341" i="22"/>
  <c r="H1341" i="22"/>
  <c r="N1358" i="22"/>
  <c r="O1358" i="22"/>
  <c r="L1358" i="22"/>
  <c r="K1358" i="22"/>
  <c r="N1372" i="22"/>
  <c r="O1372" i="22"/>
  <c r="L1372" i="22"/>
  <c r="K1372" i="22"/>
  <c r="E1372" i="22"/>
  <c r="N1262" i="22"/>
  <c r="O1262" i="22"/>
  <c r="L1262" i="22"/>
  <c r="K1262" i="22"/>
  <c r="I1262" i="22"/>
  <c r="E1262" i="22"/>
  <c r="H1262" i="22"/>
  <c r="N1337" i="22"/>
  <c r="O1337" i="22"/>
  <c r="L1337" i="22"/>
  <c r="K1337" i="22"/>
  <c r="N1350" i="22"/>
  <c r="O1350" i="22"/>
  <c r="L1350" i="22"/>
  <c r="K1350" i="22"/>
  <c r="I1350" i="22"/>
  <c r="E1350" i="22"/>
  <c r="H1350" i="22"/>
  <c r="N1356" i="22"/>
  <c r="O1356" i="22"/>
  <c r="L1356" i="22"/>
  <c r="K1356" i="22"/>
  <c r="I1356" i="22"/>
  <c r="E1356" i="22"/>
  <c r="H1356" i="22"/>
  <c r="N1259" i="22"/>
  <c r="O1259" i="22"/>
  <c r="I1259" i="22"/>
  <c r="H1259" i="22"/>
  <c r="N1332" i="22"/>
  <c r="O1332" i="22"/>
  <c r="L1332" i="22"/>
  <c r="K1332" i="22"/>
  <c r="I1332" i="22"/>
  <c r="H1332" i="22"/>
  <c r="N1314" i="22"/>
  <c r="O1314" i="22"/>
  <c r="L1314" i="22"/>
  <c r="K1314" i="22"/>
  <c r="N1301" i="22"/>
  <c r="O1301" i="22"/>
  <c r="L1301" i="22"/>
  <c r="K1301" i="22"/>
  <c r="I1301" i="22"/>
  <c r="E1301" i="22"/>
  <c r="H1301" i="22"/>
  <c r="N1323" i="22"/>
  <c r="O1323" i="22"/>
  <c r="L1323" i="22"/>
  <c r="K1323" i="22"/>
  <c r="I1323" i="22"/>
  <c r="H1323" i="22"/>
  <c r="N1321" i="22"/>
  <c r="O1321" i="22"/>
  <c r="L1321" i="22"/>
  <c r="K1321" i="22"/>
  <c r="I1321" i="22"/>
  <c r="E1321" i="22"/>
  <c r="H1321" i="22"/>
  <c r="N1269" i="22"/>
  <c r="O1269" i="22"/>
  <c r="L1269" i="22"/>
  <c r="K1269" i="22"/>
  <c r="I1269" i="22"/>
  <c r="E1269" i="22"/>
  <c r="H1269" i="22"/>
  <c r="N1284" i="22"/>
  <c r="O1284" i="22"/>
  <c r="L1284" i="22"/>
  <c r="K1284" i="22"/>
  <c r="I1284" i="22"/>
  <c r="H1284" i="22"/>
  <c r="N1295" i="22"/>
  <c r="O1295" i="22"/>
  <c r="L1295" i="22"/>
  <c r="K1295" i="22"/>
  <c r="I1295" i="22"/>
  <c r="H1295" i="22"/>
  <c r="N1313" i="22"/>
  <c r="O1313" i="22"/>
  <c r="L1313" i="22"/>
  <c r="K1313" i="22"/>
  <c r="I1313" i="22"/>
  <c r="H1313" i="22"/>
  <c r="N1283" i="22"/>
  <c r="O1283" i="22"/>
  <c r="L1283" i="22"/>
  <c r="K1283" i="22"/>
  <c r="I1283" i="22"/>
  <c r="H1283" i="22"/>
  <c r="N1277" i="22"/>
  <c r="O1277" i="22"/>
  <c r="L1277" i="22"/>
  <c r="K1277" i="22"/>
  <c r="I1277" i="22"/>
  <c r="E1277" i="22"/>
  <c r="H1277" i="22"/>
  <c r="N1241" i="22"/>
  <c r="O1241" i="22"/>
  <c r="L1241" i="22"/>
  <c r="K1241" i="22"/>
  <c r="I1241" i="22"/>
  <c r="E1241" i="22"/>
  <c r="H1241" i="22"/>
  <c r="N1268" i="22"/>
  <c r="O1268" i="22"/>
  <c r="L1268" i="22"/>
  <c r="K1268" i="22"/>
  <c r="I1268" i="22"/>
  <c r="E1268" i="22"/>
  <c r="H1268" i="22"/>
  <c r="N1240" i="22"/>
  <c r="O1240" i="22"/>
  <c r="L1240" i="22"/>
  <c r="K1240" i="22"/>
  <c r="N1288" i="22"/>
  <c r="O1288" i="22"/>
  <c r="L1288" i="22"/>
  <c r="K1288" i="22"/>
  <c r="I1288" i="22"/>
  <c r="E1288" i="22"/>
  <c r="H1288" i="22"/>
  <c r="N1247" i="22"/>
  <c r="O1247" i="22"/>
  <c r="L1247" i="22"/>
  <c r="K1247" i="22"/>
  <c r="I1247" i="22"/>
  <c r="E1247" i="22"/>
  <c r="H1247" i="22"/>
  <c r="N1223" i="22"/>
  <c r="O1223" i="22"/>
  <c r="L1223" i="22"/>
  <c r="K1223" i="22"/>
  <c r="E1223" i="22"/>
  <c r="N1256" i="22"/>
  <c r="O1256" i="22"/>
  <c r="L1256" i="22"/>
  <c r="K1256" i="22"/>
  <c r="N1260" i="22"/>
  <c r="O1260" i="22"/>
  <c r="L1260" i="22"/>
  <c r="K1260" i="22"/>
  <c r="I1260" i="22"/>
  <c r="H1260" i="22"/>
  <c r="N1230" i="22"/>
  <c r="O1230" i="22"/>
  <c r="L1230" i="22"/>
  <c r="K1230" i="22"/>
  <c r="N1298" i="22"/>
  <c r="O1298" i="22"/>
  <c r="L1298" i="22"/>
  <c r="K1298" i="22"/>
  <c r="I1298" i="22"/>
  <c r="H1298" i="22"/>
  <c r="N1226" i="22"/>
  <c r="O1226" i="22"/>
  <c r="L1226" i="22"/>
  <c r="K1226" i="22"/>
  <c r="I1226" i="22"/>
  <c r="E1226" i="22"/>
  <c r="H1226" i="22"/>
  <c r="N1242" i="22"/>
  <c r="O1242" i="22"/>
  <c r="L1242" i="22"/>
  <c r="K1242" i="22"/>
  <c r="I1242" i="22"/>
  <c r="E1242" i="22"/>
  <c r="H1242" i="22"/>
  <c r="N1210" i="22"/>
  <c r="O1210" i="22"/>
  <c r="L1210" i="22"/>
  <c r="K1210" i="22"/>
  <c r="I1210" i="22"/>
  <c r="E1210" i="22"/>
  <c r="H1210" i="22"/>
  <c r="N1235" i="22"/>
  <c r="O1235" i="22"/>
  <c r="L1235" i="22"/>
  <c r="K1235" i="22"/>
  <c r="I1235" i="22"/>
  <c r="E1235" i="22"/>
  <c r="H1235" i="22"/>
  <c r="N1233" i="22"/>
  <c r="O1233" i="22"/>
  <c r="L1233" i="22"/>
  <c r="K1233" i="22"/>
  <c r="I1233" i="22"/>
  <c r="E1233" i="22"/>
  <c r="H1233" i="22"/>
  <c r="N1211" i="22"/>
  <c r="O1211" i="22"/>
  <c r="L1211" i="22"/>
  <c r="K1211" i="22"/>
  <c r="I1211" i="22"/>
  <c r="E1211" i="22"/>
  <c r="H1211" i="22"/>
  <c r="N1299" i="22"/>
  <c r="O1299" i="22"/>
  <c r="I1299" i="22"/>
  <c r="E1299" i="22"/>
  <c r="H1299" i="22"/>
  <c r="N1178" i="22"/>
  <c r="O1178" i="22"/>
  <c r="L1178" i="22"/>
  <c r="K1178" i="22"/>
  <c r="E1178" i="22"/>
  <c r="N1261" i="22"/>
  <c r="O1261" i="22"/>
  <c r="L1261" i="22"/>
  <c r="K1261" i="22"/>
  <c r="E1261" i="22"/>
  <c r="N1169" i="22"/>
  <c r="O1169" i="22"/>
  <c r="L1169" i="22"/>
  <c r="K1169" i="22"/>
  <c r="N1160" i="22"/>
  <c r="O1160" i="22"/>
  <c r="L1160" i="22"/>
  <c r="K1160" i="22"/>
  <c r="I1160" i="22"/>
  <c r="E1160" i="22"/>
  <c r="H1160" i="22"/>
  <c r="N1214" i="22"/>
  <c r="O1214" i="22"/>
  <c r="E1214" i="22"/>
  <c r="N1198" i="22"/>
  <c r="O1198" i="22"/>
  <c r="L1198" i="22"/>
  <c r="K1198" i="22"/>
  <c r="I1198" i="22"/>
  <c r="E1198" i="22"/>
  <c r="H1198" i="22"/>
  <c r="N1184" i="22"/>
  <c r="O1184" i="22"/>
  <c r="L1184" i="22"/>
  <c r="K1184" i="22"/>
  <c r="I1184" i="22"/>
  <c r="E1184" i="22"/>
  <c r="H1184" i="22"/>
  <c r="N1148" i="22"/>
  <c r="O1148" i="22"/>
  <c r="L1148" i="22"/>
  <c r="K1148" i="22"/>
  <c r="I1148" i="22"/>
  <c r="E1148" i="22"/>
  <c r="H1148" i="22"/>
  <c r="N1180" i="22"/>
  <c r="O1180" i="22"/>
  <c r="L1180" i="22"/>
  <c r="K1180" i="22"/>
  <c r="I1180" i="22"/>
  <c r="E1180" i="22"/>
  <c r="H1180" i="22"/>
  <c r="N1182" i="22"/>
  <c r="O1182" i="22"/>
  <c r="L1182" i="22"/>
  <c r="K1182" i="22"/>
  <c r="E1182" i="22"/>
  <c r="N1200" i="22"/>
  <c r="O1200" i="22"/>
  <c r="L1200" i="22"/>
  <c r="K1200" i="22"/>
  <c r="I1200" i="22"/>
  <c r="E1200" i="22"/>
  <c r="H1200" i="22"/>
  <c r="N1171" i="22"/>
  <c r="O1171" i="22"/>
  <c r="L1171" i="22"/>
  <c r="K1171" i="22"/>
  <c r="I1171" i="22"/>
  <c r="E1171" i="22"/>
  <c r="H1171" i="22"/>
  <c r="N1145" i="22"/>
  <c r="O1145" i="22"/>
  <c r="L1145" i="22"/>
  <c r="K1145" i="22"/>
  <c r="I1145" i="22"/>
  <c r="E1145" i="22"/>
  <c r="H1145" i="22"/>
  <c r="N1156" i="22"/>
  <c r="O1156" i="22"/>
  <c r="L1156" i="22"/>
  <c r="K1156" i="22"/>
  <c r="E1156" i="22"/>
  <c r="N1150" i="22"/>
  <c r="O1150" i="22"/>
  <c r="L1150" i="22"/>
  <c r="K1150" i="22"/>
  <c r="I1150" i="22"/>
  <c r="H1150" i="22"/>
  <c r="N1193" i="22"/>
  <c r="O1193" i="22"/>
  <c r="L1193" i="22"/>
  <c r="K1193" i="22"/>
  <c r="I1193" i="22"/>
  <c r="E1193" i="22"/>
  <c r="H1193" i="22"/>
  <c r="N1046" i="22"/>
  <c r="O1046" i="22"/>
  <c r="L1046" i="22"/>
  <c r="K1046" i="22"/>
  <c r="I1046" i="22"/>
  <c r="E1046" i="22"/>
  <c r="H1046" i="22"/>
  <c r="N1125" i="22"/>
  <c r="O1125" i="22"/>
  <c r="L1125" i="22"/>
  <c r="K1125" i="22"/>
  <c r="I1125" i="22"/>
  <c r="E1125" i="22"/>
  <c r="H1125" i="22"/>
  <c r="N1231" i="22"/>
  <c r="O1231" i="22"/>
  <c r="L1231" i="22"/>
  <c r="K1231" i="22"/>
  <c r="I1231" i="22"/>
  <c r="E1231" i="22"/>
  <c r="H1231" i="22"/>
  <c r="N1155" i="22"/>
  <c r="O1155" i="22"/>
  <c r="L1155" i="22"/>
  <c r="K1155" i="22"/>
  <c r="I1155" i="22"/>
  <c r="E1155" i="22"/>
  <c r="H1155" i="22"/>
  <c r="N1094" i="22"/>
  <c r="O1094" i="22"/>
  <c r="L1094" i="22"/>
  <c r="K1094" i="22"/>
  <c r="I1094" i="22"/>
  <c r="E1094" i="22"/>
  <c r="H1094" i="22"/>
  <c r="N1130" i="22"/>
  <c r="O1130" i="22"/>
  <c r="L1130" i="22"/>
  <c r="I1130" i="22"/>
  <c r="K1130" i="22"/>
  <c r="H1130" i="22"/>
  <c r="E1130" i="22"/>
  <c r="N1108" i="22"/>
  <c r="O1108" i="22"/>
  <c r="L1108" i="22"/>
  <c r="I1108" i="22"/>
  <c r="K1108" i="22"/>
  <c r="H1108" i="22"/>
  <c r="N1135" i="22"/>
  <c r="O1135" i="22"/>
  <c r="L1135" i="22"/>
  <c r="I1135" i="22"/>
  <c r="K1135" i="22"/>
  <c r="H1135" i="22"/>
  <c r="E1135" i="22"/>
  <c r="N1143" i="22"/>
  <c r="O1143" i="22"/>
  <c r="L1143" i="22"/>
  <c r="K1143" i="22"/>
  <c r="I1143" i="22"/>
  <c r="H1143" i="22"/>
  <c r="N1116" i="22"/>
  <c r="L1116" i="22"/>
  <c r="O1116" i="22"/>
  <c r="K1116" i="22"/>
  <c r="I1116" i="22"/>
  <c r="E1116" i="22"/>
  <c r="H1116" i="22"/>
  <c r="N1098" i="22"/>
  <c r="O1098" i="22"/>
  <c r="L1098" i="22"/>
  <c r="K1098" i="22"/>
  <c r="I1098" i="22"/>
  <c r="E1098" i="22"/>
  <c r="H1098" i="22"/>
  <c r="N1147" i="22"/>
  <c r="L1147" i="22"/>
  <c r="O1147" i="22"/>
  <c r="K1147" i="22"/>
  <c r="I1147" i="22"/>
  <c r="E1147" i="22"/>
  <c r="H1147" i="22"/>
  <c r="N1055" i="22"/>
  <c r="O1055" i="22"/>
  <c r="L1055" i="22"/>
  <c r="K1055" i="22"/>
  <c r="I1055" i="22"/>
  <c r="E1055" i="22"/>
  <c r="H1055" i="22"/>
  <c r="N1064" i="22"/>
  <c r="L1064" i="22"/>
  <c r="O1064" i="22"/>
  <c r="K1064" i="22"/>
  <c r="I1064" i="22"/>
  <c r="E1064" i="22"/>
  <c r="H1064" i="22"/>
  <c r="N1066" i="22"/>
  <c r="O1066" i="22"/>
  <c r="L1066" i="22"/>
  <c r="K1066" i="22"/>
  <c r="I1066" i="22"/>
  <c r="E1066" i="22"/>
  <c r="H1066" i="22"/>
  <c r="N1141" i="22"/>
  <c r="L1141" i="22"/>
  <c r="O1141" i="22"/>
  <c r="K1141" i="22"/>
  <c r="I1141" i="22"/>
  <c r="E1141" i="22"/>
  <c r="H1141" i="22"/>
  <c r="N1074" i="22"/>
  <c r="O1074" i="22"/>
  <c r="L1074" i="22"/>
  <c r="K1074" i="22"/>
  <c r="I1074" i="22"/>
  <c r="E1074" i="22"/>
  <c r="H1074" i="22"/>
  <c r="N1065" i="22"/>
  <c r="L1065" i="22"/>
  <c r="O1065" i="22"/>
  <c r="K1065" i="22"/>
  <c r="I1065" i="22"/>
  <c r="E1065" i="22"/>
  <c r="H1065" i="22"/>
  <c r="N1089" i="22"/>
  <c r="O1089" i="22"/>
  <c r="L1089" i="22"/>
  <c r="K1089" i="22"/>
  <c r="I1089" i="22"/>
  <c r="E1089" i="22"/>
  <c r="H1089" i="22"/>
  <c r="N1152" i="22"/>
  <c r="L1152" i="22"/>
  <c r="O1152" i="22"/>
  <c r="K1152" i="22"/>
  <c r="E1152" i="22"/>
  <c r="N1087" i="22"/>
  <c r="O1087" i="22"/>
  <c r="L1087" i="22"/>
  <c r="K1087" i="22"/>
  <c r="I1087" i="22"/>
  <c r="E1087" i="22"/>
  <c r="H1087" i="22"/>
  <c r="N1056" i="22"/>
  <c r="L1056" i="22"/>
  <c r="O1056" i="22"/>
  <c r="K1056" i="22"/>
  <c r="I1056" i="22"/>
  <c r="E1056" i="22"/>
  <c r="H1056" i="22"/>
  <c r="N1067" i="22"/>
  <c r="O1067" i="22"/>
  <c r="L1067" i="22"/>
  <c r="K1067" i="22"/>
  <c r="I1067" i="22"/>
  <c r="E1067" i="22"/>
  <c r="H1067" i="22"/>
  <c r="N1009" i="22"/>
  <c r="L1009" i="22"/>
  <c r="O1009" i="22"/>
  <c r="K1009" i="22"/>
  <c r="I1009" i="22"/>
  <c r="E1009" i="22"/>
  <c r="H1009" i="22"/>
  <c r="N1053" i="22"/>
  <c r="O1053" i="22"/>
  <c r="L1053" i="22"/>
  <c r="K1053" i="22"/>
  <c r="I1053" i="22"/>
  <c r="E1053" i="22"/>
  <c r="H1053" i="22"/>
  <c r="N1001" i="22"/>
  <c r="L1001" i="22"/>
  <c r="O1001" i="22"/>
  <c r="K1001" i="22"/>
  <c r="I1001" i="22"/>
  <c r="E1001" i="22"/>
  <c r="H1001" i="22"/>
  <c r="N1043" i="22"/>
  <c r="O1043" i="22"/>
  <c r="L1043" i="22"/>
  <c r="I1043" i="22"/>
  <c r="H1043" i="22"/>
  <c r="E1043" i="22"/>
  <c r="K1043" i="22"/>
  <c r="N1032" i="22"/>
  <c r="O1032" i="22"/>
  <c r="I1032" i="22"/>
  <c r="H1032" i="22"/>
  <c r="E1032" i="22"/>
  <c r="N1019" i="22"/>
  <c r="O1019" i="22"/>
  <c r="L1019" i="22"/>
  <c r="K1019" i="22"/>
  <c r="N1031" i="22"/>
  <c r="O1031" i="22"/>
  <c r="L1031" i="22"/>
  <c r="I1031" i="22"/>
  <c r="H1031" i="22"/>
  <c r="K1031" i="22"/>
  <c r="E1031" i="22"/>
  <c r="N1027" i="22"/>
  <c r="O1027" i="22"/>
  <c r="L1027" i="22"/>
  <c r="I1027" i="22"/>
  <c r="H1027" i="22"/>
  <c r="E1027" i="22"/>
  <c r="K1027" i="22"/>
  <c r="N1018" i="22"/>
  <c r="O1018" i="22"/>
  <c r="L1018" i="22"/>
  <c r="I1018" i="22"/>
  <c r="H1018" i="22"/>
  <c r="K1018" i="22"/>
  <c r="E1018" i="22"/>
  <c r="N978" i="22"/>
  <c r="O978" i="22"/>
  <c r="L978" i="22"/>
  <c r="I978" i="22"/>
  <c r="H978" i="22"/>
  <c r="E978" i="22"/>
  <c r="K978" i="22"/>
  <c r="N1006" i="22"/>
  <c r="O1006" i="22"/>
  <c r="L1006" i="22"/>
  <c r="I1006" i="22"/>
  <c r="H1006" i="22"/>
  <c r="K1006" i="22"/>
  <c r="E1006" i="22"/>
  <c r="N1051" i="22"/>
  <c r="O1051" i="22"/>
  <c r="L1051" i="22"/>
  <c r="I1051" i="22"/>
  <c r="H1051" i="22"/>
  <c r="E1051" i="22"/>
  <c r="K1051" i="22"/>
  <c r="N1015" i="22"/>
  <c r="O1015" i="22"/>
  <c r="L1015" i="22"/>
  <c r="K1015" i="22"/>
  <c r="E1015" i="22"/>
  <c r="N1023" i="22"/>
  <c r="O1023" i="22"/>
  <c r="L1023" i="22"/>
  <c r="I1023" i="22"/>
  <c r="H1023" i="22"/>
  <c r="E1023" i="22"/>
  <c r="K1023" i="22"/>
  <c r="N960" i="22"/>
  <c r="O960" i="22"/>
  <c r="L960" i="22"/>
  <c r="I960" i="22"/>
  <c r="H960" i="22"/>
  <c r="K960" i="22"/>
  <c r="E960" i="22"/>
  <c r="N962" i="22"/>
  <c r="O962" i="22"/>
  <c r="L962" i="22"/>
  <c r="I962" i="22"/>
  <c r="H962" i="22"/>
  <c r="K962" i="22"/>
  <c r="N1039" i="22"/>
  <c r="O1039" i="22"/>
  <c r="L1039" i="22"/>
  <c r="K1039" i="22"/>
  <c r="E1039" i="22"/>
  <c r="N998" i="22"/>
  <c r="O998" i="22"/>
  <c r="L998" i="22"/>
  <c r="I998" i="22"/>
  <c r="H998" i="22"/>
  <c r="E998" i="22"/>
  <c r="K998" i="22"/>
  <c r="N1007" i="22"/>
  <c r="O1007" i="22"/>
  <c r="L1007" i="22"/>
  <c r="K1007" i="22"/>
  <c r="E1007" i="22"/>
  <c r="N990" i="22"/>
  <c r="O990" i="22"/>
  <c r="L990" i="22"/>
  <c r="I990" i="22"/>
  <c r="H990" i="22"/>
  <c r="E990" i="22"/>
  <c r="K990" i="22"/>
  <c r="N902" i="22"/>
  <c r="O902" i="22"/>
  <c r="L902" i="22"/>
  <c r="I902" i="22"/>
  <c r="H902" i="22"/>
  <c r="K902" i="22"/>
  <c r="E902" i="22"/>
  <c r="N967" i="22"/>
  <c r="O967" i="22"/>
  <c r="L967" i="22"/>
  <c r="I967" i="22"/>
  <c r="H967" i="22"/>
  <c r="E967" i="22"/>
  <c r="K967" i="22"/>
  <c r="N929" i="22"/>
  <c r="O929" i="22"/>
  <c r="L929" i="22"/>
  <c r="I929" i="22"/>
  <c r="H929" i="22"/>
  <c r="K929" i="22"/>
  <c r="N1014" i="22"/>
  <c r="O1014" i="22"/>
  <c r="L1014" i="22"/>
  <c r="K1014" i="22"/>
  <c r="N956" i="22"/>
  <c r="O956" i="22"/>
  <c r="L956" i="22"/>
  <c r="I956" i="22"/>
  <c r="H956" i="22"/>
  <c r="K956" i="22"/>
  <c r="N999" i="22"/>
  <c r="O999" i="22"/>
  <c r="L999" i="22"/>
  <c r="I999" i="22"/>
  <c r="H999" i="22"/>
  <c r="E999" i="22"/>
  <c r="K999" i="22"/>
  <c r="N931" i="22"/>
  <c r="O931" i="22"/>
  <c r="L931" i="22"/>
  <c r="I931" i="22"/>
  <c r="H931" i="22"/>
  <c r="K931" i="22"/>
  <c r="E931" i="22"/>
  <c r="N924" i="22"/>
  <c r="O924" i="22"/>
  <c r="L924" i="22"/>
  <c r="I924" i="22"/>
  <c r="H924" i="22"/>
  <c r="E924" i="22"/>
  <c r="K924" i="22"/>
  <c r="N918" i="22"/>
  <c r="O918" i="22"/>
  <c r="L918" i="22"/>
  <c r="I918" i="22"/>
  <c r="H918" i="22"/>
  <c r="K918" i="22"/>
  <c r="E918" i="22"/>
  <c r="N935" i="22"/>
  <c r="O935" i="22"/>
  <c r="L935" i="22"/>
  <c r="I935" i="22"/>
  <c r="H935" i="22"/>
  <c r="E935" i="22"/>
  <c r="K935" i="22"/>
  <c r="N976" i="22"/>
  <c r="O976" i="22"/>
  <c r="L976" i="22"/>
  <c r="I976" i="22"/>
  <c r="H976" i="22"/>
  <c r="K976" i="22"/>
  <c r="E976" i="22"/>
  <c r="N862" i="22"/>
  <c r="O862" i="22"/>
  <c r="L862" i="22"/>
  <c r="I862" i="22"/>
  <c r="H862" i="22"/>
  <c r="E862" i="22"/>
  <c r="K862" i="22"/>
  <c r="N923" i="22"/>
  <c r="O923" i="22"/>
  <c r="L923" i="22"/>
  <c r="I923" i="22"/>
  <c r="H923" i="22"/>
  <c r="K923" i="22"/>
  <c r="E923" i="22"/>
  <c r="N939" i="22"/>
  <c r="O939" i="22"/>
  <c r="L939" i="22"/>
  <c r="I939" i="22"/>
  <c r="H939" i="22"/>
  <c r="E939" i="22"/>
  <c r="K939" i="22"/>
  <c r="N905" i="22"/>
  <c r="O905" i="22"/>
  <c r="L905" i="22"/>
  <c r="I905" i="22"/>
  <c r="H905" i="22"/>
  <c r="K905" i="22"/>
  <c r="E905" i="22"/>
  <c r="N938" i="22"/>
  <c r="O938" i="22"/>
  <c r="L938" i="22"/>
  <c r="I938" i="22"/>
  <c r="H938" i="22"/>
  <c r="E938" i="22"/>
  <c r="K938" i="22"/>
  <c r="N873" i="22"/>
  <c r="O873" i="22"/>
  <c r="L873" i="22"/>
  <c r="I873" i="22"/>
  <c r="H873" i="22"/>
  <c r="K873" i="22"/>
  <c r="E873" i="22"/>
  <c r="N930" i="22"/>
  <c r="O930" i="22"/>
  <c r="L930" i="22"/>
  <c r="I930" i="22"/>
  <c r="H930" i="22"/>
  <c r="E930" i="22"/>
  <c r="K930" i="22"/>
  <c r="N949" i="22"/>
  <c r="O949" i="22"/>
  <c r="L949" i="22"/>
  <c r="K949" i="22"/>
  <c r="N900" i="22"/>
  <c r="O900" i="22"/>
  <c r="L900" i="22"/>
  <c r="I900" i="22"/>
  <c r="H900" i="22"/>
  <c r="K900" i="22"/>
  <c r="N888" i="22"/>
  <c r="O888" i="22"/>
  <c r="L888" i="22"/>
  <c r="K888" i="22"/>
  <c r="E888" i="22"/>
  <c r="N861" i="22"/>
  <c r="O861" i="22"/>
  <c r="L861" i="22"/>
  <c r="I861" i="22"/>
  <c r="H861" i="22"/>
  <c r="E861" i="22"/>
  <c r="K861" i="22"/>
  <c r="N922" i="22"/>
  <c r="O922" i="22"/>
  <c r="L922" i="22"/>
  <c r="I922" i="22"/>
  <c r="H922" i="22"/>
  <c r="K922" i="22"/>
  <c r="E922" i="22"/>
  <c r="N925" i="22"/>
  <c r="O925" i="22"/>
  <c r="L925" i="22"/>
  <c r="E925" i="22"/>
  <c r="K925" i="22"/>
  <c r="N858" i="22"/>
  <c r="O858" i="22"/>
  <c r="L858" i="22"/>
  <c r="I858" i="22"/>
  <c r="H858" i="22"/>
  <c r="K858" i="22"/>
  <c r="E858" i="22"/>
  <c r="N968" i="22"/>
  <c r="O968" i="22"/>
  <c r="L968" i="22"/>
  <c r="I968" i="22"/>
  <c r="H968" i="22"/>
  <c r="E968" i="22"/>
  <c r="K968" i="22"/>
  <c r="N881" i="22"/>
  <c r="O881" i="22"/>
  <c r="L881" i="22"/>
  <c r="I881" i="22"/>
  <c r="H881" i="22"/>
  <c r="K881" i="22"/>
  <c r="E881" i="22"/>
  <c r="N843" i="22"/>
  <c r="O843" i="22"/>
  <c r="L843" i="22"/>
  <c r="I843" i="22"/>
  <c r="H843" i="22"/>
  <c r="E843" i="22"/>
  <c r="K843" i="22"/>
  <c r="N851" i="22"/>
  <c r="O851" i="22"/>
  <c r="L851" i="22"/>
  <c r="I851" i="22"/>
  <c r="H851" i="22"/>
  <c r="K851" i="22"/>
  <c r="E851" i="22"/>
  <c r="N890" i="22"/>
  <c r="O890" i="22"/>
  <c r="L890" i="22"/>
  <c r="E890" i="22"/>
  <c r="K890" i="22"/>
  <c r="N891" i="22"/>
  <c r="O891" i="22"/>
  <c r="L891" i="22"/>
  <c r="I891" i="22"/>
  <c r="H891" i="22"/>
  <c r="K891" i="22"/>
  <c r="E891" i="22"/>
  <c r="N694" i="22"/>
  <c r="O694" i="22"/>
  <c r="L694" i="22"/>
  <c r="I694" i="22"/>
  <c r="H694" i="22"/>
  <c r="E694" i="22"/>
  <c r="K694" i="22"/>
  <c r="N839" i="22"/>
  <c r="O839" i="22"/>
  <c r="L839" i="22"/>
  <c r="I839" i="22"/>
  <c r="H839" i="22"/>
  <c r="K839" i="22"/>
  <c r="E839" i="22"/>
  <c r="N833" i="22"/>
  <c r="O833" i="22"/>
  <c r="L833" i="22"/>
  <c r="I833" i="22"/>
  <c r="H833" i="22"/>
  <c r="E833" i="22"/>
  <c r="K833" i="22"/>
  <c r="N908" i="22"/>
  <c r="O908" i="22"/>
  <c r="L908" i="22"/>
  <c r="I908" i="22"/>
  <c r="H908" i="22"/>
  <c r="K908" i="22"/>
  <c r="E908" i="22"/>
  <c r="N817" i="22"/>
  <c r="O817" i="22"/>
  <c r="L817" i="22"/>
  <c r="K817" i="22"/>
  <c r="N826" i="22"/>
  <c r="O826" i="22"/>
  <c r="L826" i="22"/>
  <c r="I826" i="22"/>
  <c r="H826" i="22"/>
  <c r="K826" i="22"/>
  <c r="E826" i="22"/>
  <c r="N837" i="22"/>
  <c r="O837" i="22"/>
  <c r="L837" i="22"/>
  <c r="I837" i="22"/>
  <c r="H837" i="22"/>
  <c r="E837" i="22"/>
  <c r="K837" i="22"/>
  <c r="N794" i="22"/>
  <c r="O794" i="22"/>
  <c r="L794" i="22"/>
  <c r="I794" i="22"/>
  <c r="H794" i="22"/>
  <c r="K794" i="22"/>
  <c r="E794" i="22"/>
  <c r="N836" i="22"/>
  <c r="O836" i="22"/>
  <c r="L836" i="22"/>
  <c r="I836" i="22"/>
  <c r="H836" i="22"/>
  <c r="K836" i="22"/>
  <c r="N807" i="22"/>
  <c r="O807" i="22"/>
  <c r="L807" i="22"/>
  <c r="I807" i="22"/>
  <c r="H807" i="22"/>
  <c r="K807" i="22"/>
  <c r="E807" i="22"/>
  <c r="N785" i="22"/>
  <c r="O785" i="22"/>
  <c r="L785" i="22"/>
  <c r="I785" i="22"/>
  <c r="H785" i="22"/>
  <c r="E785" i="22"/>
  <c r="K785" i="22"/>
  <c r="N848" i="22"/>
  <c r="O848" i="22"/>
  <c r="L848" i="22"/>
  <c r="I848" i="22"/>
  <c r="H848" i="22"/>
  <c r="K848" i="22"/>
  <c r="E848" i="22"/>
  <c r="N846" i="22"/>
  <c r="O846" i="22"/>
  <c r="I846" i="22"/>
  <c r="H846" i="22"/>
  <c r="E846" i="22"/>
  <c r="N779" i="22"/>
  <c r="O779" i="22"/>
  <c r="L779" i="22"/>
  <c r="I779" i="22"/>
  <c r="H779" i="22"/>
  <c r="K779" i="22"/>
  <c r="N810" i="22"/>
  <c r="O810" i="22"/>
  <c r="L810" i="22"/>
  <c r="I810" i="22"/>
  <c r="H810" i="22"/>
  <c r="E810" i="22"/>
  <c r="K810" i="22"/>
  <c r="N787" i="22"/>
  <c r="O787" i="22"/>
  <c r="L787" i="22"/>
  <c r="I787" i="22"/>
  <c r="H787" i="22"/>
  <c r="K787" i="22"/>
  <c r="E787" i="22"/>
  <c r="N748" i="22"/>
  <c r="O748" i="22"/>
  <c r="L748" i="22"/>
  <c r="I748" i="22"/>
  <c r="H748" i="22"/>
  <c r="E748" i="22"/>
  <c r="K748" i="22"/>
  <c r="N828" i="22"/>
  <c r="O828" i="22"/>
  <c r="L828" i="22"/>
  <c r="I828" i="22"/>
  <c r="H828" i="22"/>
  <c r="K828" i="22"/>
  <c r="E828" i="22"/>
  <c r="N742" i="22"/>
  <c r="O742" i="22"/>
  <c r="L742" i="22"/>
  <c r="I742" i="22"/>
  <c r="H742" i="22"/>
  <c r="E742" i="22"/>
  <c r="K742" i="22"/>
  <c r="N755" i="22"/>
  <c r="O755" i="22"/>
  <c r="L755" i="22"/>
  <c r="I755" i="22"/>
  <c r="H755" i="22"/>
  <c r="K755" i="22"/>
  <c r="E755" i="22"/>
  <c r="N770" i="22"/>
  <c r="O770" i="22"/>
  <c r="L770" i="22"/>
  <c r="I770" i="22"/>
  <c r="H770" i="22"/>
  <c r="E770" i="22"/>
  <c r="K770" i="22"/>
  <c r="N736" i="22"/>
  <c r="O736" i="22"/>
  <c r="L736" i="22"/>
  <c r="I736" i="22"/>
  <c r="H736" i="22"/>
  <c r="K736" i="22"/>
  <c r="E736" i="22"/>
  <c r="N749" i="22"/>
  <c r="O749" i="22"/>
  <c r="L749" i="22"/>
  <c r="I749" i="22"/>
  <c r="H749" i="22"/>
  <c r="E749" i="22"/>
  <c r="K749" i="22"/>
  <c r="N735" i="22"/>
  <c r="O735" i="22"/>
  <c r="L735" i="22"/>
  <c r="I735" i="22"/>
  <c r="H735" i="22"/>
  <c r="K735" i="22"/>
  <c r="E735" i="22"/>
  <c r="N717" i="22"/>
  <c r="O717" i="22"/>
  <c r="L717" i="22"/>
  <c r="I717" i="22"/>
  <c r="H717" i="22"/>
  <c r="E717" i="22"/>
  <c r="K717" i="22"/>
  <c r="N761" i="22"/>
  <c r="O761" i="22"/>
  <c r="L761" i="22"/>
  <c r="I761" i="22"/>
  <c r="H761" i="22"/>
  <c r="K761" i="22"/>
  <c r="E761" i="22"/>
  <c r="N737" i="22"/>
  <c r="O737" i="22"/>
  <c r="L737" i="22"/>
  <c r="I737" i="22"/>
  <c r="H737" i="22"/>
  <c r="E737" i="22"/>
  <c r="K737" i="22"/>
  <c r="N762" i="22"/>
  <c r="O762" i="22"/>
  <c r="L762" i="22"/>
  <c r="I762" i="22"/>
  <c r="H762" i="22"/>
  <c r="K762" i="22"/>
  <c r="E762" i="22"/>
  <c r="N721" i="22"/>
  <c r="O721" i="22"/>
  <c r="L721" i="22"/>
  <c r="I721" i="22"/>
  <c r="H721" i="22"/>
  <c r="E721" i="22"/>
  <c r="K721" i="22"/>
  <c r="N716" i="22"/>
  <c r="O716" i="22"/>
  <c r="L716" i="22"/>
  <c r="I716" i="22"/>
  <c r="H716" i="22"/>
  <c r="K716" i="22"/>
  <c r="E716" i="22"/>
  <c r="N684" i="22"/>
  <c r="O684" i="22"/>
  <c r="L684" i="22"/>
  <c r="I684" i="22"/>
  <c r="H684" i="22"/>
  <c r="E684" i="22"/>
  <c r="K684" i="22"/>
  <c r="N751" i="22"/>
  <c r="O751" i="22"/>
  <c r="L751" i="22"/>
  <c r="I751" i="22"/>
  <c r="H751" i="22"/>
  <c r="K751" i="22"/>
  <c r="E751" i="22"/>
  <c r="N672" i="22"/>
  <c r="O672" i="22"/>
  <c r="L672" i="22"/>
  <c r="I672" i="22"/>
  <c r="H672" i="22"/>
  <c r="E672" i="22"/>
  <c r="K672" i="22"/>
  <c r="N669" i="22"/>
  <c r="O669" i="22"/>
  <c r="L669" i="22"/>
  <c r="I669" i="22"/>
  <c r="H669" i="22"/>
  <c r="K669" i="22"/>
  <c r="E669" i="22"/>
  <c r="N696" i="22"/>
  <c r="O696" i="22"/>
  <c r="L696" i="22"/>
  <c r="I696" i="22"/>
  <c r="H696" i="22"/>
  <c r="E696" i="22"/>
  <c r="K696" i="22"/>
  <c r="N706" i="22"/>
  <c r="O706" i="22"/>
  <c r="L706" i="22"/>
  <c r="K706" i="22"/>
  <c r="E706" i="22"/>
  <c r="N733" i="22"/>
  <c r="O733" i="22"/>
  <c r="L733" i="22"/>
  <c r="I733" i="22"/>
  <c r="H733" i="22"/>
  <c r="E733" i="22"/>
  <c r="K733" i="22"/>
  <c r="N719" i="22"/>
  <c r="O719" i="22"/>
  <c r="L719" i="22"/>
  <c r="I719" i="22"/>
  <c r="H719" i="22"/>
  <c r="K719" i="22"/>
  <c r="E719" i="22"/>
  <c r="N764" i="22"/>
  <c r="O764" i="22"/>
  <c r="I764" i="22"/>
  <c r="H764" i="22"/>
  <c r="N714" i="22"/>
  <c r="O714" i="22"/>
  <c r="L714" i="22"/>
  <c r="I714" i="22"/>
  <c r="H714" i="22"/>
  <c r="K714" i="22"/>
  <c r="E714" i="22"/>
  <c r="N661" i="22"/>
  <c r="O661" i="22"/>
  <c r="L661" i="22"/>
  <c r="I661" i="22"/>
  <c r="H661" i="22"/>
  <c r="E661" i="22"/>
  <c r="K661" i="22"/>
  <c r="N682" i="22"/>
  <c r="O682" i="22"/>
  <c r="L682" i="22"/>
  <c r="I682" i="22"/>
  <c r="H682" i="22"/>
  <c r="K682" i="22"/>
  <c r="E682" i="22"/>
  <c r="N653" i="22"/>
  <c r="O653" i="22"/>
  <c r="L653" i="22"/>
  <c r="E653" i="22"/>
  <c r="K653" i="22"/>
  <c r="N702" i="22"/>
  <c r="O702" i="22"/>
  <c r="L702" i="22"/>
  <c r="I702" i="22"/>
  <c r="H702" i="22"/>
  <c r="K702" i="22"/>
  <c r="E702" i="22"/>
  <c r="N675" i="22"/>
  <c r="O675" i="22"/>
  <c r="L675" i="22"/>
  <c r="I675" i="22"/>
  <c r="H675" i="22"/>
  <c r="E675" i="22"/>
  <c r="K675" i="22"/>
  <c r="N660" i="22"/>
  <c r="O660" i="22"/>
  <c r="L660" i="22"/>
  <c r="K660" i="22"/>
  <c r="N655" i="22"/>
  <c r="O655" i="22"/>
  <c r="L655" i="22"/>
  <c r="I655" i="22"/>
  <c r="H655" i="22"/>
  <c r="E655" i="22"/>
  <c r="K655" i="22"/>
  <c r="N681" i="22"/>
  <c r="O681" i="22"/>
  <c r="L681" i="22"/>
  <c r="I681" i="22"/>
  <c r="H681" i="22"/>
  <c r="K681" i="22"/>
  <c r="E681" i="22"/>
  <c r="N664" i="22"/>
  <c r="O664" i="22"/>
  <c r="L664" i="22"/>
  <c r="I664" i="22"/>
  <c r="H664" i="22"/>
  <c r="E664" i="22"/>
  <c r="K664" i="22"/>
  <c r="N605" i="22"/>
  <c r="O605" i="22"/>
  <c r="L605" i="22"/>
  <c r="I605" i="22"/>
  <c r="H605" i="22"/>
  <c r="K605" i="22"/>
  <c r="E605" i="22"/>
  <c r="N642" i="22"/>
  <c r="O642" i="22"/>
  <c r="L642" i="22"/>
  <c r="I642" i="22"/>
  <c r="H642" i="22"/>
  <c r="E642" i="22"/>
  <c r="K642" i="22"/>
  <c r="N632" i="22"/>
  <c r="O632" i="22"/>
  <c r="L632" i="22"/>
  <c r="I632" i="22"/>
  <c r="H632" i="22"/>
  <c r="K632" i="22"/>
  <c r="E632" i="22"/>
  <c r="N624" i="22"/>
  <c r="O624" i="22"/>
  <c r="L624" i="22"/>
  <c r="I624" i="22"/>
  <c r="H624" i="22"/>
  <c r="E624" i="22"/>
  <c r="K624" i="22"/>
  <c r="N656" i="22"/>
  <c r="O656" i="22"/>
  <c r="L656" i="22"/>
  <c r="I656" i="22"/>
  <c r="H656" i="22"/>
  <c r="K656" i="22"/>
  <c r="E656" i="22"/>
  <c r="N612" i="22"/>
  <c r="O612" i="22"/>
  <c r="L612" i="22"/>
  <c r="I612" i="22"/>
  <c r="H612" i="22"/>
  <c r="E612" i="22"/>
  <c r="K612" i="22"/>
  <c r="N386" i="22"/>
  <c r="O386" i="22"/>
  <c r="L386" i="22"/>
  <c r="I386" i="22"/>
  <c r="H386" i="22"/>
  <c r="K386" i="22"/>
  <c r="E386" i="22"/>
  <c r="N593" i="22"/>
  <c r="O593" i="22"/>
  <c r="L593" i="22"/>
  <c r="E593" i="22"/>
  <c r="K593" i="22"/>
  <c r="N635" i="22"/>
  <c r="O635" i="22"/>
  <c r="L635" i="22"/>
  <c r="I635" i="22"/>
  <c r="H635" i="22"/>
  <c r="K635" i="22"/>
  <c r="E635" i="22"/>
  <c r="N551" i="22"/>
  <c r="O551" i="22"/>
  <c r="L551" i="22"/>
  <c r="I551" i="22"/>
  <c r="H551" i="22"/>
  <c r="E551" i="22"/>
  <c r="K551" i="22"/>
  <c r="N637" i="22"/>
  <c r="O637" i="22"/>
  <c r="L637" i="22"/>
  <c r="I637" i="22"/>
  <c r="H637" i="22"/>
  <c r="K637" i="22"/>
  <c r="E637" i="22"/>
  <c r="N574" i="22"/>
  <c r="O574" i="22"/>
  <c r="L574" i="22"/>
  <c r="I574" i="22"/>
  <c r="H574" i="22"/>
  <c r="E574" i="22"/>
  <c r="K574" i="22"/>
  <c r="N599" i="22"/>
  <c r="O599" i="22"/>
  <c r="L599" i="22"/>
  <c r="I599" i="22"/>
  <c r="H599" i="22"/>
  <c r="K599" i="22"/>
  <c r="E599" i="22"/>
  <c r="N626" i="22"/>
  <c r="O626" i="22"/>
  <c r="L626" i="22"/>
  <c r="I626" i="22"/>
  <c r="H626" i="22"/>
  <c r="E626" i="22"/>
  <c r="K626" i="22"/>
  <c r="N610" i="22"/>
  <c r="O610" i="22"/>
  <c r="L610" i="22"/>
  <c r="I610" i="22"/>
  <c r="H610" i="22"/>
  <c r="K610" i="22"/>
  <c r="E610" i="22"/>
  <c r="N648" i="22"/>
  <c r="O648" i="22"/>
  <c r="L648" i="22"/>
  <c r="I648" i="22"/>
  <c r="H648" i="22"/>
  <c r="E648" i="22"/>
  <c r="K648" i="22"/>
  <c r="N621" i="22"/>
  <c r="O621" i="22"/>
  <c r="L621" i="22"/>
  <c r="I621" i="22"/>
  <c r="H621" i="22"/>
  <c r="K621" i="22"/>
  <c r="E621" i="22"/>
  <c r="N576" i="22"/>
  <c r="O576" i="22"/>
  <c r="L576" i="22"/>
  <c r="I576" i="22"/>
  <c r="H576" i="22"/>
  <c r="E576" i="22"/>
  <c r="K576" i="22"/>
  <c r="N595" i="22"/>
  <c r="O595" i="22"/>
  <c r="L595" i="22"/>
  <c r="I595" i="22"/>
  <c r="H595" i="22"/>
  <c r="K595" i="22"/>
  <c r="E595" i="22"/>
  <c r="N584" i="22"/>
  <c r="O584" i="22"/>
  <c r="L584" i="22"/>
  <c r="I584" i="22"/>
  <c r="H584" i="22"/>
  <c r="E584" i="22"/>
  <c r="K584" i="22"/>
  <c r="N573" i="22"/>
  <c r="O573" i="22"/>
  <c r="L573" i="22"/>
  <c r="I573" i="22"/>
  <c r="H573" i="22"/>
  <c r="K573" i="22"/>
  <c r="E573" i="22"/>
  <c r="N625" i="22"/>
  <c r="O625" i="22"/>
  <c r="L625" i="22"/>
  <c r="I625" i="22"/>
  <c r="H625" i="22"/>
  <c r="E625" i="22"/>
  <c r="K625" i="22"/>
  <c r="N553" i="22"/>
  <c r="O553" i="22"/>
  <c r="L553" i="22"/>
  <c r="I553" i="22"/>
  <c r="H553" i="22"/>
  <c r="K553" i="22"/>
  <c r="E553" i="22"/>
  <c r="N557" i="22"/>
  <c r="O557" i="22"/>
  <c r="L557" i="22"/>
  <c r="I557" i="22"/>
  <c r="H557" i="22"/>
  <c r="E557" i="22"/>
  <c r="K557" i="22"/>
  <c r="N571" i="22"/>
  <c r="O571" i="22"/>
  <c r="L571" i="22"/>
  <c r="I571" i="22"/>
  <c r="H571" i="22"/>
  <c r="K571" i="22"/>
  <c r="E571" i="22"/>
  <c r="N575" i="22"/>
  <c r="O575" i="22"/>
  <c r="L575" i="22"/>
  <c r="I575" i="22"/>
  <c r="H575" i="22"/>
  <c r="E575" i="22"/>
  <c r="K575" i="22"/>
  <c r="N594" i="22"/>
  <c r="O594" i="22"/>
  <c r="L594" i="22"/>
  <c r="I594" i="22"/>
  <c r="H594" i="22"/>
  <c r="K594" i="22"/>
  <c r="E594" i="22"/>
  <c r="N530" i="22"/>
  <c r="O530" i="22"/>
  <c r="L530" i="22"/>
  <c r="I530" i="22"/>
  <c r="H530" i="22"/>
  <c r="E530" i="22"/>
  <c r="K530" i="22"/>
  <c r="N564" i="22"/>
  <c r="O564" i="22"/>
  <c r="L564" i="22"/>
  <c r="I564" i="22"/>
  <c r="H564" i="22"/>
  <c r="K564" i="22"/>
  <c r="E564" i="22"/>
  <c r="N580" i="22"/>
  <c r="O580" i="22"/>
  <c r="L580" i="22"/>
  <c r="I580" i="22"/>
  <c r="H580" i="22"/>
  <c r="E580" i="22"/>
  <c r="K580" i="22"/>
  <c r="N543" i="22"/>
  <c r="O543" i="22"/>
  <c r="L543" i="22"/>
  <c r="I543" i="22"/>
  <c r="H543" i="22"/>
  <c r="K543" i="22"/>
  <c r="E543" i="22"/>
  <c r="N527" i="22"/>
  <c r="O527" i="22"/>
  <c r="L527" i="22"/>
  <c r="I527" i="22"/>
  <c r="H527" i="22"/>
  <c r="E527" i="22"/>
  <c r="K527" i="22"/>
  <c r="N531" i="22"/>
  <c r="O531" i="22"/>
  <c r="L531" i="22"/>
  <c r="I531" i="22"/>
  <c r="H531" i="22"/>
  <c r="K531" i="22"/>
  <c r="E531" i="22"/>
  <c r="N506" i="22"/>
  <c r="O506" i="22"/>
  <c r="L506" i="22"/>
  <c r="I506" i="22"/>
  <c r="H506" i="22"/>
  <c r="E506" i="22"/>
  <c r="K506" i="22"/>
  <c r="N528" i="22"/>
  <c r="O528" i="22"/>
  <c r="L528" i="22"/>
  <c r="I528" i="22"/>
  <c r="H528" i="22"/>
  <c r="K528" i="22"/>
  <c r="E528" i="22"/>
  <c r="N511" i="22"/>
  <c r="O511" i="22"/>
  <c r="L511" i="22"/>
  <c r="I511" i="22"/>
  <c r="H511" i="22"/>
  <c r="E511" i="22"/>
  <c r="K511" i="22"/>
  <c r="N469" i="22"/>
  <c r="O469" i="22"/>
  <c r="L469" i="22"/>
  <c r="I469" i="22"/>
  <c r="H469" i="22"/>
  <c r="K469" i="22"/>
  <c r="E469" i="22"/>
  <c r="N505" i="22"/>
  <c r="O505" i="22"/>
  <c r="L505" i="22"/>
  <c r="I505" i="22"/>
  <c r="H505" i="22"/>
  <c r="E505" i="22"/>
  <c r="K505" i="22"/>
  <c r="N508" i="22"/>
  <c r="O508" i="22"/>
  <c r="L508" i="22"/>
  <c r="I508" i="22"/>
  <c r="H508" i="22"/>
  <c r="K508" i="22"/>
  <c r="E508" i="22"/>
  <c r="N523" i="22"/>
  <c r="O523" i="22"/>
  <c r="L523" i="22"/>
  <c r="I523" i="22"/>
  <c r="H523" i="22"/>
  <c r="E523" i="22"/>
  <c r="K523" i="22"/>
  <c r="N520" i="22"/>
  <c r="O520" i="22"/>
  <c r="L520" i="22"/>
  <c r="I520" i="22"/>
  <c r="H520" i="22"/>
  <c r="K520" i="22"/>
  <c r="E520" i="22"/>
  <c r="N572" i="22"/>
  <c r="O572" i="22"/>
  <c r="L572" i="22"/>
  <c r="I572" i="22"/>
  <c r="H572" i="22"/>
  <c r="E572" i="22"/>
  <c r="K572" i="22"/>
  <c r="N483" i="22"/>
  <c r="O483" i="22"/>
  <c r="L483" i="22"/>
  <c r="I483" i="22"/>
  <c r="H483" i="22"/>
  <c r="K483" i="22"/>
  <c r="E483" i="22"/>
  <c r="N451" i="22"/>
  <c r="O451" i="22"/>
  <c r="L451" i="22"/>
  <c r="I451" i="22"/>
  <c r="H451" i="22"/>
  <c r="E451" i="22"/>
  <c r="K451" i="22"/>
  <c r="N417" i="22"/>
  <c r="O417" i="22"/>
  <c r="L417" i="22"/>
  <c r="I417" i="22"/>
  <c r="H417" i="22"/>
  <c r="K417" i="22"/>
  <c r="E417" i="22"/>
  <c r="N462" i="22"/>
  <c r="O462" i="22"/>
  <c r="L462" i="22"/>
  <c r="I462" i="22"/>
  <c r="H462" i="22"/>
  <c r="E462" i="22"/>
  <c r="K462" i="22"/>
  <c r="N491" i="22"/>
  <c r="O491" i="22"/>
  <c r="L491" i="22"/>
  <c r="I491" i="22"/>
  <c r="H491" i="22"/>
  <c r="K491" i="22"/>
  <c r="E491" i="22"/>
  <c r="N467" i="22"/>
  <c r="O467" i="22"/>
  <c r="L467" i="22"/>
  <c r="I467" i="22"/>
  <c r="H467" i="22"/>
  <c r="E467" i="22"/>
  <c r="K467" i="22"/>
  <c r="N485" i="22"/>
  <c r="O485" i="22"/>
  <c r="L485" i="22"/>
  <c r="I485" i="22"/>
  <c r="H485" i="22"/>
  <c r="K485" i="22"/>
  <c r="E485" i="22"/>
  <c r="N458" i="22"/>
  <c r="O458" i="22"/>
  <c r="L458" i="22"/>
  <c r="I458" i="22"/>
  <c r="H458" i="22"/>
  <c r="E458" i="22"/>
  <c r="K458" i="22"/>
  <c r="N454" i="22"/>
  <c r="O454" i="22"/>
  <c r="L454" i="22"/>
  <c r="I454" i="22"/>
  <c r="H454" i="22"/>
  <c r="K454" i="22"/>
  <c r="E454" i="22"/>
  <c r="N435" i="22"/>
  <c r="O435" i="22"/>
  <c r="L435" i="22"/>
  <c r="I435" i="22"/>
  <c r="H435" i="22"/>
  <c r="E435" i="22"/>
  <c r="K435" i="22"/>
  <c r="N421" i="22"/>
  <c r="O421" i="22"/>
  <c r="L421" i="22"/>
  <c r="I421" i="22"/>
  <c r="H421" i="22"/>
  <c r="K421" i="22"/>
  <c r="E421" i="22"/>
  <c r="N439" i="22"/>
  <c r="O439" i="22"/>
  <c r="L439" i="22"/>
  <c r="I439" i="22"/>
  <c r="H439" i="22"/>
  <c r="E439" i="22"/>
  <c r="K439" i="22"/>
  <c r="N415" i="22"/>
  <c r="O415" i="22"/>
  <c r="L415" i="22"/>
  <c r="I415" i="22"/>
  <c r="H415" i="22"/>
  <c r="K415" i="22"/>
  <c r="E415" i="22"/>
  <c r="N436" i="22"/>
  <c r="O436" i="22"/>
  <c r="L436" i="22"/>
  <c r="I436" i="22"/>
  <c r="H436" i="22"/>
  <c r="E436" i="22"/>
  <c r="K436" i="22"/>
  <c r="N438" i="22"/>
  <c r="O438" i="22"/>
  <c r="L438" i="22"/>
  <c r="I438" i="22"/>
  <c r="H438" i="22"/>
  <c r="K438" i="22"/>
  <c r="E438" i="22"/>
  <c r="N385" i="22"/>
  <c r="O385" i="22"/>
  <c r="L385" i="22"/>
  <c r="I385" i="22"/>
  <c r="H385" i="22"/>
  <c r="E385" i="22"/>
  <c r="K385" i="22"/>
  <c r="N416" i="22"/>
  <c r="O416" i="22"/>
  <c r="L416" i="22"/>
  <c r="I416" i="22"/>
  <c r="H416" i="22"/>
  <c r="K416" i="22"/>
  <c r="E416" i="22"/>
  <c r="N389" i="22"/>
  <c r="O389" i="22"/>
  <c r="L389" i="22"/>
  <c r="I389" i="22"/>
  <c r="H389" i="22"/>
  <c r="E389" i="22"/>
  <c r="K389" i="22"/>
  <c r="N403" i="22"/>
  <c r="O403" i="22"/>
  <c r="L403" i="22"/>
  <c r="I403" i="22"/>
  <c r="H403" i="22"/>
  <c r="K403" i="22"/>
  <c r="E403" i="22"/>
  <c r="N407" i="22"/>
  <c r="O407" i="22"/>
  <c r="L407" i="22"/>
  <c r="I407" i="22"/>
  <c r="H407" i="22"/>
  <c r="E407" i="22"/>
  <c r="K407" i="22"/>
  <c r="N400" i="22"/>
  <c r="O400" i="22"/>
  <c r="L400" i="22"/>
  <c r="I400" i="22"/>
  <c r="H400" i="22"/>
  <c r="K400" i="22"/>
  <c r="E400" i="22"/>
  <c r="N401" i="22"/>
  <c r="O401" i="22"/>
  <c r="L401" i="22"/>
  <c r="I401" i="22"/>
  <c r="H401" i="22"/>
  <c r="E401" i="22"/>
  <c r="K401" i="22"/>
  <c r="N376" i="22"/>
  <c r="O376" i="22"/>
  <c r="L376" i="22"/>
  <c r="I376" i="22"/>
  <c r="H376" i="22"/>
  <c r="K376" i="22"/>
  <c r="E376" i="22"/>
  <c r="N374" i="22"/>
  <c r="O374" i="22"/>
  <c r="L374" i="22"/>
  <c r="I374" i="22"/>
  <c r="H374" i="22"/>
  <c r="E374" i="22"/>
  <c r="K374" i="22"/>
  <c r="N409" i="22"/>
  <c r="O409" i="22"/>
  <c r="L409" i="22"/>
  <c r="I409" i="22"/>
  <c r="H409" i="22"/>
  <c r="K409" i="22"/>
  <c r="E409" i="22"/>
  <c r="N370" i="22"/>
  <c r="O370" i="22"/>
  <c r="L370" i="22"/>
  <c r="I370" i="22"/>
  <c r="H370" i="22"/>
  <c r="E370" i="22"/>
  <c r="K370" i="22"/>
  <c r="N380" i="22"/>
  <c r="O380" i="22"/>
  <c r="L380" i="22"/>
  <c r="I380" i="22"/>
  <c r="H380" i="22"/>
  <c r="K380" i="22"/>
  <c r="E380" i="22"/>
  <c r="N368" i="22"/>
  <c r="O368" i="22"/>
  <c r="L368" i="22"/>
  <c r="I368" i="22"/>
  <c r="H368" i="22"/>
  <c r="E368" i="22"/>
  <c r="K368" i="22"/>
  <c r="N377" i="22"/>
  <c r="O377" i="22"/>
  <c r="L377" i="22"/>
  <c r="I377" i="22"/>
  <c r="H377" i="22"/>
  <c r="K377" i="22"/>
  <c r="E377" i="22"/>
  <c r="N348" i="22"/>
  <c r="O348" i="22"/>
  <c r="L348" i="22"/>
  <c r="I348" i="22"/>
  <c r="H348" i="22"/>
  <c r="E348" i="22"/>
  <c r="K348" i="22"/>
  <c r="N296" i="22"/>
  <c r="O296" i="22"/>
  <c r="L296" i="22"/>
  <c r="I296" i="22"/>
  <c r="H296" i="22"/>
  <c r="K296" i="22"/>
  <c r="E296" i="22"/>
  <c r="N333" i="22"/>
  <c r="O333" i="22"/>
  <c r="L333" i="22"/>
  <c r="I333" i="22"/>
  <c r="H333" i="22"/>
  <c r="E333" i="22"/>
  <c r="K333" i="22"/>
  <c r="N363" i="22"/>
  <c r="O363" i="22"/>
  <c r="L363" i="22"/>
  <c r="I363" i="22"/>
  <c r="H363" i="22"/>
  <c r="K363" i="22"/>
  <c r="E363" i="22"/>
  <c r="N336" i="22"/>
  <c r="O336" i="22"/>
  <c r="L336" i="22"/>
  <c r="I336" i="22"/>
  <c r="H336" i="22"/>
  <c r="E336" i="22"/>
  <c r="K336" i="22"/>
  <c r="N335" i="22"/>
  <c r="O335" i="22"/>
  <c r="L335" i="22"/>
  <c r="I335" i="22"/>
  <c r="H335" i="22"/>
  <c r="K335" i="22"/>
  <c r="E335" i="22"/>
  <c r="N353" i="22"/>
  <c r="O353" i="22"/>
  <c r="L353" i="22"/>
  <c r="I353" i="22"/>
  <c r="H353" i="22"/>
  <c r="E353" i="22"/>
  <c r="K353" i="22"/>
  <c r="N358" i="22"/>
  <c r="O358" i="22"/>
  <c r="L358" i="22"/>
  <c r="I358" i="22"/>
  <c r="H358" i="22"/>
  <c r="K358" i="22"/>
  <c r="E358" i="22"/>
  <c r="N354" i="22"/>
  <c r="O354" i="22"/>
  <c r="L354" i="22"/>
  <c r="I354" i="22"/>
  <c r="H354" i="22"/>
  <c r="E354" i="22"/>
  <c r="K354" i="22"/>
  <c r="N329" i="22"/>
  <c r="O329" i="22"/>
  <c r="L329" i="22"/>
  <c r="I329" i="22"/>
  <c r="H329" i="22"/>
  <c r="K329" i="22"/>
  <c r="E329" i="22"/>
  <c r="N320" i="22"/>
  <c r="O320" i="22"/>
  <c r="L320" i="22"/>
  <c r="I320" i="22"/>
  <c r="H320" i="22"/>
  <c r="E320" i="22"/>
  <c r="K320" i="22"/>
  <c r="N328" i="22"/>
  <c r="O328" i="22"/>
  <c r="L328" i="22"/>
  <c r="I328" i="22"/>
  <c r="H328" i="22"/>
  <c r="K328" i="22"/>
  <c r="E328" i="22"/>
  <c r="N338" i="22"/>
  <c r="O338" i="22"/>
  <c r="L338" i="22"/>
  <c r="I338" i="22"/>
  <c r="H338" i="22"/>
  <c r="E338" i="22"/>
  <c r="K338" i="22"/>
  <c r="N288" i="22"/>
  <c r="O288" i="22"/>
  <c r="L288" i="22"/>
  <c r="I288" i="22"/>
  <c r="H288" i="22"/>
  <c r="K288" i="22"/>
  <c r="E288" i="22"/>
  <c r="N319" i="22"/>
  <c r="O319" i="22"/>
  <c r="L319" i="22"/>
  <c r="I319" i="22"/>
  <c r="H319" i="22"/>
  <c r="E319" i="22"/>
  <c r="K319" i="22"/>
  <c r="N325" i="22"/>
  <c r="O325" i="22"/>
  <c r="L325" i="22"/>
  <c r="I325" i="22"/>
  <c r="H325" i="22"/>
  <c r="K325" i="22"/>
  <c r="E325" i="22"/>
  <c r="N302" i="22"/>
  <c r="O302" i="22"/>
  <c r="L302" i="22"/>
  <c r="I302" i="22"/>
  <c r="H302" i="22"/>
  <c r="E302" i="22"/>
  <c r="K302" i="22"/>
  <c r="N301" i="22"/>
  <c r="O301" i="22"/>
  <c r="L301" i="22"/>
  <c r="I301" i="22"/>
  <c r="H301" i="22"/>
  <c r="K301" i="22"/>
  <c r="E301" i="22"/>
  <c r="N310" i="22"/>
  <c r="O310" i="22"/>
  <c r="L310" i="22"/>
  <c r="I310" i="22"/>
  <c r="H310" i="22"/>
  <c r="E310" i="22"/>
  <c r="K310" i="22"/>
  <c r="N289" i="22"/>
  <c r="O289" i="22"/>
  <c r="L289" i="22"/>
  <c r="I289" i="22"/>
  <c r="H289" i="22"/>
  <c r="K289" i="22"/>
  <c r="E289" i="22"/>
  <c r="N285" i="22"/>
  <c r="O285" i="22"/>
  <c r="L285" i="22"/>
  <c r="I285" i="22"/>
  <c r="H285" i="22"/>
  <c r="E285" i="22"/>
  <c r="K285" i="22"/>
  <c r="N293" i="22"/>
  <c r="O293" i="22"/>
  <c r="L293" i="22"/>
  <c r="I293" i="22"/>
  <c r="H293" i="22"/>
  <c r="K293" i="22"/>
  <c r="E293" i="22"/>
  <c r="N266" i="22"/>
  <c r="O266" i="22"/>
  <c r="L266" i="22"/>
  <c r="I266" i="22"/>
  <c r="H266" i="22"/>
  <c r="E266" i="22"/>
  <c r="K266" i="22"/>
  <c r="N226" i="22"/>
  <c r="O226" i="22"/>
  <c r="L226" i="22"/>
  <c r="I226" i="22"/>
  <c r="H226" i="22"/>
  <c r="K226" i="22"/>
  <c r="E226" i="22"/>
  <c r="N198" i="22"/>
  <c r="O198" i="22"/>
  <c r="L198" i="22"/>
  <c r="I198" i="22"/>
  <c r="H198" i="22"/>
  <c r="E198" i="22"/>
  <c r="K198" i="22"/>
  <c r="N268" i="22"/>
  <c r="O268" i="22"/>
  <c r="L268" i="22"/>
  <c r="I268" i="22"/>
  <c r="H268" i="22"/>
  <c r="K268" i="22"/>
  <c r="E268" i="22"/>
  <c r="N247" i="22"/>
  <c r="O247" i="22"/>
  <c r="L247" i="22"/>
  <c r="I247" i="22"/>
  <c r="H247" i="22"/>
  <c r="E247" i="22"/>
  <c r="K247" i="22"/>
  <c r="N231" i="22"/>
  <c r="O231" i="22"/>
  <c r="L231" i="22"/>
  <c r="I231" i="22"/>
  <c r="H231" i="22"/>
  <c r="K231" i="22"/>
  <c r="E231" i="22"/>
  <c r="N258" i="22"/>
  <c r="O258" i="22"/>
  <c r="L258" i="22"/>
  <c r="I258" i="22"/>
  <c r="H258" i="22"/>
  <c r="E258" i="22"/>
  <c r="K258" i="22"/>
  <c r="N236" i="22"/>
  <c r="O236" i="22"/>
  <c r="L236" i="22"/>
  <c r="I236" i="22"/>
  <c r="H236" i="22"/>
  <c r="K236" i="22"/>
  <c r="E236" i="22"/>
  <c r="N256" i="22"/>
  <c r="O256" i="22"/>
  <c r="L256" i="22"/>
  <c r="I256" i="22"/>
  <c r="H256" i="22"/>
  <c r="E256" i="22"/>
  <c r="K256" i="22"/>
  <c r="N246" i="22"/>
  <c r="O246" i="22"/>
  <c r="L246" i="22"/>
  <c r="I246" i="22"/>
  <c r="H246" i="22"/>
  <c r="K246" i="22"/>
  <c r="E246" i="22"/>
  <c r="N235" i="22"/>
  <c r="O235" i="22"/>
  <c r="L235" i="22"/>
  <c r="I235" i="22"/>
  <c r="H235" i="22"/>
  <c r="E235" i="22"/>
  <c r="K235" i="22"/>
  <c r="N237" i="22"/>
  <c r="O237" i="22"/>
  <c r="L237" i="22"/>
  <c r="I237" i="22"/>
  <c r="H237" i="22"/>
  <c r="K237" i="22"/>
  <c r="E237" i="22"/>
  <c r="N229" i="22"/>
  <c r="O229" i="22"/>
  <c r="L229" i="22"/>
  <c r="I229" i="22"/>
  <c r="H229" i="22"/>
  <c r="E229" i="22"/>
  <c r="K229" i="22"/>
  <c r="N230" i="22"/>
  <c r="O230" i="22"/>
  <c r="L230" i="22"/>
  <c r="I230" i="22"/>
  <c r="H230" i="22"/>
  <c r="K230" i="22"/>
  <c r="E230" i="22"/>
  <c r="N216" i="22"/>
  <c r="O216" i="22"/>
  <c r="L216" i="22"/>
  <c r="I216" i="22"/>
  <c r="H216" i="22"/>
  <c r="E216" i="22"/>
  <c r="K216" i="22"/>
  <c r="N195" i="22"/>
  <c r="O195" i="22"/>
  <c r="L195" i="22"/>
  <c r="I195" i="22"/>
  <c r="H195" i="22"/>
  <c r="K195" i="22"/>
  <c r="E195" i="22"/>
  <c r="N199" i="22"/>
  <c r="O199" i="22"/>
  <c r="L199" i="22"/>
  <c r="I199" i="22"/>
  <c r="H199" i="22"/>
  <c r="E199" i="22"/>
  <c r="K199" i="22"/>
  <c r="N208" i="22"/>
  <c r="O208" i="22"/>
  <c r="L208" i="22"/>
  <c r="I208" i="22"/>
  <c r="H208" i="22"/>
  <c r="K208" i="22"/>
  <c r="E208" i="22"/>
  <c r="N222" i="22"/>
  <c r="O222" i="22"/>
  <c r="L222" i="22"/>
  <c r="I222" i="22"/>
  <c r="H222" i="22"/>
  <c r="E222" i="22"/>
  <c r="K222" i="22"/>
  <c r="N202" i="22"/>
  <c r="O202" i="22"/>
  <c r="L202" i="22"/>
  <c r="I202" i="22"/>
  <c r="H202" i="22"/>
  <c r="K202" i="22"/>
  <c r="E202" i="22"/>
  <c r="N180" i="22"/>
  <c r="O180" i="22"/>
  <c r="L180" i="22"/>
  <c r="K180" i="22"/>
  <c r="N197" i="22"/>
  <c r="O197" i="22"/>
  <c r="L197" i="22"/>
  <c r="I197" i="22"/>
  <c r="H197" i="22"/>
  <c r="K197" i="22"/>
  <c r="E197" i="22"/>
  <c r="N178" i="22"/>
  <c r="O178" i="22"/>
  <c r="L178" i="22"/>
  <c r="I178" i="22"/>
  <c r="H178" i="22"/>
  <c r="E178" i="22"/>
  <c r="K178" i="22"/>
  <c r="N182" i="22"/>
  <c r="O182" i="22"/>
  <c r="L182" i="22"/>
  <c r="I182" i="22"/>
  <c r="H182" i="22"/>
  <c r="K182" i="22"/>
  <c r="E182" i="22"/>
  <c r="N185" i="22"/>
  <c r="O185" i="22"/>
  <c r="L185" i="22"/>
  <c r="I185" i="22"/>
  <c r="H185" i="22"/>
  <c r="E185" i="22"/>
  <c r="K185" i="22"/>
  <c r="N176" i="22"/>
  <c r="O176" i="22"/>
  <c r="L176" i="22"/>
  <c r="I176" i="22"/>
  <c r="H176" i="22"/>
  <c r="K176" i="22"/>
  <c r="E176" i="22"/>
  <c r="N162" i="22"/>
  <c r="O162" i="22"/>
  <c r="L162" i="22"/>
  <c r="I162" i="22"/>
  <c r="H162" i="22"/>
  <c r="E162" i="22"/>
  <c r="K162" i="22"/>
  <c r="N137" i="22"/>
  <c r="O137" i="22"/>
  <c r="L137" i="22"/>
  <c r="I137" i="22"/>
  <c r="H137" i="22"/>
  <c r="K137" i="22"/>
  <c r="E137" i="22"/>
  <c r="N169" i="22"/>
  <c r="O169" i="22"/>
  <c r="L169" i="22"/>
  <c r="I169" i="22"/>
  <c r="H169" i="22"/>
  <c r="E169" i="22"/>
  <c r="K169" i="22"/>
  <c r="N152" i="22"/>
  <c r="O152" i="22"/>
  <c r="L152" i="22"/>
  <c r="I152" i="22"/>
  <c r="H152" i="22"/>
  <c r="K152" i="22"/>
  <c r="E152" i="22"/>
  <c r="N159" i="22"/>
  <c r="O159" i="22"/>
  <c r="L159" i="22"/>
  <c r="I159" i="22"/>
  <c r="H159" i="22"/>
  <c r="E159" i="22"/>
  <c r="K159" i="22"/>
  <c r="N155" i="22"/>
  <c r="O155" i="22"/>
  <c r="L155" i="22"/>
  <c r="I155" i="22"/>
  <c r="H155" i="22"/>
  <c r="K155" i="22"/>
  <c r="E155" i="22"/>
  <c r="N166" i="22"/>
  <c r="O166" i="22"/>
  <c r="L166" i="22"/>
  <c r="I166" i="22"/>
  <c r="H166" i="22"/>
  <c r="E166" i="22"/>
  <c r="K166" i="22"/>
  <c r="N145" i="22"/>
  <c r="O145" i="22"/>
  <c r="L145" i="22"/>
  <c r="I145" i="22"/>
  <c r="H145" i="22"/>
  <c r="K145" i="22"/>
  <c r="E145" i="22"/>
  <c r="N148" i="22"/>
  <c r="O148" i="22"/>
  <c r="L148" i="22"/>
  <c r="I148" i="22"/>
  <c r="H148" i="22"/>
  <c r="E148" i="22"/>
  <c r="K148" i="22"/>
  <c r="N112" i="22"/>
  <c r="O112" i="22"/>
  <c r="L112" i="22"/>
  <c r="I112" i="22"/>
  <c r="H112" i="22"/>
  <c r="K112" i="22"/>
  <c r="E112" i="22"/>
  <c r="N126" i="22"/>
  <c r="O126" i="22"/>
  <c r="L126" i="22"/>
  <c r="I126" i="22"/>
  <c r="H126" i="22"/>
  <c r="E126" i="22"/>
  <c r="K126" i="22"/>
  <c r="N128" i="22"/>
  <c r="O128" i="22"/>
  <c r="L128" i="22"/>
  <c r="I128" i="22"/>
  <c r="H128" i="22"/>
  <c r="K128" i="22"/>
  <c r="E128" i="22"/>
  <c r="N134" i="22"/>
  <c r="O134" i="22"/>
  <c r="L134" i="22"/>
  <c r="I134" i="22"/>
  <c r="H134" i="22"/>
  <c r="E134" i="22"/>
  <c r="K134" i="22"/>
  <c r="N131" i="22"/>
  <c r="O131" i="22"/>
  <c r="L131" i="22"/>
  <c r="I131" i="22"/>
  <c r="H131" i="22"/>
  <c r="K131" i="22"/>
  <c r="E131" i="22"/>
  <c r="N116" i="22"/>
  <c r="O116" i="22"/>
  <c r="L116" i="22"/>
  <c r="I116" i="22"/>
  <c r="H116" i="22"/>
  <c r="E116" i="22"/>
  <c r="K116" i="22"/>
  <c r="N111" i="22"/>
  <c r="O111" i="22"/>
  <c r="L111" i="22"/>
  <c r="I111" i="22"/>
  <c r="H111" i="22"/>
  <c r="K111" i="22"/>
  <c r="E111" i="22"/>
  <c r="N102" i="22"/>
  <c r="O102" i="22"/>
  <c r="L102" i="22"/>
  <c r="I102" i="22"/>
  <c r="H102" i="22"/>
  <c r="E102" i="22"/>
  <c r="K102" i="22"/>
  <c r="N99" i="22"/>
  <c r="L99" i="22"/>
  <c r="K99" i="22"/>
  <c r="I99" i="22"/>
  <c r="E99" i="22"/>
  <c r="O99" i="22"/>
  <c r="H99" i="22"/>
  <c r="N92" i="22"/>
  <c r="L92" i="22"/>
  <c r="O92" i="22"/>
  <c r="K92" i="22"/>
  <c r="I92" i="22"/>
  <c r="E92" i="22"/>
  <c r="H92" i="22"/>
  <c r="N97" i="22"/>
  <c r="L97" i="22"/>
  <c r="K97" i="22"/>
  <c r="I97" i="22"/>
  <c r="E97" i="22"/>
  <c r="O97" i="22"/>
  <c r="H97" i="22"/>
  <c r="N88" i="22"/>
  <c r="L88" i="22"/>
  <c r="K88" i="22"/>
  <c r="O88" i="22"/>
  <c r="I88" i="22"/>
  <c r="E88" i="22"/>
  <c r="H88" i="22"/>
  <c r="N85" i="22"/>
  <c r="L85" i="22"/>
  <c r="K85" i="22"/>
  <c r="I85" i="22"/>
  <c r="E85" i="22"/>
  <c r="O85" i="22"/>
  <c r="H85" i="22"/>
  <c r="N77" i="22"/>
  <c r="L77" i="22"/>
  <c r="O77" i="22"/>
  <c r="K77" i="22"/>
  <c r="I77" i="22"/>
  <c r="E77" i="22"/>
  <c r="H77" i="22"/>
  <c r="N64" i="22"/>
  <c r="L64" i="22"/>
  <c r="K64" i="22"/>
  <c r="I64" i="22"/>
  <c r="O64" i="22"/>
  <c r="E64" i="22"/>
  <c r="H64" i="22"/>
  <c r="N66" i="22"/>
  <c r="L66" i="22"/>
  <c r="K66" i="22"/>
  <c r="O66" i="22"/>
  <c r="I66" i="22"/>
  <c r="E66" i="22"/>
  <c r="H66" i="22"/>
  <c r="N76" i="22"/>
  <c r="L76" i="22"/>
  <c r="K76" i="22"/>
  <c r="I76" i="22"/>
  <c r="E76" i="22"/>
  <c r="O76" i="22"/>
  <c r="H76" i="22"/>
  <c r="N71" i="22"/>
  <c r="L71" i="22"/>
  <c r="O71" i="22"/>
  <c r="K71" i="22"/>
  <c r="I71" i="22"/>
  <c r="E71" i="22"/>
  <c r="H71" i="22"/>
  <c r="N57" i="22"/>
  <c r="L57" i="22"/>
  <c r="K57" i="22"/>
  <c r="I57" i="22"/>
  <c r="E57" i="22"/>
  <c r="O57" i="22"/>
  <c r="H57" i="22"/>
  <c r="N53" i="22"/>
  <c r="L53" i="22"/>
  <c r="K53" i="22"/>
  <c r="O53" i="22"/>
  <c r="I53" i="22"/>
  <c r="E53" i="22"/>
  <c r="H53" i="22"/>
  <c r="N55" i="22"/>
  <c r="L55" i="22"/>
  <c r="K55" i="22"/>
  <c r="I55" i="22"/>
  <c r="E55" i="22"/>
  <c r="O55" i="22"/>
  <c r="H55" i="22"/>
  <c r="N48" i="22"/>
  <c r="L48" i="22"/>
  <c r="O48" i="22"/>
  <c r="K48" i="22"/>
  <c r="I48" i="22"/>
  <c r="E48" i="22"/>
  <c r="H48" i="22"/>
  <c r="N40" i="22"/>
  <c r="L40" i="22"/>
  <c r="K40" i="22"/>
  <c r="I40" i="22"/>
  <c r="O40" i="22"/>
  <c r="E40" i="22"/>
  <c r="H40" i="22"/>
  <c r="N47" i="22"/>
  <c r="L47" i="22"/>
  <c r="K47" i="22"/>
  <c r="O47" i="22"/>
  <c r="I47" i="22"/>
  <c r="E47" i="22"/>
  <c r="H47" i="22"/>
  <c r="N30" i="22"/>
  <c r="L30" i="22"/>
  <c r="K30" i="22"/>
  <c r="I30" i="22"/>
  <c r="E30" i="22"/>
  <c r="O30" i="22"/>
  <c r="H30" i="22"/>
  <c r="N34" i="22"/>
  <c r="L34" i="22"/>
  <c r="O34" i="22"/>
  <c r="K34" i="22"/>
  <c r="I34" i="22"/>
  <c r="E34" i="22"/>
  <c r="H34" i="22"/>
  <c r="N31" i="22"/>
  <c r="L31" i="22"/>
  <c r="K31" i="22"/>
  <c r="I31" i="22"/>
  <c r="E31" i="22"/>
  <c r="O31" i="22"/>
  <c r="H31" i="22"/>
  <c r="N25" i="22"/>
  <c r="L25" i="22"/>
  <c r="K25" i="22"/>
  <c r="O25" i="22"/>
  <c r="I25" i="22"/>
  <c r="E25" i="22"/>
  <c r="H25" i="22"/>
  <c r="N19" i="22"/>
  <c r="L19" i="22"/>
  <c r="K19" i="22"/>
  <c r="I19" i="22"/>
  <c r="E19" i="22"/>
  <c r="O19" i="22"/>
  <c r="H19" i="22"/>
  <c r="N10" i="22"/>
  <c r="O10" i="22"/>
  <c r="L10" i="22"/>
  <c r="I10" i="22"/>
  <c r="K10" i="22"/>
  <c r="H10" i="22"/>
  <c r="E10" i="22"/>
  <c r="O2126" i="22"/>
  <c r="L2126" i="22"/>
  <c r="N2126" i="22"/>
  <c r="K2126" i="22"/>
  <c r="N2119" i="22"/>
  <c r="O2119" i="22"/>
  <c r="L2119" i="22"/>
  <c r="K2119" i="22"/>
  <c r="N2104" i="22"/>
  <c r="O2104" i="22"/>
  <c r="L2104" i="22"/>
  <c r="K2104" i="22"/>
  <c r="N2084" i="22"/>
  <c r="O2084" i="22"/>
  <c r="L2084" i="22"/>
  <c r="K2084" i="22"/>
  <c r="N2083" i="22"/>
  <c r="O2083" i="22"/>
  <c r="L2083" i="22"/>
  <c r="K2083" i="22"/>
  <c r="N2043" i="22"/>
  <c r="O2043" i="22"/>
  <c r="L2043" i="22"/>
  <c r="I2043" i="22"/>
  <c r="K2043" i="22"/>
  <c r="E2043" i="22"/>
  <c r="H2043" i="22"/>
  <c r="N2032" i="22"/>
  <c r="O2032" i="22"/>
  <c r="L2032" i="22"/>
  <c r="K2032" i="22"/>
  <c r="E2032" i="22"/>
  <c r="N2039" i="22"/>
  <c r="O2039" i="22"/>
  <c r="L2039" i="22"/>
  <c r="K2039" i="22"/>
  <c r="N1998" i="22"/>
  <c r="O1998" i="22"/>
  <c r="L1998" i="22"/>
  <c r="I1998" i="22"/>
  <c r="K1998" i="22"/>
  <c r="H1998" i="22"/>
  <c r="N1993" i="22"/>
  <c r="O1993" i="22"/>
  <c r="L1993" i="22"/>
  <c r="I1993" i="22"/>
  <c r="K1993" i="22"/>
  <c r="H1993" i="22"/>
  <c r="N1956" i="22"/>
  <c r="O1956" i="22"/>
  <c r="L1956" i="22"/>
  <c r="K1956" i="22"/>
  <c r="N1958" i="22"/>
  <c r="O1958" i="22"/>
  <c r="L1958" i="22"/>
  <c r="K1958" i="22"/>
  <c r="N1928" i="22"/>
  <c r="O1928" i="22"/>
  <c r="L1928" i="22"/>
  <c r="K1928" i="22"/>
  <c r="N1899" i="22"/>
  <c r="O1899" i="22"/>
  <c r="L1899" i="22"/>
  <c r="K1899" i="22"/>
  <c r="N1935" i="22"/>
  <c r="O1935" i="22"/>
  <c r="E1935" i="22"/>
  <c r="N1896" i="22"/>
  <c r="O1896" i="22"/>
  <c r="L1896" i="22"/>
  <c r="I1896" i="22"/>
  <c r="K1896" i="22"/>
  <c r="E1896" i="22"/>
  <c r="H1896" i="22"/>
  <c r="N1910" i="22"/>
  <c r="O1910" i="22"/>
  <c r="L1910" i="22"/>
  <c r="K1910" i="22"/>
  <c r="E1910" i="22"/>
  <c r="N1855" i="22"/>
  <c r="O1855" i="22"/>
  <c r="L1855" i="22"/>
  <c r="K1855" i="22"/>
  <c r="N1845" i="22"/>
  <c r="O1845" i="22"/>
  <c r="L1845" i="22"/>
  <c r="I1845" i="22"/>
  <c r="K1845" i="22"/>
  <c r="H1845" i="22"/>
  <c r="N1835" i="22"/>
  <c r="O1835" i="22"/>
  <c r="L1835" i="22"/>
  <c r="K1835" i="22"/>
  <c r="I1835" i="22"/>
  <c r="E1835" i="22"/>
  <c r="H1835" i="22"/>
  <c r="N1854" i="22"/>
  <c r="O1854" i="22"/>
  <c r="E1854" i="22"/>
  <c r="N1830" i="22"/>
  <c r="O1830" i="22"/>
  <c r="L1830" i="22"/>
  <c r="K1830" i="22"/>
  <c r="N1808" i="22"/>
  <c r="O1808" i="22"/>
  <c r="I1808" i="22"/>
  <c r="E1808" i="22"/>
  <c r="H1808" i="22"/>
  <c r="N1796" i="22"/>
  <c r="O1796" i="22"/>
  <c r="L1796" i="22"/>
  <c r="I1796" i="22"/>
  <c r="K1796" i="22"/>
  <c r="E1796" i="22"/>
  <c r="H1796" i="22"/>
  <c r="N1771" i="22"/>
  <c r="O1771" i="22"/>
  <c r="L1771" i="22"/>
  <c r="K1771" i="22"/>
  <c r="E1771" i="22"/>
  <c r="N1751" i="22"/>
  <c r="O1751" i="22"/>
  <c r="L1751" i="22"/>
  <c r="I1751" i="22"/>
  <c r="K1751" i="22"/>
  <c r="H1751" i="22"/>
  <c r="N1767" i="22"/>
  <c r="O1767" i="22"/>
  <c r="L1767" i="22"/>
  <c r="K1767" i="22"/>
  <c r="N1740" i="22"/>
  <c r="O1740" i="22"/>
  <c r="L1740" i="22"/>
  <c r="K1740" i="22"/>
  <c r="N1690" i="22"/>
  <c r="O1690" i="22"/>
  <c r="L1690" i="22"/>
  <c r="K1690" i="22"/>
  <c r="E1690" i="22"/>
  <c r="N1709" i="22"/>
  <c r="O1709" i="22"/>
  <c r="E1709" i="22"/>
  <c r="N1734" i="22"/>
  <c r="O1734" i="22"/>
  <c r="L1734" i="22"/>
  <c r="I1734" i="22"/>
  <c r="K1734" i="22"/>
  <c r="H1734" i="22"/>
  <c r="N1679" i="22"/>
  <c r="O1679" i="22"/>
  <c r="L1679" i="22"/>
  <c r="K1679" i="22"/>
  <c r="I1679" i="22"/>
  <c r="H1679" i="22"/>
  <c r="N1651" i="22"/>
  <c r="O1651" i="22"/>
  <c r="L1651" i="22"/>
  <c r="K1651" i="22"/>
  <c r="I1651" i="22"/>
  <c r="E1651" i="22"/>
  <c r="H1651" i="22"/>
  <c r="N1687" i="22"/>
  <c r="O1687" i="22"/>
  <c r="L1687" i="22"/>
  <c r="K1687" i="22"/>
  <c r="E1687" i="22"/>
  <c r="N1603" i="22"/>
  <c r="O1603" i="22"/>
  <c r="L1603" i="22"/>
  <c r="I1603" i="22"/>
  <c r="K1603" i="22"/>
  <c r="E1603" i="22"/>
  <c r="H1603" i="22"/>
  <c r="N1553" i="22"/>
  <c r="O1553" i="22"/>
  <c r="L1553" i="22"/>
  <c r="K1553" i="22"/>
  <c r="I1553" i="22"/>
  <c r="E1553" i="22"/>
  <c r="H1553" i="22"/>
  <c r="N1582" i="22"/>
  <c r="O1582" i="22"/>
  <c r="L1582" i="22"/>
  <c r="K1582" i="22"/>
  <c r="I1582" i="22"/>
  <c r="E1582" i="22"/>
  <c r="H1582" i="22"/>
  <c r="N1608" i="22"/>
  <c r="O1608" i="22"/>
  <c r="L1608" i="22"/>
  <c r="K1608" i="22"/>
  <c r="E1608" i="22"/>
  <c r="N1565" i="22"/>
  <c r="O1565" i="22"/>
  <c r="L1565" i="22"/>
  <c r="K1565" i="22"/>
  <c r="I1565" i="22"/>
  <c r="E1565" i="22"/>
  <c r="H1565" i="22"/>
  <c r="N1544" i="22"/>
  <c r="O1544" i="22"/>
  <c r="L1544" i="22"/>
  <c r="I1544" i="22"/>
  <c r="K1544" i="22"/>
  <c r="E1544" i="22"/>
  <c r="H1544" i="22"/>
  <c r="N1606" i="22"/>
  <c r="O1606" i="22"/>
  <c r="L1606" i="22"/>
  <c r="K1606" i="22"/>
  <c r="N1485" i="22"/>
  <c r="O1485" i="22"/>
  <c r="L1485" i="22"/>
  <c r="K1485" i="22"/>
  <c r="I1485" i="22"/>
  <c r="E1485" i="22"/>
  <c r="H1485" i="22"/>
  <c r="N1500" i="22"/>
  <c r="O1500" i="22"/>
  <c r="L1500" i="22"/>
  <c r="I1500" i="22"/>
  <c r="K1500" i="22"/>
  <c r="E1500" i="22"/>
  <c r="H1500" i="22"/>
  <c r="N1460" i="22"/>
  <c r="O1460" i="22"/>
  <c r="L1460" i="22"/>
  <c r="K1460" i="22"/>
  <c r="I1460" i="22"/>
  <c r="H1460" i="22"/>
  <c r="N1470" i="22"/>
  <c r="O1470" i="22"/>
  <c r="L1470" i="22"/>
  <c r="K1470" i="22"/>
  <c r="N1462" i="22"/>
  <c r="O1462" i="22"/>
  <c r="L1462" i="22"/>
  <c r="K1462" i="22"/>
  <c r="I1462" i="22"/>
  <c r="H1462" i="22"/>
  <c r="N1441" i="22"/>
  <c r="O1441" i="22"/>
  <c r="L1441" i="22"/>
  <c r="K1441" i="22"/>
  <c r="I1441" i="22"/>
  <c r="H1441" i="22"/>
  <c r="N1432" i="22"/>
  <c r="O1432" i="22"/>
  <c r="L1432" i="22"/>
  <c r="K1432" i="22"/>
  <c r="I1432" i="22"/>
  <c r="E1432" i="22"/>
  <c r="H1432" i="22"/>
  <c r="N1406" i="22"/>
  <c r="O1406" i="22"/>
  <c r="L1406" i="22"/>
  <c r="K1406" i="22"/>
  <c r="E1406" i="22"/>
  <c r="N1399" i="22"/>
  <c r="O1399" i="22"/>
  <c r="L1399" i="22"/>
  <c r="K1399" i="22"/>
  <c r="E1399" i="22"/>
  <c r="N2113" i="22"/>
  <c r="O2113" i="22"/>
  <c r="E2113" i="22"/>
  <c r="N2096" i="22"/>
  <c r="L2096" i="22"/>
  <c r="O2096" i="22"/>
  <c r="K2096" i="22"/>
  <c r="N2098" i="22"/>
  <c r="L2098" i="22"/>
  <c r="E2098" i="22"/>
  <c r="O2098" i="22"/>
  <c r="K2098" i="22"/>
  <c r="N2082" i="22"/>
  <c r="O2082" i="22"/>
  <c r="L2082" i="22"/>
  <c r="K2082" i="22"/>
  <c r="N2064" i="22"/>
  <c r="O2064" i="22"/>
  <c r="E2064" i="22"/>
  <c r="I2064" i="22"/>
  <c r="H2064" i="22"/>
  <c r="N2051" i="22"/>
  <c r="L2051" i="22"/>
  <c r="E2051" i="22"/>
  <c r="K2051" i="22"/>
  <c r="O2051" i="22"/>
  <c r="N2050" i="22"/>
  <c r="O2050" i="22"/>
  <c r="L2050" i="22"/>
  <c r="E2050" i="22"/>
  <c r="K2050" i="22"/>
  <c r="I2050" i="22"/>
  <c r="H2050" i="22"/>
  <c r="N2033" i="22"/>
  <c r="L2033" i="22"/>
  <c r="O2033" i="22"/>
  <c r="K2033" i="22"/>
  <c r="N2028" i="22"/>
  <c r="O2028" i="22"/>
  <c r="L2028" i="22"/>
  <c r="E2028" i="22"/>
  <c r="K2028" i="22"/>
  <c r="N2071" i="22"/>
  <c r="L2071" i="22"/>
  <c r="O2071" i="22"/>
  <c r="K2071" i="22"/>
  <c r="N2014" i="22"/>
  <c r="L2014" i="22"/>
  <c r="K2014" i="22"/>
  <c r="O2014" i="22"/>
  <c r="I2014" i="22"/>
  <c r="H2014" i="22"/>
  <c r="N1984" i="22"/>
  <c r="O1984" i="22"/>
  <c r="L1984" i="22"/>
  <c r="E1984" i="22"/>
  <c r="K1984" i="22"/>
  <c r="I1984" i="22"/>
  <c r="H1984" i="22"/>
  <c r="N1964" i="22"/>
  <c r="O1964" i="22"/>
  <c r="L1964" i="22"/>
  <c r="E1964" i="22"/>
  <c r="K1964" i="22"/>
  <c r="I1964" i="22"/>
  <c r="H1964" i="22"/>
  <c r="N1969" i="22"/>
  <c r="L1969" i="22"/>
  <c r="K1969" i="22"/>
  <c r="O1969" i="22"/>
  <c r="N1944" i="22"/>
  <c r="O1944" i="22"/>
  <c r="L1944" i="22"/>
  <c r="E1944" i="22"/>
  <c r="K1944" i="22"/>
  <c r="N1949" i="22"/>
  <c r="L1949" i="22"/>
  <c r="K1949" i="22"/>
  <c r="O1949" i="22"/>
  <c r="N1908" i="22"/>
  <c r="L1908" i="22"/>
  <c r="O1908" i="22"/>
  <c r="E1908" i="22"/>
  <c r="K1908" i="22"/>
  <c r="I1908" i="22"/>
  <c r="H1908" i="22"/>
  <c r="N1915" i="22"/>
  <c r="O1915" i="22"/>
  <c r="L1915" i="22"/>
  <c r="K1915" i="22"/>
  <c r="N1878" i="22"/>
  <c r="L1878" i="22"/>
  <c r="O1878" i="22"/>
  <c r="E1878" i="22"/>
  <c r="K1878" i="22"/>
  <c r="I1878" i="22"/>
  <c r="H1878" i="22"/>
  <c r="N1848" i="22"/>
  <c r="O1848" i="22"/>
  <c r="E1848" i="22"/>
  <c r="N1862" i="22"/>
  <c r="L1862" i="22"/>
  <c r="E1862" i="22"/>
  <c r="O1862" i="22"/>
  <c r="K1862" i="22"/>
  <c r="I1862" i="22"/>
  <c r="H1862" i="22"/>
  <c r="N1840" i="22"/>
  <c r="L1840" i="22"/>
  <c r="E1840" i="22"/>
  <c r="O1840" i="22"/>
  <c r="K1840" i="22"/>
  <c r="I1840" i="22"/>
  <c r="H1840" i="22"/>
  <c r="N1891" i="22"/>
  <c r="L1891" i="22"/>
  <c r="O1891" i="22"/>
  <c r="K1891" i="22"/>
  <c r="N1819" i="22"/>
  <c r="L1819" i="22"/>
  <c r="O1819" i="22"/>
  <c r="I1819" i="22"/>
  <c r="K1819" i="22"/>
  <c r="H1819" i="22"/>
  <c r="N1817" i="22"/>
  <c r="L1817" i="22"/>
  <c r="O1817" i="22"/>
  <c r="K1817" i="22"/>
  <c r="E1817" i="22"/>
  <c r="I1817" i="22"/>
  <c r="H1817" i="22"/>
  <c r="N1867" i="22"/>
  <c r="L1867" i="22"/>
  <c r="K1867" i="22"/>
  <c r="O1867" i="22"/>
  <c r="N1810" i="22"/>
  <c r="L1810" i="22"/>
  <c r="O1810" i="22"/>
  <c r="K1810" i="22"/>
  <c r="I1810" i="22"/>
  <c r="H1810" i="22"/>
  <c r="N1814" i="22"/>
  <c r="L1814" i="22"/>
  <c r="E1814" i="22"/>
  <c r="O1814" i="22"/>
  <c r="I1814" i="22"/>
  <c r="K1814" i="22"/>
  <c r="H1814" i="22"/>
  <c r="N1871" i="22"/>
  <c r="L1871" i="22"/>
  <c r="O1871" i="22"/>
  <c r="K1871" i="22"/>
  <c r="N1788" i="22"/>
  <c r="L1788" i="22"/>
  <c r="K1788" i="22"/>
  <c r="I1788" i="22"/>
  <c r="O1788" i="22"/>
  <c r="H1788" i="22"/>
  <c r="N1815" i="22"/>
  <c r="L1815" i="22"/>
  <c r="O1815" i="22"/>
  <c r="K1815" i="22"/>
  <c r="N1765" i="22"/>
  <c r="L1765" i="22"/>
  <c r="E1765" i="22"/>
  <c r="O1765" i="22"/>
  <c r="I1765" i="22"/>
  <c r="K1765" i="22"/>
  <c r="H1765" i="22"/>
  <c r="N1800" i="22"/>
  <c r="L1800" i="22"/>
  <c r="O1800" i="22"/>
  <c r="K1800" i="22"/>
  <c r="I1800" i="22"/>
  <c r="H1800" i="22"/>
  <c r="N1762" i="22"/>
  <c r="L1762" i="22"/>
  <c r="E1762" i="22"/>
  <c r="K1762" i="22"/>
  <c r="I1762" i="22"/>
  <c r="O1762" i="22"/>
  <c r="H1762" i="22"/>
  <c r="N1785" i="22"/>
  <c r="E1785" i="22"/>
  <c r="O1785" i="22"/>
  <c r="N1798" i="22"/>
  <c r="L1798" i="22"/>
  <c r="E1798" i="22"/>
  <c r="O1798" i="22"/>
  <c r="I1798" i="22"/>
  <c r="K1798" i="22"/>
  <c r="H1798" i="22"/>
  <c r="N1821" i="22"/>
  <c r="O1821" i="22"/>
  <c r="E1821" i="22"/>
  <c r="N1774" i="22"/>
  <c r="L1774" i="22"/>
  <c r="K1774" i="22"/>
  <c r="O1774" i="22"/>
  <c r="N1811" i="22"/>
  <c r="L1811" i="22"/>
  <c r="K1811" i="22"/>
  <c r="O1811" i="22"/>
  <c r="I1811" i="22"/>
  <c r="H1811" i="22"/>
  <c r="N1804" i="22"/>
  <c r="L1804" i="22"/>
  <c r="K1804" i="22"/>
  <c r="E1804" i="22"/>
  <c r="O1804" i="22"/>
  <c r="I1804" i="22"/>
  <c r="H1804" i="22"/>
  <c r="N1757" i="22"/>
  <c r="L1757" i="22"/>
  <c r="K1757" i="22"/>
  <c r="O1757" i="22"/>
  <c r="E1757" i="22"/>
  <c r="I1757" i="22"/>
  <c r="H1757" i="22"/>
  <c r="N1769" i="22"/>
  <c r="L1769" i="22"/>
  <c r="K1769" i="22"/>
  <c r="I1769" i="22"/>
  <c r="O1769" i="22"/>
  <c r="H1769" i="22"/>
  <c r="N1755" i="22"/>
  <c r="L1755" i="22"/>
  <c r="K1755" i="22"/>
  <c r="O1755" i="22"/>
  <c r="I1755" i="22"/>
  <c r="H1755" i="22"/>
  <c r="N1749" i="22"/>
  <c r="L1749" i="22"/>
  <c r="K1749" i="22"/>
  <c r="O1749" i="22"/>
  <c r="N1737" i="22"/>
  <c r="L1737" i="22"/>
  <c r="K1737" i="22"/>
  <c r="O1737" i="22"/>
  <c r="N1742" i="22"/>
  <c r="L1742" i="22"/>
  <c r="K1742" i="22"/>
  <c r="E1742" i="22"/>
  <c r="I1742" i="22"/>
  <c r="O1742" i="22"/>
  <c r="H1742" i="22"/>
  <c r="N1720" i="22"/>
  <c r="L1720" i="22"/>
  <c r="K1720" i="22"/>
  <c r="E1720" i="22"/>
  <c r="O1720" i="22"/>
  <c r="I1720" i="22"/>
  <c r="H1720" i="22"/>
  <c r="N1718" i="22"/>
  <c r="L1718" i="22"/>
  <c r="K1718" i="22"/>
  <c r="O1718" i="22"/>
  <c r="I1718" i="22"/>
  <c r="H1718" i="22"/>
  <c r="N1790" i="22"/>
  <c r="L1790" i="22"/>
  <c r="K1790" i="22"/>
  <c r="O1790" i="22"/>
  <c r="E1790" i="22"/>
  <c r="I1790" i="22"/>
  <c r="H1790" i="22"/>
  <c r="N1813" i="22"/>
  <c r="L1813" i="22"/>
  <c r="K1813" i="22"/>
  <c r="E1813" i="22"/>
  <c r="O1813" i="22"/>
  <c r="N1754" i="22"/>
  <c r="L1754" i="22"/>
  <c r="K1754" i="22"/>
  <c r="O1754" i="22"/>
  <c r="N1752" i="22"/>
  <c r="L1752" i="22"/>
  <c r="K1752" i="22"/>
  <c r="O1752" i="22"/>
  <c r="N1733" i="22"/>
  <c r="L1733" i="22"/>
  <c r="K1733" i="22"/>
  <c r="O1733" i="22"/>
  <c r="N1717" i="22"/>
  <c r="L1717" i="22"/>
  <c r="K1717" i="22"/>
  <c r="O1717" i="22"/>
  <c r="N1726" i="22"/>
  <c r="E1726" i="22"/>
  <c r="O1726" i="22"/>
  <c r="N1724" i="22"/>
  <c r="L1724" i="22"/>
  <c r="K1724" i="22"/>
  <c r="O1724" i="22"/>
  <c r="N1701" i="22"/>
  <c r="L1701" i="22"/>
  <c r="K1701" i="22"/>
  <c r="O1701" i="22"/>
  <c r="N1710" i="22"/>
  <c r="L1710" i="22"/>
  <c r="K1710" i="22"/>
  <c r="O1710" i="22"/>
  <c r="N1671" i="22"/>
  <c r="L1671" i="22"/>
  <c r="K1671" i="22"/>
  <c r="O1671" i="22"/>
  <c r="I1671" i="22"/>
  <c r="H1671" i="22"/>
  <c r="N1698" i="22"/>
  <c r="E1698" i="22"/>
  <c r="O1698" i="22"/>
  <c r="N1729" i="22"/>
  <c r="L1729" i="22"/>
  <c r="K1729" i="22"/>
  <c r="O1729" i="22"/>
  <c r="E1729" i="22"/>
  <c r="I1729" i="22"/>
  <c r="H1729" i="22"/>
  <c r="N1675" i="22"/>
  <c r="L1675" i="22"/>
  <c r="K1675" i="22"/>
  <c r="E1675" i="22"/>
  <c r="I1675" i="22"/>
  <c r="O1675" i="22"/>
  <c r="H1675" i="22"/>
  <c r="N1695" i="22"/>
  <c r="L1695" i="22"/>
  <c r="K1695" i="22"/>
  <c r="E1695" i="22"/>
  <c r="O1695" i="22"/>
  <c r="N1721" i="22"/>
  <c r="L1721" i="22"/>
  <c r="K1721" i="22"/>
  <c r="O1721" i="22"/>
  <c r="I1721" i="22"/>
  <c r="H1721" i="22"/>
  <c r="N1685" i="22"/>
  <c r="L1685" i="22"/>
  <c r="K1685" i="22"/>
  <c r="O1685" i="22"/>
  <c r="I1685" i="22"/>
  <c r="H1685" i="22"/>
  <c r="N1684" i="22"/>
  <c r="L1684" i="22"/>
  <c r="K1684" i="22"/>
  <c r="I1684" i="22"/>
  <c r="O1684" i="22"/>
  <c r="H1684" i="22"/>
  <c r="N1719" i="22"/>
  <c r="L1719" i="22"/>
  <c r="K1719" i="22"/>
  <c r="O1719" i="22"/>
  <c r="I1719" i="22"/>
  <c r="H1719" i="22"/>
  <c r="N1650" i="22"/>
  <c r="L1650" i="22"/>
  <c r="K1650" i="22"/>
  <c r="E1650" i="22"/>
  <c r="O1650" i="22"/>
  <c r="I1650" i="22"/>
  <c r="H1650" i="22"/>
  <c r="N1668" i="22"/>
  <c r="L1668" i="22"/>
  <c r="K1668" i="22"/>
  <c r="O1668" i="22"/>
  <c r="N1609" i="22"/>
  <c r="L1609" i="22"/>
  <c r="K1609" i="22"/>
  <c r="E1609" i="22"/>
  <c r="I1609" i="22"/>
  <c r="O1609" i="22"/>
  <c r="H1609" i="22"/>
  <c r="N1672" i="22"/>
  <c r="L1672" i="22"/>
  <c r="K1672" i="22"/>
  <c r="E1672" i="22"/>
  <c r="O1672" i="22"/>
  <c r="I1672" i="22"/>
  <c r="H1672" i="22"/>
  <c r="N1628" i="22"/>
  <c r="E1628" i="22"/>
  <c r="O1628" i="22"/>
  <c r="I1628" i="22"/>
  <c r="H1628" i="22"/>
  <c r="N1629" i="22"/>
  <c r="L1629" i="22"/>
  <c r="K1629" i="22"/>
  <c r="O1629" i="22"/>
  <c r="E1629" i="22"/>
  <c r="I1629" i="22"/>
  <c r="H1629" i="22"/>
  <c r="N1634" i="22"/>
  <c r="E1634" i="22"/>
  <c r="I1634" i="22"/>
  <c r="O1634" i="22"/>
  <c r="H1634" i="22"/>
  <c r="N1624" i="22"/>
  <c r="O1624" i="22"/>
  <c r="I1624" i="22"/>
  <c r="H1624" i="22"/>
  <c r="N1658" i="22"/>
  <c r="L1658" i="22"/>
  <c r="K1658" i="22"/>
  <c r="E1658" i="22"/>
  <c r="O1658" i="22"/>
  <c r="N1630" i="22"/>
  <c r="L1630" i="22"/>
  <c r="K1630" i="22"/>
  <c r="O1630" i="22"/>
  <c r="E1630" i="22"/>
  <c r="I1630" i="22"/>
  <c r="H1630" i="22"/>
  <c r="N1647" i="22"/>
  <c r="L1647" i="22"/>
  <c r="K1647" i="22"/>
  <c r="E1647" i="22"/>
  <c r="I1647" i="22"/>
  <c r="O1647" i="22"/>
  <c r="H1647" i="22"/>
  <c r="N1615" i="22"/>
  <c r="L1615" i="22"/>
  <c r="K1615" i="22"/>
  <c r="E1615" i="22"/>
  <c r="O1615" i="22"/>
  <c r="N1635" i="22"/>
  <c r="L1635" i="22"/>
  <c r="K1635" i="22"/>
  <c r="E1635" i="22"/>
  <c r="O1635" i="22"/>
  <c r="I1635" i="22"/>
  <c r="H1635" i="22"/>
  <c r="N1610" i="22"/>
  <c r="L1610" i="22"/>
  <c r="K1610" i="22"/>
  <c r="O1610" i="22"/>
  <c r="I1610" i="22"/>
  <c r="H1610" i="22"/>
  <c r="N1580" i="22"/>
  <c r="L1580" i="22"/>
  <c r="K1580" i="22"/>
  <c r="E1580" i="22"/>
  <c r="I1580" i="22"/>
  <c r="O1580" i="22"/>
  <c r="H1580" i="22"/>
  <c r="N1592" i="22"/>
  <c r="L1592" i="22"/>
  <c r="K1592" i="22"/>
  <c r="E1592" i="22"/>
  <c r="O1592" i="22"/>
  <c r="I1592" i="22"/>
  <c r="H1592" i="22"/>
  <c r="N1558" i="22"/>
  <c r="L1558" i="22"/>
  <c r="K1558" i="22"/>
  <c r="O1558" i="22"/>
  <c r="N1746" i="22"/>
  <c r="L1746" i="22"/>
  <c r="K1746" i="22"/>
  <c r="O1746" i="22"/>
  <c r="E1746" i="22"/>
  <c r="N1591" i="22"/>
  <c r="L1591" i="22"/>
  <c r="K1591" i="22"/>
  <c r="E1591" i="22"/>
  <c r="I1591" i="22"/>
  <c r="O1591" i="22"/>
  <c r="H1591" i="22"/>
  <c r="N1590" i="22"/>
  <c r="L1590" i="22"/>
  <c r="K1590" i="22"/>
  <c r="O1590" i="22"/>
  <c r="I1590" i="22"/>
  <c r="H1590" i="22"/>
  <c r="N1614" i="22"/>
  <c r="L1614" i="22"/>
  <c r="K1614" i="22"/>
  <c r="E1614" i="22"/>
  <c r="O1614" i="22"/>
  <c r="I1614" i="22"/>
  <c r="H1614" i="22"/>
  <c r="N1595" i="22"/>
  <c r="L1595" i="22"/>
  <c r="K1595" i="22"/>
  <c r="O1595" i="22"/>
  <c r="N1579" i="22"/>
  <c r="L1579" i="22"/>
  <c r="K1579" i="22"/>
  <c r="I1579" i="22"/>
  <c r="O1579" i="22"/>
  <c r="H1579" i="22"/>
  <c r="N1601" i="22"/>
  <c r="L1601" i="22"/>
  <c r="K1601" i="22"/>
  <c r="O1601" i="22"/>
  <c r="I1601" i="22"/>
  <c r="H1601" i="22"/>
  <c r="N1569" i="22"/>
  <c r="L1569" i="22"/>
  <c r="K1569" i="22"/>
  <c r="O1569" i="22"/>
  <c r="N1557" i="22"/>
  <c r="L1557" i="22"/>
  <c r="K1557" i="22"/>
  <c r="O1557" i="22"/>
  <c r="I1557" i="22"/>
  <c r="H1557" i="22"/>
  <c r="N1531" i="22"/>
  <c r="L1531" i="22"/>
  <c r="K1531" i="22"/>
  <c r="I1531" i="22"/>
  <c r="O1531" i="22"/>
  <c r="H1531" i="22"/>
  <c r="N1520" i="22"/>
  <c r="L1520" i="22"/>
  <c r="K1520" i="22"/>
  <c r="O1520" i="22"/>
  <c r="N1599" i="22"/>
  <c r="E1599" i="22"/>
  <c r="O1599" i="22"/>
  <c r="N1512" i="22"/>
  <c r="L1512" i="22"/>
  <c r="K1512" i="22"/>
  <c r="O1512" i="22"/>
  <c r="E1512" i="22"/>
  <c r="I1512" i="22"/>
  <c r="H1512" i="22"/>
  <c r="N1583" i="22"/>
  <c r="L1583" i="22"/>
  <c r="K1583" i="22"/>
  <c r="E1583" i="22"/>
  <c r="I1583" i="22"/>
  <c r="O1583" i="22"/>
  <c r="H1583" i="22"/>
  <c r="N1542" i="22"/>
  <c r="L1542" i="22"/>
  <c r="K1542" i="22"/>
  <c r="O1542" i="22"/>
  <c r="N1518" i="22"/>
  <c r="L1518" i="22"/>
  <c r="K1518" i="22"/>
  <c r="O1518" i="22"/>
  <c r="I1518" i="22"/>
  <c r="H1518" i="22"/>
  <c r="N1534" i="22"/>
  <c r="O1534" i="22"/>
  <c r="E1534" i="22"/>
  <c r="N1533" i="22"/>
  <c r="L1533" i="22"/>
  <c r="K1533" i="22"/>
  <c r="I1533" i="22"/>
  <c r="O1533" i="22"/>
  <c r="H1533" i="22"/>
  <c r="N1515" i="22"/>
  <c r="L1515" i="22"/>
  <c r="K1515" i="22"/>
  <c r="E1515" i="22"/>
  <c r="O1515" i="22"/>
  <c r="N1524" i="22"/>
  <c r="E1524" i="22"/>
  <c r="O1524" i="22"/>
  <c r="N1535" i="22"/>
  <c r="O1535" i="22"/>
  <c r="I1535" i="22"/>
  <c r="H1535" i="22"/>
  <c r="N1478" i="22"/>
  <c r="L1478" i="22"/>
  <c r="K1478" i="22"/>
  <c r="O1478" i="22"/>
  <c r="N1543" i="22"/>
  <c r="L1543" i="22"/>
  <c r="K1543" i="22"/>
  <c r="E1543" i="22"/>
  <c r="O1543" i="22"/>
  <c r="N1519" i="22"/>
  <c r="L1519" i="22"/>
  <c r="K1519" i="22"/>
  <c r="E1519" i="22"/>
  <c r="O1519" i="22"/>
  <c r="N1466" i="22"/>
  <c r="L1466" i="22"/>
  <c r="K1466" i="22"/>
  <c r="O1466" i="22"/>
  <c r="E1466" i="22"/>
  <c r="N1425" i="22"/>
  <c r="L1425" i="22"/>
  <c r="K1425" i="22"/>
  <c r="E1425" i="22"/>
  <c r="I1425" i="22"/>
  <c r="O1425" i="22"/>
  <c r="H1425" i="22"/>
  <c r="N1496" i="22"/>
  <c r="L1496" i="22"/>
  <c r="K1496" i="22"/>
  <c r="E1496" i="22"/>
  <c r="O1496" i="22"/>
  <c r="I1496" i="22"/>
  <c r="H1496" i="22"/>
  <c r="N1445" i="22"/>
  <c r="L1445" i="22"/>
  <c r="K1445" i="22"/>
  <c r="E1445" i="22"/>
  <c r="O1445" i="22"/>
  <c r="I1445" i="22"/>
  <c r="H1445" i="22"/>
  <c r="N1490" i="22"/>
  <c r="L1490" i="22"/>
  <c r="K1490" i="22"/>
  <c r="O1490" i="22"/>
  <c r="E1490" i="22"/>
  <c r="I1490" i="22"/>
  <c r="H1490" i="22"/>
  <c r="N1514" i="22"/>
  <c r="L1514" i="22"/>
  <c r="K1514" i="22"/>
  <c r="E1514" i="22"/>
  <c r="I1514" i="22"/>
  <c r="O1514" i="22"/>
  <c r="H1514" i="22"/>
  <c r="N1483" i="22"/>
  <c r="L1483" i="22"/>
  <c r="K1483" i="22"/>
  <c r="E1483" i="22"/>
  <c r="O1483" i="22"/>
  <c r="I1483" i="22"/>
  <c r="H1483" i="22"/>
  <c r="N1430" i="22"/>
  <c r="L1430" i="22"/>
  <c r="K1430" i="22"/>
  <c r="E1430" i="22"/>
  <c r="O1430" i="22"/>
  <c r="I1430" i="22"/>
  <c r="H1430" i="22"/>
  <c r="N1486" i="22"/>
  <c r="L1486" i="22"/>
  <c r="K1486" i="22"/>
  <c r="O1486" i="22"/>
  <c r="E1486" i="22"/>
  <c r="I1486" i="22"/>
  <c r="H1486" i="22"/>
  <c r="N1507" i="22"/>
  <c r="L1507" i="22"/>
  <c r="K1507" i="22"/>
  <c r="O1507" i="22"/>
  <c r="N1394" i="22"/>
  <c r="L1394" i="22"/>
  <c r="K1394" i="22"/>
  <c r="E1394" i="22"/>
  <c r="O1394" i="22"/>
  <c r="I1394" i="22"/>
  <c r="H1394" i="22"/>
  <c r="N1404" i="22"/>
  <c r="E1404" i="22"/>
  <c r="O1404" i="22"/>
  <c r="N1471" i="22"/>
  <c r="L1471" i="22"/>
  <c r="K1471" i="22"/>
  <c r="O1471" i="22"/>
  <c r="E1471" i="22"/>
  <c r="I1471" i="22"/>
  <c r="H1471" i="22"/>
  <c r="N1498" i="22"/>
  <c r="L1498" i="22"/>
  <c r="K1498" i="22"/>
  <c r="I1498" i="22"/>
  <c r="O1498" i="22"/>
  <c r="H1498" i="22"/>
  <c r="N1444" i="22"/>
  <c r="L1444" i="22"/>
  <c r="K1444" i="22"/>
  <c r="E1444" i="22"/>
  <c r="O1444" i="22"/>
  <c r="I1444" i="22"/>
  <c r="H1444" i="22"/>
  <c r="N1439" i="22"/>
  <c r="L1439" i="22"/>
  <c r="K1439" i="22"/>
  <c r="E1439" i="22"/>
  <c r="O1439" i="22"/>
  <c r="I1439" i="22"/>
  <c r="H1439" i="22"/>
  <c r="N1458" i="22"/>
  <c r="L1458" i="22"/>
  <c r="K1458" i="22"/>
  <c r="O1458" i="22"/>
  <c r="I1458" i="22"/>
  <c r="H1458" i="22"/>
  <c r="N1442" i="22"/>
  <c r="L1442" i="22"/>
  <c r="K1442" i="22"/>
  <c r="E1442" i="22"/>
  <c r="I1442" i="22"/>
  <c r="O1442" i="22"/>
  <c r="H1442" i="22"/>
  <c r="N1427" i="22"/>
  <c r="E1427" i="22"/>
  <c r="O1427" i="22"/>
  <c r="N1423" i="22"/>
  <c r="L1423" i="22"/>
  <c r="K1423" i="22"/>
  <c r="E1423" i="22"/>
  <c r="O1423" i="22"/>
  <c r="I1423" i="22"/>
  <c r="H1423" i="22"/>
  <c r="N1487" i="22"/>
  <c r="L1487" i="22"/>
  <c r="K1487" i="22"/>
  <c r="O1487" i="22"/>
  <c r="E1487" i="22"/>
  <c r="I1487" i="22"/>
  <c r="H1487" i="22"/>
  <c r="N1434" i="22"/>
  <c r="L1434" i="22"/>
  <c r="K1434" i="22"/>
  <c r="E1434" i="22"/>
  <c r="O1434" i="22"/>
  <c r="N1405" i="22"/>
  <c r="L1405" i="22"/>
  <c r="K1405" i="22"/>
  <c r="E1405" i="22"/>
  <c r="O1405" i="22"/>
  <c r="I1405" i="22"/>
  <c r="H1405" i="22"/>
  <c r="N1409" i="22"/>
  <c r="L1409" i="22"/>
  <c r="K1409" i="22"/>
  <c r="E1409" i="22"/>
  <c r="O1409" i="22"/>
  <c r="N1379" i="22"/>
  <c r="L1379" i="22"/>
  <c r="K1379" i="22"/>
  <c r="O1379" i="22"/>
  <c r="E1379" i="22"/>
  <c r="I1379" i="22"/>
  <c r="H1379" i="22"/>
  <c r="N1391" i="22"/>
  <c r="L1391" i="22"/>
  <c r="K1391" i="22"/>
  <c r="E1391" i="22"/>
  <c r="I1391" i="22"/>
  <c r="O1391" i="22"/>
  <c r="H1391" i="22"/>
  <c r="N1385" i="22"/>
  <c r="L1385" i="22"/>
  <c r="K1385" i="22"/>
  <c r="E1385" i="22"/>
  <c r="O1385" i="22"/>
  <c r="I1385" i="22"/>
  <c r="H1385" i="22"/>
  <c r="N1416" i="22"/>
  <c r="L1416" i="22"/>
  <c r="K1416" i="22"/>
  <c r="E1416" i="22"/>
  <c r="O1416" i="22"/>
  <c r="I1416" i="22"/>
  <c r="H1416" i="22"/>
  <c r="N1449" i="22"/>
  <c r="L1449" i="22"/>
  <c r="K1449" i="22"/>
  <c r="O1449" i="22"/>
  <c r="N1420" i="22"/>
  <c r="L1420" i="22"/>
  <c r="K1420" i="22"/>
  <c r="E1420" i="22"/>
  <c r="I1420" i="22"/>
  <c r="O1420" i="22"/>
  <c r="H1420" i="22"/>
  <c r="N1383" i="22"/>
  <c r="L1383" i="22"/>
  <c r="K1383" i="22"/>
  <c r="O1383" i="22"/>
  <c r="N1368" i="22"/>
  <c r="L1368" i="22"/>
  <c r="K1368" i="22"/>
  <c r="O1368" i="22"/>
  <c r="I1368" i="22"/>
  <c r="H1368" i="22"/>
  <c r="N1333" i="22"/>
  <c r="L1333" i="22"/>
  <c r="K1333" i="22"/>
  <c r="O1333" i="22"/>
  <c r="E1333" i="22"/>
  <c r="I1333" i="22"/>
  <c r="H1333" i="22"/>
  <c r="N1347" i="22"/>
  <c r="L1347" i="22"/>
  <c r="K1347" i="22"/>
  <c r="E1347" i="22"/>
  <c r="I1347" i="22"/>
  <c r="O1347" i="22"/>
  <c r="H1347" i="22"/>
  <c r="N1382" i="22"/>
  <c r="L1382" i="22"/>
  <c r="K1382" i="22"/>
  <c r="E1382" i="22"/>
  <c r="O1382" i="22"/>
  <c r="I1382" i="22"/>
  <c r="H1382" i="22"/>
  <c r="N1393" i="22"/>
  <c r="L1393" i="22"/>
  <c r="K1393" i="22"/>
  <c r="O1393" i="22"/>
  <c r="I1393" i="22"/>
  <c r="H1393" i="22"/>
  <c r="N1318" i="22"/>
  <c r="L1318" i="22"/>
  <c r="K1318" i="22"/>
  <c r="O1318" i="22"/>
  <c r="N1345" i="22"/>
  <c r="L1345" i="22"/>
  <c r="K1345" i="22"/>
  <c r="I1345" i="22"/>
  <c r="H1345" i="22"/>
  <c r="O1345" i="22"/>
  <c r="N1346" i="22"/>
  <c r="L1346" i="22"/>
  <c r="K1346" i="22"/>
  <c r="E1346" i="22"/>
  <c r="O1346" i="22"/>
  <c r="N1328" i="22"/>
  <c r="L1328" i="22"/>
  <c r="K1328" i="22"/>
  <c r="I1328" i="22"/>
  <c r="H1328" i="22"/>
  <c r="E1328" i="22"/>
  <c r="O1328" i="22"/>
  <c r="N1304" i="22"/>
  <c r="L1304" i="22"/>
  <c r="K1304" i="22"/>
  <c r="I1304" i="22"/>
  <c r="O1304" i="22"/>
  <c r="H1304" i="22"/>
  <c r="N1327" i="22"/>
  <c r="L1327" i="22"/>
  <c r="K1327" i="22"/>
  <c r="I1327" i="22"/>
  <c r="H1327" i="22"/>
  <c r="E1327" i="22"/>
  <c r="O1327" i="22"/>
  <c r="N1028" i="22"/>
  <c r="I1028" i="22"/>
  <c r="O1028" i="22"/>
  <c r="H1028" i="22"/>
  <c r="N1315" i="22"/>
  <c r="L1315" i="22"/>
  <c r="K1315" i="22"/>
  <c r="I1315" i="22"/>
  <c r="H1315" i="22"/>
  <c r="E1315" i="22"/>
  <c r="O1315" i="22"/>
  <c r="N1370" i="22"/>
  <c r="L1370" i="22"/>
  <c r="K1370" i="22"/>
  <c r="I1370" i="22"/>
  <c r="O1370" i="22"/>
  <c r="E1370" i="22"/>
  <c r="H1370" i="22"/>
  <c r="N1326" i="22"/>
  <c r="L1326" i="22"/>
  <c r="K1326" i="22"/>
  <c r="I1326" i="22"/>
  <c r="H1326" i="22"/>
  <c r="E1326" i="22"/>
  <c r="O1326" i="22"/>
  <c r="N1354" i="22"/>
  <c r="L1354" i="22"/>
  <c r="K1354" i="22"/>
  <c r="I1354" i="22"/>
  <c r="O1354" i="22"/>
  <c r="H1354" i="22"/>
  <c r="N1330" i="22"/>
  <c r="L1330" i="22"/>
  <c r="K1330" i="22"/>
  <c r="E1330" i="22"/>
  <c r="O1330" i="22"/>
  <c r="N1296" i="22"/>
  <c r="L1296" i="22"/>
  <c r="K1296" i="22"/>
  <c r="O1296" i="22"/>
  <c r="E1296" i="22"/>
  <c r="N1300" i="22"/>
  <c r="L1300" i="22"/>
  <c r="K1300" i="22"/>
  <c r="I1300" i="22"/>
  <c r="H1300" i="22"/>
  <c r="O1300" i="22"/>
  <c r="N1342" i="22"/>
  <c r="L1342" i="22"/>
  <c r="K1342" i="22"/>
  <c r="I1342" i="22"/>
  <c r="E1342" i="22"/>
  <c r="O1342" i="22"/>
  <c r="H1342" i="22"/>
  <c r="N1249" i="22"/>
  <c r="L1249" i="22"/>
  <c r="K1249" i="22"/>
  <c r="I1249" i="22"/>
  <c r="H1249" i="22"/>
  <c r="E1249" i="22"/>
  <c r="O1249" i="22"/>
  <c r="N1275" i="22"/>
  <c r="L1275" i="22"/>
  <c r="K1275" i="22"/>
  <c r="I1275" i="22"/>
  <c r="O1275" i="22"/>
  <c r="E1275" i="22"/>
  <c r="H1275" i="22"/>
  <c r="N1266" i="22"/>
  <c r="L1266" i="22"/>
  <c r="K1266" i="22"/>
  <c r="I1266" i="22"/>
  <c r="H1266" i="22"/>
  <c r="E1266" i="22"/>
  <c r="O1266" i="22"/>
  <c r="N1264" i="22"/>
  <c r="L1264" i="22"/>
  <c r="K1264" i="22"/>
  <c r="I1264" i="22"/>
  <c r="E1264" i="22"/>
  <c r="O1264" i="22"/>
  <c r="H1264" i="22"/>
  <c r="N1289" i="22"/>
  <c r="L1289" i="22"/>
  <c r="K1289" i="22"/>
  <c r="I1289" i="22"/>
  <c r="H1289" i="22"/>
  <c r="E1289" i="22"/>
  <c r="O1289" i="22"/>
  <c r="N1285" i="22"/>
  <c r="L1285" i="22"/>
  <c r="K1285" i="22"/>
  <c r="O1285" i="22"/>
  <c r="E1285" i="22"/>
  <c r="N1234" i="22"/>
  <c r="L1234" i="22"/>
  <c r="K1234" i="22"/>
  <c r="I1234" i="22"/>
  <c r="H1234" i="22"/>
  <c r="E1234" i="22"/>
  <c r="O1234" i="22"/>
  <c r="N1319" i="22"/>
  <c r="L1319" i="22"/>
  <c r="K1319" i="22"/>
  <c r="I1319" i="22"/>
  <c r="E1319" i="22"/>
  <c r="O1319" i="22"/>
  <c r="H1319" i="22"/>
  <c r="N1245" i="22"/>
  <c r="L1245" i="22"/>
  <c r="K1245" i="22"/>
  <c r="O1245" i="22"/>
  <c r="N1270" i="22"/>
  <c r="L1270" i="22"/>
  <c r="K1270" i="22"/>
  <c r="I1270" i="22"/>
  <c r="O1270" i="22"/>
  <c r="E1270" i="22"/>
  <c r="H1270" i="22"/>
  <c r="N1334" i="22"/>
  <c r="L1334" i="22"/>
  <c r="K1334" i="22"/>
  <c r="E1334" i="22"/>
  <c r="O1334" i="22"/>
  <c r="N1232" i="22"/>
  <c r="L1232" i="22"/>
  <c r="K1232" i="22"/>
  <c r="I1232" i="22"/>
  <c r="E1232" i="22"/>
  <c r="O1232" i="22"/>
  <c r="H1232" i="22"/>
  <c r="N1203" i="22"/>
  <c r="L1203" i="22"/>
  <c r="K1203" i="22"/>
  <c r="I1203" i="22"/>
  <c r="H1203" i="22"/>
  <c r="E1203" i="22"/>
  <c r="O1203" i="22"/>
  <c r="N1276" i="22"/>
  <c r="L1276" i="22"/>
  <c r="K1276" i="22"/>
  <c r="O1276" i="22"/>
  <c r="N1352" i="22"/>
  <c r="L1352" i="22"/>
  <c r="K1352" i="22"/>
  <c r="E1352" i="22"/>
  <c r="O1352" i="22"/>
  <c r="N1229" i="22"/>
  <c r="L1229" i="22"/>
  <c r="K1229" i="22"/>
  <c r="I1229" i="22"/>
  <c r="O1229" i="22"/>
  <c r="H1229" i="22"/>
  <c r="N1238" i="22"/>
  <c r="L1238" i="22"/>
  <c r="K1238" i="22"/>
  <c r="I1238" i="22"/>
  <c r="H1238" i="22"/>
  <c r="E1238" i="22"/>
  <c r="O1238" i="22"/>
  <c r="N1224" i="22"/>
  <c r="L1224" i="22"/>
  <c r="K1224" i="22"/>
  <c r="I1224" i="22"/>
  <c r="O1224" i="22"/>
  <c r="E1224" i="22"/>
  <c r="H1224" i="22"/>
  <c r="N1221" i="22"/>
  <c r="L1221" i="22"/>
  <c r="O1221" i="22"/>
  <c r="K1221" i="22"/>
  <c r="I1221" i="22"/>
  <c r="H1221" i="22"/>
  <c r="E1221" i="22"/>
  <c r="N1213" i="22"/>
  <c r="O1213" i="22"/>
  <c r="L1213" i="22"/>
  <c r="K1213" i="22"/>
  <c r="I1213" i="22"/>
  <c r="H1213" i="22"/>
  <c r="N1202" i="22"/>
  <c r="L1202" i="22"/>
  <c r="O1202" i="22"/>
  <c r="K1202" i="22"/>
  <c r="I1202" i="22"/>
  <c r="H1202" i="22"/>
  <c r="N1239" i="22"/>
  <c r="O1239" i="22"/>
  <c r="L1239" i="22"/>
  <c r="K1239" i="22"/>
  <c r="I1239" i="22"/>
  <c r="H1239" i="22"/>
  <c r="N1212" i="22"/>
  <c r="L1212" i="22"/>
  <c r="O1212" i="22"/>
  <c r="K1212" i="22"/>
  <c r="I1212" i="22"/>
  <c r="H1212" i="22"/>
  <c r="E1212" i="22"/>
  <c r="N1020" i="22"/>
  <c r="O1020" i="22"/>
  <c r="L1020" i="22"/>
  <c r="K1020" i="22"/>
  <c r="I1020" i="22"/>
  <c r="E1020" i="22"/>
  <c r="H1020" i="22"/>
  <c r="N1227" i="22"/>
  <c r="L1227" i="22"/>
  <c r="O1227" i="22"/>
  <c r="K1227" i="22"/>
  <c r="I1227" i="22"/>
  <c r="H1227" i="22"/>
  <c r="E1227" i="22"/>
  <c r="N1251" i="22"/>
  <c r="O1251" i="22"/>
  <c r="L1251" i="22"/>
  <c r="K1251" i="22"/>
  <c r="N1218" i="22"/>
  <c r="L1218" i="22"/>
  <c r="O1218" i="22"/>
  <c r="K1218" i="22"/>
  <c r="E1218" i="22"/>
  <c r="N1250" i="22"/>
  <c r="O1250" i="22"/>
  <c r="L1250" i="22"/>
  <c r="K1250" i="22"/>
  <c r="E1250" i="22"/>
  <c r="N1208" i="22"/>
  <c r="L1208" i="22"/>
  <c r="O1208" i="22"/>
  <c r="K1208" i="22"/>
  <c r="I1208" i="22"/>
  <c r="H1208" i="22"/>
  <c r="E1208" i="22"/>
  <c r="N1215" i="22"/>
  <c r="O1215" i="22"/>
  <c r="L1215" i="22"/>
  <c r="K1215" i="22"/>
  <c r="I1215" i="22"/>
  <c r="H1215" i="22"/>
  <c r="N1057" i="22"/>
  <c r="L1057" i="22"/>
  <c r="O1057" i="22"/>
  <c r="K1057" i="22"/>
  <c r="I1057" i="22"/>
  <c r="H1057" i="22"/>
  <c r="E1057" i="22"/>
  <c r="N1158" i="22"/>
  <c r="O1158" i="22"/>
  <c r="L1158" i="22"/>
  <c r="K1158" i="22"/>
  <c r="I1158" i="22"/>
  <c r="H1158" i="22"/>
  <c r="N1109" i="22"/>
  <c r="L1109" i="22"/>
  <c r="O1109" i="22"/>
  <c r="K1109" i="22"/>
  <c r="I1109" i="22"/>
  <c r="H1109" i="22"/>
  <c r="E1109" i="22"/>
  <c r="N1149" i="22"/>
  <c r="O1149" i="22"/>
  <c r="L1149" i="22"/>
  <c r="K1149" i="22"/>
  <c r="I1149" i="22"/>
  <c r="E1149" i="22"/>
  <c r="H1149" i="22"/>
  <c r="N1191" i="22"/>
  <c r="L1191" i="22"/>
  <c r="O1191" i="22"/>
  <c r="K1191" i="22"/>
  <c r="I1191" i="22"/>
  <c r="H1191" i="22"/>
  <c r="E1191" i="22"/>
  <c r="N1228" i="22"/>
  <c r="O1228" i="22"/>
  <c r="L1228" i="22"/>
  <c r="K1228" i="22"/>
  <c r="N1159" i="22"/>
  <c r="L1159" i="22"/>
  <c r="O1159" i="22"/>
  <c r="K1159" i="22"/>
  <c r="I1159" i="22"/>
  <c r="H1159" i="22"/>
  <c r="E1159" i="22"/>
  <c r="N1272" i="22"/>
  <c r="O1272" i="22"/>
  <c r="L1272" i="22"/>
  <c r="K1272" i="22"/>
  <c r="I1272" i="22"/>
  <c r="E1272" i="22"/>
  <c r="H1272" i="22"/>
  <c r="N1190" i="22"/>
  <c r="L1190" i="22"/>
  <c r="O1190" i="22"/>
  <c r="K1190" i="22"/>
  <c r="I1190" i="22"/>
  <c r="H1190" i="22"/>
  <c r="E1190" i="22"/>
  <c r="N1126" i="22"/>
  <c r="O1126" i="22"/>
  <c r="L1126" i="22"/>
  <c r="K1126" i="22"/>
  <c r="N1138" i="22"/>
  <c r="L1138" i="22"/>
  <c r="O1138" i="22"/>
  <c r="K1138" i="22"/>
  <c r="I1138" i="22"/>
  <c r="H1138" i="22"/>
  <c r="E1138" i="22"/>
  <c r="N1132" i="22"/>
  <c r="O1132" i="22"/>
  <c r="L1132" i="22"/>
  <c r="K1132" i="22"/>
  <c r="I1132" i="22"/>
  <c r="E1132" i="22"/>
  <c r="H1132" i="22"/>
  <c r="N1097" i="22"/>
  <c r="L1097" i="22"/>
  <c r="O1097" i="22"/>
  <c r="K1097" i="22"/>
  <c r="I1097" i="22"/>
  <c r="H1097" i="22"/>
  <c r="N1172" i="22"/>
  <c r="O1172" i="22"/>
  <c r="L1172" i="22"/>
  <c r="K1172" i="22"/>
  <c r="I1172" i="22"/>
  <c r="H1172" i="22"/>
  <c r="N1177" i="22"/>
  <c r="L1177" i="22"/>
  <c r="O1177" i="22"/>
  <c r="K1177" i="22"/>
  <c r="I1177" i="22"/>
  <c r="E1177" i="22"/>
  <c r="H1177" i="22"/>
  <c r="N1129" i="22"/>
  <c r="O1129" i="22"/>
  <c r="L1129" i="22"/>
  <c r="K1129" i="22"/>
  <c r="I1129" i="22"/>
  <c r="H1129" i="22"/>
  <c r="N1105" i="22"/>
  <c r="L1105" i="22"/>
  <c r="O1105" i="22"/>
  <c r="K1105" i="22"/>
  <c r="I1105" i="22"/>
  <c r="E1105" i="22"/>
  <c r="H1105" i="22"/>
  <c r="N1114" i="22"/>
  <c r="O1114" i="22"/>
  <c r="L1114" i="22"/>
  <c r="I1114" i="22"/>
  <c r="H1114" i="22"/>
  <c r="K1114" i="22"/>
  <c r="N1058" i="22"/>
  <c r="O1058" i="22"/>
  <c r="L1058" i="22"/>
  <c r="I1058" i="22"/>
  <c r="H1058" i="22"/>
  <c r="K1058" i="22"/>
  <c r="E1058" i="22"/>
  <c r="N1106" i="22"/>
  <c r="O1106" i="22"/>
  <c r="L1106" i="22"/>
  <c r="I1106" i="22"/>
  <c r="H1106" i="22"/>
  <c r="E1106" i="22"/>
  <c r="K1106" i="22"/>
  <c r="N1021" i="22"/>
  <c r="O1021" i="22"/>
  <c r="L1021" i="22"/>
  <c r="I1021" i="22"/>
  <c r="H1021" i="22"/>
  <c r="K1021" i="22"/>
  <c r="E1021" i="22"/>
  <c r="N1048" i="22"/>
  <c r="O1048" i="22"/>
  <c r="L1048" i="22"/>
  <c r="I1048" i="22"/>
  <c r="H1048" i="22"/>
  <c r="E1048" i="22"/>
  <c r="K1048" i="22"/>
  <c r="N1102" i="22"/>
  <c r="O1102" i="22"/>
  <c r="L1102" i="22"/>
  <c r="I1102" i="22"/>
  <c r="H1102" i="22"/>
  <c r="K1102" i="22"/>
  <c r="N1134" i="22"/>
  <c r="O1134" i="22"/>
  <c r="L1134" i="22"/>
  <c r="I1134" i="22"/>
  <c r="H1134" i="22"/>
  <c r="E1134" i="22"/>
  <c r="K1134" i="22"/>
  <c r="N1063" i="22"/>
  <c r="O1063" i="22"/>
  <c r="L1063" i="22"/>
  <c r="I1063" i="22"/>
  <c r="H1063" i="22"/>
  <c r="K1063" i="22"/>
  <c r="E1063" i="22"/>
  <c r="N1054" i="22"/>
  <c r="O1054" i="22"/>
  <c r="L1054" i="22"/>
  <c r="I1054" i="22"/>
  <c r="H1054" i="22"/>
  <c r="E1054" i="22"/>
  <c r="K1054" i="22"/>
  <c r="N1040" i="22"/>
  <c r="O1040" i="22"/>
  <c r="L1040" i="22"/>
  <c r="I1040" i="22"/>
  <c r="H1040" i="22"/>
  <c r="K1040" i="22"/>
  <c r="E1040" i="22"/>
  <c r="N1017" i="22"/>
  <c r="O1017" i="22"/>
  <c r="L1017" i="22"/>
  <c r="I1017" i="22"/>
  <c r="H1017" i="22"/>
  <c r="E1017" i="22"/>
  <c r="K1017" i="22"/>
  <c r="N996" i="22"/>
  <c r="O996" i="22"/>
  <c r="L996" i="22"/>
  <c r="I996" i="22"/>
  <c r="H996" i="22"/>
  <c r="K996" i="22"/>
  <c r="E996" i="22"/>
  <c r="N1070" i="22"/>
  <c r="O1070" i="22"/>
  <c r="L1070" i="22"/>
  <c r="I1070" i="22"/>
  <c r="H1070" i="22"/>
  <c r="E1070" i="22"/>
  <c r="K1070" i="22"/>
  <c r="N1008" i="22"/>
  <c r="O1008" i="22"/>
  <c r="L1008" i="22"/>
  <c r="I1008" i="22"/>
  <c r="H1008" i="22"/>
  <c r="K1008" i="22"/>
  <c r="N1047" i="22"/>
  <c r="O1047" i="22"/>
  <c r="L1047" i="22"/>
  <c r="E1047" i="22"/>
  <c r="K1047" i="22"/>
  <c r="N1052" i="22"/>
  <c r="O1052" i="22"/>
  <c r="L1052" i="22"/>
  <c r="K1052" i="22"/>
  <c r="E1052" i="22"/>
  <c r="N994" i="22"/>
  <c r="O994" i="22"/>
  <c r="L994" i="22"/>
  <c r="I994" i="22"/>
  <c r="H994" i="22"/>
  <c r="K994" i="22"/>
  <c r="N1083" i="22"/>
  <c r="O1083" i="22"/>
  <c r="L1083" i="22"/>
  <c r="I1083" i="22"/>
  <c r="H1083" i="22"/>
  <c r="K1083" i="22"/>
  <c r="E1083" i="22"/>
  <c r="N1092" i="22"/>
  <c r="L1092" i="22"/>
  <c r="K1092" i="22"/>
  <c r="O1092" i="22"/>
  <c r="I1092" i="22"/>
  <c r="E1092" i="22"/>
  <c r="H1092" i="22"/>
  <c r="N993" i="22"/>
  <c r="L993" i="22"/>
  <c r="K993" i="22"/>
  <c r="I993" i="22"/>
  <c r="E993" i="22"/>
  <c r="O993" i="22"/>
  <c r="H993" i="22"/>
  <c r="N1080" i="22"/>
  <c r="L1080" i="22"/>
  <c r="O1080" i="22"/>
  <c r="K1080" i="22"/>
  <c r="E1080" i="22"/>
  <c r="N959" i="22"/>
  <c r="L959" i="22"/>
  <c r="K959" i="22"/>
  <c r="I959" i="22"/>
  <c r="E959" i="22"/>
  <c r="O959" i="22"/>
  <c r="H959" i="22"/>
  <c r="N1005" i="22"/>
  <c r="L1005" i="22"/>
  <c r="K1005" i="22"/>
  <c r="O1005" i="22"/>
  <c r="I1005" i="22"/>
  <c r="E1005" i="22"/>
  <c r="H1005" i="22"/>
  <c r="N1088" i="22"/>
  <c r="L1088" i="22"/>
  <c r="K1088" i="22"/>
  <c r="I1088" i="22"/>
  <c r="E1088" i="22"/>
  <c r="O1088" i="22"/>
  <c r="H1088" i="22"/>
  <c r="N982" i="22"/>
  <c r="L982" i="22"/>
  <c r="O982" i="22"/>
  <c r="K982" i="22"/>
  <c r="I982" i="22"/>
  <c r="E982" i="22"/>
  <c r="H982" i="22"/>
  <c r="N1033" i="22"/>
  <c r="L1033" i="22"/>
  <c r="K1033" i="22"/>
  <c r="I1033" i="22"/>
  <c r="O1033" i="22"/>
  <c r="E1033" i="22"/>
  <c r="H1033" i="22"/>
  <c r="N977" i="22"/>
  <c r="L977" i="22"/>
  <c r="K977" i="22"/>
  <c r="O977" i="22"/>
  <c r="E977" i="22"/>
  <c r="N1010" i="22"/>
  <c r="L1010" i="22"/>
  <c r="K1010" i="22"/>
  <c r="I1010" i="22"/>
  <c r="O1010" i="22"/>
  <c r="H1010" i="22"/>
  <c r="N1029" i="22"/>
  <c r="O1029" i="22"/>
  <c r="I1029" i="22"/>
  <c r="H1029" i="22"/>
  <c r="N966" i="22"/>
  <c r="L966" i="22"/>
  <c r="K966" i="22"/>
  <c r="I966" i="22"/>
  <c r="E966" i="22"/>
  <c r="O966" i="22"/>
  <c r="H966" i="22"/>
  <c r="N986" i="22"/>
  <c r="L986" i="22"/>
  <c r="K986" i="22"/>
  <c r="O986" i="22"/>
  <c r="I986" i="22"/>
  <c r="E986" i="22"/>
  <c r="H986" i="22"/>
  <c r="N980" i="22"/>
  <c r="L980" i="22"/>
  <c r="K980" i="22"/>
  <c r="I980" i="22"/>
  <c r="E980" i="22"/>
  <c r="O980" i="22"/>
  <c r="H980" i="22"/>
  <c r="N989" i="22"/>
  <c r="L989" i="22"/>
  <c r="O989" i="22"/>
  <c r="K989" i="22"/>
  <c r="I989" i="22"/>
  <c r="H989" i="22"/>
  <c r="N919" i="22"/>
  <c r="L919" i="22"/>
  <c r="K919" i="22"/>
  <c r="I919" i="22"/>
  <c r="O919" i="22"/>
  <c r="H919" i="22"/>
  <c r="N985" i="22"/>
  <c r="L985" i="22"/>
  <c r="K985" i="22"/>
  <c r="O985" i="22"/>
  <c r="I985" i="22"/>
  <c r="E985" i="22"/>
  <c r="H985" i="22"/>
  <c r="N850" i="22"/>
  <c r="L850" i="22"/>
  <c r="K850" i="22"/>
  <c r="O850" i="22"/>
  <c r="N1030" i="22"/>
  <c r="L1030" i="22"/>
  <c r="O1030" i="22"/>
  <c r="K1030" i="22"/>
  <c r="I1030" i="22"/>
  <c r="E1030" i="22"/>
  <c r="H1030" i="22"/>
  <c r="N945" i="22"/>
  <c r="L945" i="22"/>
  <c r="K945" i="22"/>
  <c r="I945" i="22"/>
  <c r="E945" i="22"/>
  <c r="O945" i="22"/>
  <c r="H945" i="22"/>
  <c r="N1062" i="22"/>
  <c r="L1062" i="22"/>
  <c r="K1062" i="22"/>
  <c r="O1062" i="22"/>
  <c r="I1062" i="22"/>
  <c r="E1062" i="22"/>
  <c r="H1062" i="22"/>
  <c r="N914" i="22"/>
  <c r="L914" i="22"/>
  <c r="K914" i="22"/>
  <c r="I914" i="22"/>
  <c r="E914" i="22"/>
  <c r="O914" i="22"/>
  <c r="H914" i="22"/>
  <c r="N965" i="22"/>
  <c r="L965" i="22"/>
  <c r="O965" i="22"/>
  <c r="K965" i="22"/>
  <c r="I965" i="22"/>
  <c r="E965" i="22"/>
  <c r="H965" i="22"/>
  <c r="N927" i="22"/>
  <c r="L927" i="22"/>
  <c r="K927" i="22"/>
  <c r="I927" i="22"/>
  <c r="O927" i="22"/>
  <c r="E927" i="22"/>
  <c r="H927" i="22"/>
  <c r="N943" i="22"/>
  <c r="L943" i="22"/>
  <c r="K943" i="22"/>
  <c r="O943" i="22"/>
  <c r="E943" i="22"/>
  <c r="N953" i="22"/>
  <c r="L953" i="22"/>
  <c r="K953" i="22"/>
  <c r="I953" i="22"/>
  <c r="E953" i="22"/>
  <c r="O953" i="22"/>
  <c r="H953" i="22"/>
  <c r="N964" i="22"/>
  <c r="L964" i="22"/>
  <c r="O964" i="22"/>
  <c r="K964" i="22"/>
  <c r="I964" i="22"/>
  <c r="E964" i="22"/>
  <c r="H964" i="22"/>
  <c r="N971" i="22"/>
  <c r="L971" i="22"/>
  <c r="K971" i="22"/>
  <c r="I971" i="22"/>
  <c r="E971" i="22"/>
  <c r="O971" i="22"/>
  <c r="H971" i="22"/>
  <c r="N926" i="22"/>
  <c r="L926" i="22"/>
  <c r="K926" i="22"/>
  <c r="O926" i="22"/>
  <c r="I926" i="22"/>
  <c r="E926" i="22"/>
  <c r="H926" i="22"/>
  <c r="N983" i="22"/>
  <c r="L983" i="22"/>
  <c r="K983" i="22"/>
  <c r="I983" i="22"/>
  <c r="E983" i="22"/>
  <c r="O983" i="22"/>
  <c r="H983" i="22"/>
  <c r="N941" i="22"/>
  <c r="L941" i="22"/>
  <c r="O941" i="22"/>
  <c r="K941" i="22"/>
  <c r="I941" i="22"/>
  <c r="H941" i="22"/>
  <c r="N912" i="22"/>
  <c r="L912" i="22"/>
  <c r="K912" i="22"/>
  <c r="I912" i="22"/>
  <c r="O912" i="22"/>
  <c r="E912" i="22"/>
  <c r="H912" i="22"/>
  <c r="N928" i="22"/>
  <c r="L928" i="22"/>
  <c r="K928" i="22"/>
  <c r="O928" i="22"/>
  <c r="E928" i="22"/>
  <c r="N816" i="22"/>
  <c r="I816" i="22"/>
  <c r="O816" i="22"/>
  <c r="H816" i="22"/>
  <c r="N883" i="22"/>
  <c r="L883" i="22"/>
  <c r="O883" i="22"/>
  <c r="K883" i="22"/>
  <c r="I883" i="22"/>
  <c r="E883" i="22"/>
  <c r="H883" i="22"/>
  <c r="N859" i="22"/>
  <c r="I859" i="22"/>
  <c r="O859" i="22"/>
  <c r="H859" i="22"/>
  <c r="N214" i="22"/>
  <c r="L214" i="22"/>
  <c r="K214" i="22"/>
  <c r="O214" i="22"/>
  <c r="I214" i="22"/>
  <c r="E214" i="22"/>
  <c r="H214" i="22"/>
  <c r="N865" i="22"/>
  <c r="L865" i="22"/>
  <c r="K865" i="22"/>
  <c r="I865" i="22"/>
  <c r="E865" i="22"/>
  <c r="O865" i="22"/>
  <c r="H865" i="22"/>
  <c r="N872" i="22"/>
  <c r="L872" i="22"/>
  <c r="O872" i="22"/>
  <c r="K872" i="22"/>
  <c r="I872" i="22"/>
  <c r="E872" i="22"/>
  <c r="H872" i="22"/>
  <c r="N782" i="22"/>
  <c r="L782" i="22"/>
  <c r="K782" i="22"/>
  <c r="I782" i="22"/>
  <c r="O782" i="22"/>
  <c r="E782" i="22"/>
  <c r="H782" i="22"/>
  <c r="N868" i="22"/>
  <c r="L868" i="22"/>
  <c r="K868" i="22"/>
  <c r="O868" i="22"/>
  <c r="I868" i="22"/>
  <c r="E868" i="22"/>
  <c r="H868" i="22"/>
  <c r="N887" i="22"/>
  <c r="L887" i="22"/>
  <c r="K887" i="22"/>
  <c r="I887" i="22"/>
  <c r="E887" i="22"/>
  <c r="O887" i="22"/>
  <c r="H887" i="22"/>
  <c r="N896" i="22"/>
  <c r="L896" i="22"/>
  <c r="O896" i="22"/>
  <c r="K896" i="22"/>
  <c r="I896" i="22"/>
  <c r="E896" i="22"/>
  <c r="H896" i="22"/>
  <c r="N818" i="22"/>
  <c r="L818" i="22"/>
  <c r="K818" i="22"/>
  <c r="E818" i="22"/>
  <c r="O818" i="22"/>
  <c r="N867" i="22"/>
  <c r="L867" i="22"/>
  <c r="K867" i="22"/>
  <c r="O867" i="22"/>
  <c r="I867" i="22"/>
  <c r="E867" i="22"/>
  <c r="H867" i="22"/>
  <c r="N840" i="22"/>
  <c r="L840" i="22"/>
  <c r="K840" i="22"/>
  <c r="I840" i="22"/>
  <c r="E840" i="22"/>
  <c r="O840" i="22"/>
  <c r="H840" i="22"/>
  <c r="N897" i="22"/>
  <c r="L897" i="22"/>
  <c r="O897" i="22"/>
  <c r="K897" i="22"/>
  <c r="I897" i="22"/>
  <c r="E897" i="22"/>
  <c r="H897" i="22"/>
  <c r="N786" i="22"/>
  <c r="L786" i="22"/>
  <c r="K786" i="22"/>
  <c r="I786" i="22"/>
  <c r="O786" i="22"/>
  <c r="E786" i="22"/>
  <c r="H786" i="22"/>
  <c r="N827" i="22"/>
  <c r="L827" i="22"/>
  <c r="K827" i="22"/>
  <c r="O827" i="22"/>
  <c r="I827" i="22"/>
  <c r="E827" i="22"/>
  <c r="H827" i="22"/>
  <c r="N802" i="22"/>
  <c r="L802" i="22"/>
  <c r="K802" i="22"/>
  <c r="I802" i="22"/>
  <c r="O802" i="22"/>
  <c r="H802" i="22"/>
  <c r="N824" i="22"/>
  <c r="L824" i="22"/>
  <c r="O824" i="22"/>
  <c r="K824" i="22"/>
  <c r="I824" i="22"/>
  <c r="E824" i="22"/>
  <c r="H824" i="22"/>
  <c r="N823" i="22"/>
  <c r="L823" i="22"/>
  <c r="K823" i="22"/>
  <c r="I823" i="22"/>
  <c r="O823" i="22"/>
  <c r="H823" i="22"/>
  <c r="N838" i="22"/>
  <c r="L838" i="22"/>
  <c r="K838" i="22"/>
  <c r="O838" i="22"/>
  <c r="I838" i="22"/>
  <c r="E838" i="22"/>
  <c r="H838" i="22"/>
  <c r="N842" i="22"/>
  <c r="L842" i="22"/>
  <c r="K842" i="22"/>
  <c r="I842" i="22"/>
  <c r="E842" i="22"/>
  <c r="O842" i="22"/>
  <c r="H842" i="22"/>
  <c r="N830" i="22"/>
  <c r="L830" i="22"/>
  <c r="O830" i="22"/>
  <c r="K830" i="22"/>
  <c r="I830" i="22"/>
  <c r="E830" i="22"/>
  <c r="H830" i="22"/>
  <c r="N808" i="22"/>
  <c r="L808" i="22"/>
  <c r="K808" i="22"/>
  <c r="I808" i="22"/>
  <c r="O808" i="22"/>
  <c r="E808" i="22"/>
  <c r="H808" i="22"/>
  <c r="N857" i="22"/>
  <c r="L857" i="22"/>
  <c r="K857" i="22"/>
  <c r="O857" i="22"/>
  <c r="I857" i="22"/>
  <c r="E857" i="22"/>
  <c r="H857" i="22"/>
  <c r="N805" i="22"/>
  <c r="L805" i="22"/>
  <c r="K805" i="22"/>
  <c r="I805" i="22"/>
  <c r="E805" i="22"/>
  <c r="O805" i="22"/>
  <c r="H805" i="22"/>
  <c r="N803" i="22"/>
  <c r="L803" i="22"/>
  <c r="O803" i="22"/>
  <c r="K803" i="22"/>
  <c r="I803" i="22"/>
  <c r="E803" i="22"/>
  <c r="H803" i="22"/>
  <c r="N804" i="22"/>
  <c r="L804" i="22"/>
  <c r="K804" i="22"/>
  <c r="I804" i="22"/>
  <c r="E804" i="22"/>
  <c r="O804" i="22"/>
  <c r="H804" i="22"/>
  <c r="N800" i="22"/>
  <c r="L800" i="22"/>
  <c r="K800" i="22"/>
  <c r="O800" i="22"/>
  <c r="I800" i="22"/>
  <c r="E800" i="22"/>
  <c r="H800" i="22"/>
  <c r="N791" i="22"/>
  <c r="L791" i="22"/>
  <c r="K791" i="22"/>
  <c r="I791" i="22"/>
  <c r="E791" i="22"/>
  <c r="O791" i="22"/>
  <c r="H791" i="22"/>
  <c r="N815" i="22"/>
  <c r="L815" i="22"/>
  <c r="O815" i="22"/>
  <c r="K815" i="22"/>
  <c r="I815" i="22"/>
  <c r="E815" i="22"/>
  <c r="H815" i="22"/>
  <c r="N792" i="22"/>
  <c r="L792" i="22"/>
  <c r="K792" i="22"/>
  <c r="I792" i="22"/>
  <c r="O792" i="22"/>
  <c r="H792" i="22"/>
  <c r="N789" i="22"/>
  <c r="L789" i="22"/>
  <c r="K789" i="22"/>
  <c r="O789" i="22"/>
  <c r="I789" i="22"/>
  <c r="E789" i="22"/>
  <c r="H789" i="22"/>
  <c r="N752" i="22"/>
  <c r="L752" i="22"/>
  <c r="K752" i="22"/>
  <c r="I752" i="22"/>
  <c r="E752" i="22"/>
  <c r="O752" i="22"/>
  <c r="H752" i="22"/>
  <c r="N814" i="22"/>
  <c r="L814" i="22"/>
  <c r="O814" i="22"/>
  <c r="K814" i="22"/>
  <c r="I814" i="22"/>
  <c r="E814" i="22"/>
  <c r="H814" i="22"/>
  <c r="N801" i="22"/>
  <c r="L801" i="22"/>
  <c r="K801" i="22"/>
  <c r="I801" i="22"/>
  <c r="E801" i="22"/>
  <c r="O801" i="22"/>
  <c r="H801" i="22"/>
  <c r="N760" i="22"/>
  <c r="L760" i="22"/>
  <c r="K760" i="22"/>
  <c r="O760" i="22"/>
  <c r="I760" i="22"/>
  <c r="E760" i="22"/>
  <c r="H760" i="22"/>
  <c r="N746" i="22"/>
  <c r="L746" i="22"/>
  <c r="K746" i="22"/>
  <c r="I746" i="22"/>
  <c r="E746" i="22"/>
  <c r="O746" i="22"/>
  <c r="H746" i="22"/>
  <c r="N738" i="22"/>
  <c r="L738" i="22"/>
  <c r="O738" i="22"/>
  <c r="K738" i="22"/>
  <c r="I738" i="22"/>
  <c r="E738" i="22"/>
  <c r="H738" i="22"/>
  <c r="N758" i="22"/>
  <c r="L758" i="22"/>
  <c r="K758" i="22"/>
  <c r="I758" i="22"/>
  <c r="O758" i="22"/>
  <c r="E758" i="22"/>
  <c r="H758" i="22"/>
  <c r="N774" i="22"/>
  <c r="L774" i="22"/>
  <c r="K774" i="22"/>
  <c r="O774" i="22"/>
  <c r="I774" i="22"/>
  <c r="E774" i="22"/>
  <c r="H774" i="22"/>
  <c r="N756" i="22"/>
  <c r="L756" i="22"/>
  <c r="K756" i="22"/>
  <c r="I756" i="22"/>
  <c r="O756" i="22"/>
  <c r="H756" i="22"/>
  <c r="N728" i="22"/>
  <c r="L728" i="22"/>
  <c r="O728" i="22"/>
  <c r="K728" i="22"/>
  <c r="I728" i="22"/>
  <c r="E728" i="22"/>
  <c r="H728" i="22"/>
  <c r="N769" i="22"/>
  <c r="L769" i="22"/>
  <c r="K769" i="22"/>
  <c r="O769" i="22"/>
  <c r="N688" i="22"/>
  <c r="L688" i="22"/>
  <c r="K688" i="22"/>
  <c r="O688" i="22"/>
  <c r="E688" i="22"/>
  <c r="N750" i="22"/>
  <c r="L750" i="22"/>
  <c r="K750" i="22"/>
  <c r="E750" i="22"/>
  <c r="O750" i="22"/>
  <c r="N740" i="22"/>
  <c r="L740" i="22"/>
  <c r="O740" i="22"/>
  <c r="K740" i="22"/>
  <c r="I740" i="22"/>
  <c r="E740" i="22"/>
  <c r="H740" i="22"/>
  <c r="N720" i="22"/>
  <c r="L720" i="22"/>
  <c r="K720" i="22"/>
  <c r="I720" i="22"/>
  <c r="O720" i="22"/>
  <c r="E720" i="22"/>
  <c r="H720" i="22"/>
  <c r="N731" i="22"/>
  <c r="L731" i="22"/>
  <c r="K731" i="22"/>
  <c r="O731" i="22"/>
  <c r="I731" i="22"/>
  <c r="E731" i="22"/>
  <c r="H731" i="22"/>
  <c r="N730" i="22"/>
  <c r="L730" i="22"/>
  <c r="K730" i="22"/>
  <c r="I730" i="22"/>
  <c r="O730" i="22"/>
  <c r="H730" i="22"/>
  <c r="N725" i="22"/>
  <c r="L725" i="22"/>
  <c r="O725" i="22"/>
  <c r="K725" i="22"/>
  <c r="I725" i="22"/>
  <c r="E725" i="22"/>
  <c r="H725" i="22"/>
  <c r="N722" i="22"/>
  <c r="L722" i="22"/>
  <c r="K722" i="22"/>
  <c r="I722" i="22"/>
  <c r="E722" i="22"/>
  <c r="O722" i="22"/>
  <c r="H722" i="22"/>
  <c r="N708" i="22"/>
  <c r="L708" i="22"/>
  <c r="K708" i="22"/>
  <c r="O708" i="22"/>
  <c r="I708" i="22"/>
  <c r="E708" i="22"/>
  <c r="H708" i="22"/>
  <c r="N668" i="22"/>
  <c r="L668" i="22"/>
  <c r="K668" i="22"/>
  <c r="I668" i="22"/>
  <c r="E668" i="22"/>
  <c r="O668" i="22"/>
  <c r="H668" i="22"/>
  <c r="N715" i="22"/>
  <c r="L715" i="22"/>
  <c r="O715" i="22"/>
  <c r="K715" i="22"/>
  <c r="I715" i="22"/>
  <c r="E715" i="22"/>
  <c r="H715" i="22"/>
  <c r="N701" i="22"/>
  <c r="L701" i="22"/>
  <c r="K701" i="22"/>
  <c r="I701" i="22"/>
  <c r="O701" i="22"/>
  <c r="E701" i="22"/>
  <c r="H701" i="22"/>
  <c r="N689" i="22"/>
  <c r="L689" i="22"/>
  <c r="K689" i="22"/>
  <c r="O689" i="22"/>
  <c r="I689" i="22"/>
  <c r="E689" i="22"/>
  <c r="H689" i="22"/>
  <c r="N644" i="22"/>
  <c r="L644" i="22"/>
  <c r="K644" i="22"/>
  <c r="I644" i="22"/>
  <c r="E644" i="22"/>
  <c r="O644" i="22"/>
  <c r="H644" i="22"/>
  <c r="N680" i="22"/>
  <c r="L680" i="22"/>
  <c r="O680" i="22"/>
  <c r="K680" i="22"/>
  <c r="I680" i="22"/>
  <c r="E680" i="22"/>
  <c r="H680" i="22"/>
  <c r="N699" i="22"/>
  <c r="L699" i="22"/>
  <c r="K699" i="22"/>
  <c r="I699" i="22"/>
  <c r="E699" i="22"/>
  <c r="O699" i="22"/>
  <c r="H699" i="22"/>
  <c r="N711" i="22"/>
  <c r="L711" i="22"/>
  <c r="K711" i="22"/>
  <c r="O711" i="22"/>
  <c r="I711" i="22"/>
  <c r="E711" i="22"/>
  <c r="H711" i="22"/>
  <c r="N768" i="22"/>
  <c r="L768" i="22"/>
  <c r="K768" i="22"/>
  <c r="O768" i="22"/>
  <c r="N633" i="22"/>
  <c r="L633" i="22"/>
  <c r="O633" i="22"/>
  <c r="K633" i="22"/>
  <c r="E633" i="22"/>
  <c r="N662" i="22"/>
  <c r="L662" i="22"/>
  <c r="K662" i="22"/>
  <c r="I662" i="22"/>
  <c r="O662" i="22"/>
  <c r="E662" i="22"/>
  <c r="H662" i="22"/>
  <c r="N627" i="22"/>
  <c r="L627" i="22"/>
  <c r="K627" i="22"/>
  <c r="O627" i="22"/>
  <c r="I627" i="22"/>
  <c r="E627" i="22"/>
  <c r="H627" i="22"/>
  <c r="N645" i="22"/>
  <c r="L645" i="22"/>
  <c r="K645" i="22"/>
  <c r="I645" i="22"/>
  <c r="E645" i="22"/>
  <c r="O645" i="22"/>
  <c r="H645" i="22"/>
  <c r="N636" i="22"/>
  <c r="L636" i="22"/>
  <c r="O636" i="22"/>
  <c r="K636" i="22"/>
  <c r="I636" i="22"/>
  <c r="E636" i="22"/>
  <c r="H636" i="22"/>
  <c r="N629" i="22"/>
  <c r="L629" i="22"/>
  <c r="K629" i="22"/>
  <c r="I629" i="22"/>
  <c r="E629" i="22"/>
  <c r="O629" i="22"/>
  <c r="H629" i="22"/>
  <c r="N678" i="22"/>
  <c r="L678" i="22"/>
  <c r="K678" i="22"/>
  <c r="O678" i="22"/>
  <c r="I678" i="22"/>
  <c r="E678" i="22"/>
  <c r="H678" i="22"/>
  <c r="N583" i="22"/>
  <c r="L583" i="22"/>
  <c r="K583" i="22"/>
  <c r="I583" i="22"/>
  <c r="E583" i="22"/>
  <c r="O583" i="22"/>
  <c r="H583" i="22"/>
  <c r="N639" i="22"/>
  <c r="L639" i="22"/>
  <c r="O639" i="22"/>
  <c r="K639" i="22"/>
  <c r="I639" i="22"/>
  <c r="E639" i="22"/>
  <c r="H639" i="22"/>
  <c r="N640" i="22"/>
  <c r="L640" i="22"/>
  <c r="K640" i="22"/>
  <c r="I640" i="22"/>
  <c r="O640" i="22"/>
  <c r="E640" i="22"/>
  <c r="H640" i="22"/>
  <c r="N654" i="22"/>
  <c r="L654" i="22"/>
  <c r="K654" i="22"/>
  <c r="O654" i="22"/>
  <c r="I654" i="22"/>
  <c r="E654" i="22"/>
  <c r="H654" i="22"/>
  <c r="N613" i="22"/>
  <c r="L613" i="22"/>
  <c r="K613" i="22"/>
  <c r="I613" i="22"/>
  <c r="O613" i="22"/>
  <c r="H613" i="22"/>
  <c r="N591" i="22"/>
  <c r="L591" i="22"/>
  <c r="O591" i="22"/>
  <c r="K591" i="22"/>
  <c r="I591" i="22"/>
  <c r="E591" i="22"/>
  <c r="H591" i="22"/>
  <c r="N602" i="22"/>
  <c r="L602" i="22"/>
  <c r="K602" i="22"/>
  <c r="E602" i="22"/>
  <c r="O602" i="22"/>
  <c r="N634" i="22"/>
  <c r="L634" i="22"/>
  <c r="K634" i="22"/>
  <c r="O634" i="22"/>
  <c r="I634" i="22"/>
  <c r="E634" i="22"/>
  <c r="H634" i="22"/>
  <c r="N611" i="22"/>
  <c r="L611" i="22"/>
  <c r="K611" i="22"/>
  <c r="I611" i="22"/>
  <c r="E611" i="22"/>
  <c r="O611" i="22"/>
  <c r="H611" i="22"/>
  <c r="N596" i="22"/>
  <c r="L596" i="22"/>
  <c r="O596" i="22"/>
  <c r="K596" i="22"/>
  <c r="I596" i="22"/>
  <c r="E596" i="22"/>
  <c r="H596" i="22"/>
  <c r="N495" i="22"/>
  <c r="L495" i="22"/>
  <c r="K495" i="22"/>
  <c r="I495" i="22"/>
  <c r="O495" i="22"/>
  <c r="E495" i="22"/>
  <c r="H495" i="22"/>
  <c r="N601" i="22"/>
  <c r="L601" i="22"/>
  <c r="K601" i="22"/>
  <c r="O601" i="22"/>
  <c r="I601" i="22"/>
  <c r="E601" i="22"/>
  <c r="H601" i="22"/>
  <c r="N579" i="22"/>
  <c r="L579" i="22"/>
  <c r="K579" i="22"/>
  <c r="I579" i="22"/>
  <c r="E579" i="22"/>
  <c r="O579" i="22"/>
  <c r="H579" i="22"/>
  <c r="N582" i="22"/>
  <c r="L582" i="22"/>
  <c r="O582" i="22"/>
  <c r="K582" i="22"/>
  <c r="I582" i="22"/>
  <c r="E582" i="22"/>
  <c r="H582" i="22"/>
  <c r="N615" i="22"/>
  <c r="L615" i="22"/>
  <c r="K615" i="22"/>
  <c r="I615" i="22"/>
  <c r="E615" i="22"/>
  <c r="O615" i="22"/>
  <c r="H615" i="22"/>
  <c r="N569" i="22"/>
  <c r="L569" i="22"/>
  <c r="K569" i="22"/>
  <c r="O569" i="22"/>
  <c r="I569" i="22"/>
  <c r="E569" i="22"/>
  <c r="H569" i="22"/>
  <c r="N498" i="22"/>
  <c r="L498" i="22"/>
  <c r="K498" i="22"/>
  <c r="I498" i="22"/>
  <c r="E498" i="22"/>
  <c r="O498" i="22"/>
  <c r="H498" i="22"/>
  <c r="N445" i="22"/>
  <c r="L445" i="22"/>
  <c r="O445" i="22"/>
  <c r="K445" i="22"/>
  <c r="I445" i="22"/>
  <c r="E445" i="22"/>
  <c r="H445" i="22"/>
  <c r="N539" i="22"/>
  <c r="L539" i="22"/>
  <c r="K539" i="22"/>
  <c r="I539" i="22"/>
  <c r="O539" i="22"/>
  <c r="E539" i="22"/>
  <c r="H539" i="22"/>
  <c r="N521" i="22"/>
  <c r="L521" i="22"/>
  <c r="K521" i="22"/>
  <c r="O521" i="22"/>
  <c r="N559" i="22"/>
  <c r="L559" i="22"/>
  <c r="K559" i="22"/>
  <c r="I559" i="22"/>
  <c r="E559" i="22"/>
  <c r="O559" i="22"/>
  <c r="H559" i="22"/>
  <c r="N556" i="22"/>
  <c r="L556" i="22"/>
  <c r="O556" i="22"/>
  <c r="K556" i="22"/>
  <c r="I556" i="22"/>
  <c r="E556" i="22"/>
  <c r="H556" i="22"/>
  <c r="N492" i="22"/>
  <c r="L492" i="22"/>
  <c r="K492" i="22"/>
  <c r="I492" i="22"/>
  <c r="O492" i="22"/>
  <c r="H492" i="22"/>
  <c r="N534" i="22"/>
  <c r="L534" i="22"/>
  <c r="K534" i="22"/>
  <c r="O534" i="22"/>
  <c r="E534" i="22"/>
  <c r="N561" i="22"/>
  <c r="L561" i="22"/>
  <c r="K561" i="22"/>
  <c r="I561" i="22"/>
  <c r="E561" i="22"/>
  <c r="O561" i="22"/>
  <c r="H561" i="22"/>
  <c r="N589" i="22"/>
  <c r="L589" i="22"/>
  <c r="O589" i="22"/>
  <c r="K589" i="22"/>
  <c r="I589" i="22"/>
  <c r="E589" i="22"/>
  <c r="H589" i="22"/>
  <c r="N496" i="22"/>
  <c r="L496" i="22"/>
  <c r="K496" i="22"/>
  <c r="I496" i="22"/>
  <c r="O496" i="22"/>
  <c r="E496" i="22"/>
  <c r="H496" i="22"/>
  <c r="N460" i="22"/>
  <c r="L460" i="22"/>
  <c r="K460" i="22"/>
  <c r="O460" i="22"/>
  <c r="I460" i="22"/>
  <c r="E460" i="22"/>
  <c r="H460" i="22"/>
  <c r="N536" i="22"/>
  <c r="L536" i="22"/>
  <c r="K536" i="22"/>
  <c r="I536" i="22"/>
  <c r="E536" i="22"/>
  <c r="O536" i="22"/>
  <c r="H536" i="22"/>
  <c r="N519" i="22"/>
  <c r="L519" i="22"/>
  <c r="O519" i="22"/>
  <c r="K519" i="22"/>
  <c r="I519" i="22"/>
  <c r="E519" i="22"/>
  <c r="H519" i="22"/>
  <c r="N480" i="22"/>
  <c r="L480" i="22"/>
  <c r="K480" i="22"/>
  <c r="E480" i="22"/>
  <c r="O480" i="22"/>
  <c r="N501" i="22"/>
  <c r="L501" i="22"/>
  <c r="K501" i="22"/>
  <c r="O501" i="22"/>
  <c r="I501" i="22"/>
  <c r="E501" i="22"/>
  <c r="H501" i="22"/>
  <c r="N516" i="22"/>
  <c r="L516" i="22"/>
  <c r="K516" i="22"/>
  <c r="I516" i="22"/>
  <c r="E516" i="22"/>
  <c r="O516" i="22"/>
  <c r="H516" i="22"/>
  <c r="N510" i="22"/>
  <c r="L510" i="22"/>
  <c r="O510" i="22"/>
  <c r="K510" i="22"/>
  <c r="I510" i="22"/>
  <c r="E510" i="22"/>
  <c r="H510" i="22"/>
  <c r="N468" i="22"/>
  <c r="L468" i="22"/>
  <c r="K468" i="22"/>
  <c r="I468" i="22"/>
  <c r="O468" i="22"/>
  <c r="E468" i="22"/>
  <c r="H468" i="22"/>
  <c r="N447" i="22"/>
  <c r="L447" i="22"/>
  <c r="K447" i="22"/>
  <c r="O447" i="22"/>
  <c r="I447" i="22"/>
  <c r="E447" i="22"/>
  <c r="H447" i="22"/>
  <c r="N464" i="22"/>
  <c r="L464" i="22"/>
  <c r="K464" i="22"/>
  <c r="I464" i="22"/>
  <c r="E464" i="22"/>
  <c r="O464" i="22"/>
  <c r="H464" i="22"/>
  <c r="N472" i="22"/>
  <c r="L472" i="22"/>
  <c r="O472" i="22"/>
  <c r="K472" i="22"/>
  <c r="I472" i="22"/>
  <c r="E472" i="22"/>
  <c r="H472" i="22"/>
  <c r="N517" i="22"/>
  <c r="L517" i="22"/>
  <c r="K517" i="22"/>
  <c r="I517" i="22"/>
  <c r="E517" i="22"/>
  <c r="O517" i="22"/>
  <c r="H517" i="22"/>
  <c r="N474" i="22"/>
  <c r="L474" i="22"/>
  <c r="K474" i="22"/>
  <c r="O474" i="22"/>
  <c r="I474" i="22"/>
  <c r="E474" i="22"/>
  <c r="H474" i="22"/>
  <c r="N443" i="22"/>
  <c r="L443" i="22"/>
  <c r="K443" i="22"/>
  <c r="O443" i="22"/>
  <c r="N479" i="22"/>
  <c r="L479" i="22"/>
  <c r="O479" i="22"/>
  <c r="K479" i="22"/>
  <c r="I479" i="22"/>
  <c r="E479" i="22"/>
  <c r="H479" i="22"/>
  <c r="N442" i="22"/>
  <c r="L442" i="22"/>
  <c r="K442" i="22"/>
  <c r="I442" i="22"/>
  <c r="O442" i="22"/>
  <c r="E442" i="22"/>
  <c r="H442" i="22"/>
  <c r="N441" i="22"/>
  <c r="L441" i="22"/>
  <c r="K441" i="22"/>
  <c r="O441" i="22"/>
  <c r="I441" i="22"/>
  <c r="E441" i="22"/>
  <c r="H441" i="22"/>
  <c r="N484" i="22"/>
  <c r="L484" i="22"/>
  <c r="K484" i="22"/>
  <c r="I484" i="22"/>
  <c r="E484" i="22"/>
  <c r="O484" i="22"/>
  <c r="H484" i="22"/>
  <c r="N476" i="22"/>
  <c r="L476" i="22"/>
  <c r="O476" i="22"/>
  <c r="K476" i="22"/>
  <c r="I476" i="22"/>
  <c r="E476" i="22"/>
  <c r="H476" i="22"/>
  <c r="N478" i="22"/>
  <c r="L478" i="22"/>
  <c r="K478" i="22"/>
  <c r="I478" i="22"/>
  <c r="E478" i="22"/>
  <c r="O478" i="22"/>
  <c r="H478" i="22"/>
  <c r="N440" i="22"/>
  <c r="L440" i="22"/>
  <c r="K440" i="22"/>
  <c r="O440" i="22"/>
  <c r="I440" i="22"/>
  <c r="E440" i="22"/>
  <c r="H440" i="22"/>
  <c r="N446" i="22"/>
  <c r="L446" i="22"/>
  <c r="K446" i="22"/>
  <c r="I446" i="22"/>
  <c r="E446" i="22"/>
  <c r="O446" i="22"/>
  <c r="H446" i="22"/>
  <c r="N453" i="22"/>
  <c r="L453" i="22"/>
  <c r="O453" i="22"/>
  <c r="K453" i="22"/>
  <c r="I453" i="22"/>
  <c r="E453" i="22"/>
  <c r="H453" i="22"/>
  <c r="N425" i="22"/>
  <c r="L425" i="22"/>
  <c r="K425" i="22"/>
  <c r="I425" i="22"/>
  <c r="O425" i="22"/>
  <c r="E425" i="22"/>
  <c r="H425" i="22"/>
  <c r="N426" i="22"/>
  <c r="L426" i="22"/>
  <c r="K426" i="22"/>
  <c r="O426" i="22"/>
  <c r="I426" i="22"/>
  <c r="E426" i="22"/>
  <c r="H426" i="22"/>
  <c r="N423" i="22"/>
  <c r="L423" i="22"/>
  <c r="K423" i="22"/>
  <c r="I423" i="22"/>
  <c r="E423" i="22"/>
  <c r="O423" i="22"/>
  <c r="H423" i="22"/>
  <c r="N412" i="22"/>
  <c r="L412" i="22"/>
  <c r="O412" i="22"/>
  <c r="K412" i="22"/>
  <c r="I412" i="22"/>
  <c r="E412" i="22"/>
  <c r="H412" i="22"/>
  <c r="N466" i="22"/>
  <c r="L466" i="22"/>
  <c r="K466" i="22"/>
  <c r="I466" i="22"/>
  <c r="E466" i="22"/>
  <c r="O466" i="22"/>
  <c r="H466" i="22"/>
  <c r="N424" i="22"/>
  <c r="L424" i="22"/>
  <c r="K424" i="22"/>
  <c r="O424" i="22"/>
  <c r="I424" i="22"/>
  <c r="E424" i="22"/>
  <c r="H424" i="22"/>
  <c r="N413" i="22"/>
  <c r="L413" i="22"/>
  <c r="K413" i="22"/>
  <c r="I413" i="22"/>
  <c r="E413" i="22"/>
  <c r="O413" i="22"/>
  <c r="H413" i="22"/>
  <c r="N418" i="22"/>
  <c r="L418" i="22"/>
  <c r="O418" i="22"/>
  <c r="K418" i="22"/>
  <c r="I418" i="22"/>
  <c r="E418" i="22"/>
  <c r="H418" i="22"/>
  <c r="N375" i="22"/>
  <c r="L375" i="22"/>
  <c r="K375" i="22"/>
  <c r="I375" i="22"/>
  <c r="O375" i="22"/>
  <c r="E375" i="22"/>
  <c r="H375" i="22"/>
  <c r="N408" i="22"/>
  <c r="L408" i="22"/>
  <c r="K408" i="22"/>
  <c r="O408" i="22"/>
  <c r="N394" i="22"/>
  <c r="L394" i="22"/>
  <c r="K394" i="22"/>
  <c r="I394" i="22"/>
  <c r="E394" i="22"/>
  <c r="O394" i="22"/>
  <c r="H394" i="22"/>
  <c r="N388" i="22"/>
  <c r="L388" i="22"/>
  <c r="O388" i="22"/>
  <c r="K388" i="22"/>
  <c r="I388" i="22"/>
  <c r="E388" i="22"/>
  <c r="H388" i="22"/>
  <c r="N387" i="22"/>
  <c r="L387" i="22"/>
  <c r="K387" i="22"/>
  <c r="I387" i="22"/>
  <c r="E387" i="22"/>
  <c r="O387" i="22"/>
  <c r="H387" i="22"/>
  <c r="N378" i="22"/>
  <c r="L378" i="22"/>
  <c r="K378" i="22"/>
  <c r="O378" i="22"/>
  <c r="I378" i="22"/>
  <c r="E378" i="22"/>
  <c r="H378" i="22"/>
  <c r="N371" i="22"/>
  <c r="L371" i="22"/>
  <c r="K371" i="22"/>
  <c r="I371" i="22"/>
  <c r="E371" i="22"/>
  <c r="O371" i="22"/>
  <c r="H371" i="22"/>
  <c r="N330" i="22"/>
  <c r="L330" i="22"/>
  <c r="O330" i="22"/>
  <c r="K330" i="22"/>
  <c r="I330" i="22"/>
  <c r="E330" i="22"/>
  <c r="H330" i="22"/>
  <c r="N369" i="22"/>
  <c r="L369" i="22"/>
  <c r="K369" i="22"/>
  <c r="I369" i="22"/>
  <c r="O369" i="22"/>
  <c r="E369" i="22"/>
  <c r="H369" i="22"/>
  <c r="N372" i="22"/>
  <c r="L372" i="22"/>
  <c r="K372" i="22"/>
  <c r="O372" i="22"/>
  <c r="I372" i="22"/>
  <c r="E372" i="22"/>
  <c r="H372" i="22"/>
  <c r="N361" i="22"/>
  <c r="L361" i="22"/>
  <c r="K361" i="22"/>
  <c r="I361" i="22"/>
  <c r="E361" i="22"/>
  <c r="O361" i="22"/>
  <c r="H361" i="22"/>
  <c r="N349" i="22"/>
  <c r="L349" i="22"/>
  <c r="O349" i="22"/>
  <c r="K349" i="22"/>
  <c r="I349" i="22"/>
  <c r="E349" i="22"/>
  <c r="H349" i="22"/>
  <c r="N346" i="22"/>
  <c r="L346" i="22"/>
  <c r="K346" i="22"/>
  <c r="I346" i="22"/>
  <c r="E346" i="22"/>
  <c r="O346" i="22"/>
  <c r="H346" i="22"/>
  <c r="N344" i="22"/>
  <c r="L344" i="22"/>
  <c r="K344" i="22"/>
  <c r="O344" i="22"/>
  <c r="I344" i="22"/>
  <c r="E344" i="22"/>
  <c r="H344" i="22"/>
  <c r="N340" i="22"/>
  <c r="L340" i="22"/>
  <c r="K340" i="22"/>
  <c r="I340" i="22"/>
  <c r="E340" i="22"/>
  <c r="O340" i="22"/>
  <c r="H340" i="22"/>
  <c r="N362" i="22"/>
  <c r="L362" i="22"/>
  <c r="O362" i="22"/>
  <c r="K362" i="22"/>
  <c r="I362" i="22"/>
  <c r="E362" i="22"/>
  <c r="H362" i="22"/>
  <c r="N360" i="22"/>
  <c r="L360" i="22"/>
  <c r="K360" i="22"/>
  <c r="I360" i="22"/>
  <c r="O360" i="22"/>
  <c r="E360" i="22"/>
  <c r="H360" i="22"/>
  <c r="N323" i="22"/>
  <c r="L323" i="22"/>
  <c r="K323" i="22"/>
  <c r="O323" i="22"/>
  <c r="I323" i="22"/>
  <c r="E323" i="22"/>
  <c r="H323" i="22"/>
  <c r="N321" i="22"/>
  <c r="L321" i="22"/>
  <c r="K321" i="22"/>
  <c r="I321" i="22"/>
  <c r="E321" i="22"/>
  <c r="O321" i="22"/>
  <c r="H321" i="22"/>
  <c r="N343" i="22"/>
  <c r="L343" i="22"/>
  <c r="O343" i="22"/>
  <c r="K343" i="22"/>
  <c r="I343" i="22"/>
  <c r="E343" i="22"/>
  <c r="H343" i="22"/>
  <c r="N317" i="22"/>
  <c r="L317" i="22"/>
  <c r="K317" i="22"/>
  <c r="I317" i="22"/>
  <c r="E317" i="22"/>
  <c r="O317" i="22"/>
  <c r="H317" i="22"/>
  <c r="N286" i="22"/>
  <c r="L286" i="22"/>
  <c r="K286" i="22"/>
  <c r="O286" i="22"/>
  <c r="I286" i="22"/>
  <c r="E286" i="22"/>
  <c r="H286" i="22"/>
  <c r="N312" i="22"/>
  <c r="L312" i="22"/>
  <c r="K312" i="22"/>
  <c r="I312" i="22"/>
  <c r="E312" i="22"/>
  <c r="O312" i="22"/>
  <c r="H312" i="22"/>
  <c r="N306" i="22"/>
  <c r="L306" i="22"/>
  <c r="O306" i="22"/>
  <c r="K306" i="22"/>
  <c r="I306" i="22"/>
  <c r="E306" i="22"/>
  <c r="H306" i="22"/>
  <c r="N297" i="22"/>
  <c r="L297" i="22"/>
  <c r="K297" i="22"/>
  <c r="I297" i="22"/>
  <c r="O297" i="22"/>
  <c r="E297" i="22"/>
  <c r="H297" i="22"/>
  <c r="N295" i="22"/>
  <c r="L295" i="22"/>
  <c r="K295" i="22"/>
  <c r="O295" i="22"/>
  <c r="I295" i="22"/>
  <c r="E295" i="22"/>
  <c r="H295" i="22"/>
  <c r="N309" i="22"/>
  <c r="L309" i="22"/>
  <c r="K309" i="22"/>
  <c r="I309" i="22"/>
  <c r="E309" i="22"/>
  <c r="O309" i="22"/>
  <c r="H309" i="22"/>
  <c r="N314" i="22"/>
  <c r="L314" i="22"/>
  <c r="O314" i="22"/>
  <c r="K314" i="22"/>
  <c r="I314" i="22"/>
  <c r="E314" i="22"/>
  <c r="H314" i="22"/>
  <c r="N267" i="22"/>
  <c r="L267" i="22"/>
  <c r="K267" i="22"/>
  <c r="I267" i="22"/>
  <c r="E267" i="22"/>
  <c r="O267" i="22"/>
  <c r="H267" i="22"/>
  <c r="N280" i="22"/>
  <c r="L280" i="22"/>
  <c r="K280" i="22"/>
  <c r="O280" i="22"/>
  <c r="I280" i="22"/>
  <c r="E280" i="22"/>
  <c r="H280" i="22"/>
  <c r="N281" i="22"/>
  <c r="L281" i="22"/>
  <c r="K281" i="22"/>
  <c r="I281" i="22"/>
  <c r="E281" i="22"/>
  <c r="O281" i="22"/>
  <c r="H281" i="22"/>
  <c r="N275" i="22"/>
  <c r="L275" i="22"/>
  <c r="O275" i="22"/>
  <c r="K275" i="22"/>
  <c r="I275" i="22"/>
  <c r="E275" i="22"/>
  <c r="H275" i="22"/>
  <c r="N274" i="22"/>
  <c r="L274" i="22"/>
  <c r="K274" i="22"/>
  <c r="I274" i="22"/>
  <c r="O274" i="22"/>
  <c r="E274" i="22"/>
  <c r="H274" i="22"/>
  <c r="N277" i="22"/>
  <c r="L277" i="22"/>
  <c r="K277" i="22"/>
  <c r="O277" i="22"/>
  <c r="I277" i="22"/>
  <c r="E277" i="22"/>
  <c r="H277" i="22"/>
  <c r="N264" i="22"/>
  <c r="L264" i="22"/>
  <c r="K264" i="22"/>
  <c r="I264" i="22"/>
  <c r="E264" i="22"/>
  <c r="O264" i="22"/>
  <c r="H264" i="22"/>
  <c r="N269" i="22"/>
  <c r="L269" i="22"/>
  <c r="O269" i="22"/>
  <c r="K269" i="22"/>
  <c r="I269" i="22"/>
  <c r="E269" i="22"/>
  <c r="H269" i="22"/>
  <c r="N262" i="22"/>
  <c r="L262" i="22"/>
  <c r="K262" i="22"/>
  <c r="I262" i="22"/>
  <c r="E262" i="22"/>
  <c r="O262" i="22"/>
  <c r="H262" i="22"/>
  <c r="N248" i="22"/>
  <c r="L248" i="22"/>
  <c r="K248" i="22"/>
  <c r="O248" i="22"/>
  <c r="I248" i="22"/>
  <c r="E248" i="22"/>
  <c r="H248" i="22"/>
  <c r="N243" i="22"/>
  <c r="L243" i="22"/>
  <c r="K243" i="22"/>
  <c r="I243" i="22"/>
  <c r="E243" i="22"/>
  <c r="O243" i="22"/>
  <c r="H243" i="22"/>
  <c r="N261" i="22"/>
  <c r="L261" i="22"/>
  <c r="O261" i="22"/>
  <c r="K261" i="22"/>
  <c r="I261" i="22"/>
  <c r="E261" i="22"/>
  <c r="H261" i="22"/>
  <c r="N240" i="22"/>
  <c r="L240" i="22"/>
  <c r="K240" i="22"/>
  <c r="I240" i="22"/>
  <c r="O240" i="22"/>
  <c r="E240" i="22"/>
  <c r="H240" i="22"/>
  <c r="N255" i="22"/>
  <c r="L255" i="22"/>
  <c r="K255" i="22"/>
  <c r="O255" i="22"/>
  <c r="I255" i="22"/>
  <c r="E255" i="22"/>
  <c r="H255" i="22"/>
  <c r="N232" i="22"/>
  <c r="L232" i="22"/>
  <c r="K232" i="22"/>
  <c r="I232" i="22"/>
  <c r="E232" i="22"/>
  <c r="O232" i="22"/>
  <c r="H232" i="22"/>
  <c r="N219" i="22"/>
  <c r="L219" i="22"/>
  <c r="O219" i="22"/>
  <c r="K219" i="22"/>
  <c r="I219" i="22"/>
  <c r="E219" i="22"/>
  <c r="H219" i="22"/>
  <c r="N234" i="22"/>
  <c r="L234" i="22"/>
  <c r="K234" i="22"/>
  <c r="I234" i="22"/>
  <c r="E234" i="22"/>
  <c r="O234" i="22"/>
  <c r="H234" i="22"/>
  <c r="N223" i="22"/>
  <c r="L223" i="22"/>
  <c r="K223" i="22"/>
  <c r="O223" i="22"/>
  <c r="I223" i="22"/>
  <c r="E223" i="22"/>
  <c r="H223" i="22"/>
  <c r="N177" i="22"/>
  <c r="L177" i="22"/>
  <c r="K177" i="22"/>
  <c r="I177" i="22"/>
  <c r="E177" i="22"/>
  <c r="O177" i="22"/>
  <c r="H177" i="22"/>
  <c r="N213" i="22"/>
  <c r="L213" i="22"/>
  <c r="O213" i="22"/>
  <c r="K213" i="22"/>
  <c r="I213" i="22"/>
  <c r="E213" i="22"/>
  <c r="H213" i="22"/>
  <c r="N210" i="22"/>
  <c r="L210" i="22"/>
  <c r="K210" i="22"/>
  <c r="I210" i="22"/>
  <c r="O210" i="22"/>
  <c r="E210" i="22"/>
  <c r="H210" i="22"/>
  <c r="N207" i="22"/>
  <c r="L207" i="22"/>
  <c r="K207" i="22"/>
  <c r="O207" i="22"/>
  <c r="I207" i="22"/>
  <c r="E207" i="22"/>
  <c r="H207" i="22"/>
  <c r="N205" i="22"/>
  <c r="L205" i="22"/>
  <c r="K205" i="22"/>
  <c r="I205" i="22"/>
  <c r="E205" i="22"/>
  <c r="O205" i="22"/>
  <c r="H205" i="22"/>
  <c r="N188" i="22"/>
  <c r="L188" i="22"/>
  <c r="O188" i="22"/>
  <c r="K188" i="22"/>
  <c r="I188" i="22"/>
  <c r="E188" i="22"/>
  <c r="H188" i="22"/>
  <c r="N201" i="22"/>
  <c r="L201" i="22"/>
  <c r="K201" i="22"/>
  <c r="I201" i="22"/>
  <c r="E201" i="22"/>
  <c r="O201" i="22"/>
  <c r="H201" i="22"/>
  <c r="N194" i="22"/>
  <c r="L194" i="22"/>
  <c r="K194" i="22"/>
  <c r="O194" i="22"/>
  <c r="I194" i="22"/>
  <c r="E194" i="22"/>
  <c r="H194" i="22"/>
  <c r="N191" i="22"/>
  <c r="L191" i="22"/>
  <c r="K191" i="22"/>
  <c r="I191" i="22"/>
  <c r="E191" i="22"/>
  <c r="O191" i="22"/>
  <c r="H191" i="22"/>
  <c r="N181" i="22"/>
  <c r="L181" i="22"/>
  <c r="O181" i="22"/>
  <c r="K181" i="22"/>
  <c r="I181" i="22"/>
  <c r="E181" i="22"/>
  <c r="H181" i="22"/>
  <c r="N179" i="22"/>
  <c r="L179" i="22"/>
  <c r="K179" i="22"/>
  <c r="I179" i="22"/>
  <c r="O179" i="22"/>
  <c r="E179" i="22"/>
  <c r="H179" i="22"/>
  <c r="N167" i="22"/>
  <c r="L167" i="22"/>
  <c r="K167" i="22"/>
  <c r="O167" i="22"/>
  <c r="I167" i="22"/>
  <c r="E167" i="22"/>
  <c r="H167" i="22"/>
  <c r="N160" i="22"/>
  <c r="L160" i="22"/>
  <c r="K160" i="22"/>
  <c r="I160" i="22"/>
  <c r="E160" i="22"/>
  <c r="O160" i="22"/>
  <c r="H160" i="22"/>
  <c r="N130" i="22"/>
  <c r="L130" i="22"/>
  <c r="O130" i="22"/>
  <c r="K130" i="22"/>
  <c r="I130" i="22"/>
  <c r="E130" i="22"/>
  <c r="H130" i="22"/>
  <c r="N157" i="22"/>
  <c r="L157" i="22"/>
  <c r="K157" i="22"/>
  <c r="I157" i="22"/>
  <c r="E157" i="22"/>
  <c r="O157" i="22"/>
  <c r="H157" i="22"/>
  <c r="N123" i="22"/>
  <c r="L123" i="22"/>
  <c r="K123" i="22"/>
  <c r="O123" i="22"/>
  <c r="I123" i="22"/>
  <c r="E123" i="22"/>
  <c r="H123" i="22"/>
  <c r="N135" i="22"/>
  <c r="L135" i="22"/>
  <c r="K135" i="22"/>
  <c r="I135" i="22"/>
  <c r="E135" i="22"/>
  <c r="O135" i="22"/>
  <c r="H135" i="22"/>
  <c r="N154" i="22"/>
  <c r="L154" i="22"/>
  <c r="O154" i="22"/>
  <c r="K154" i="22"/>
  <c r="I154" i="22"/>
  <c r="E154" i="22"/>
  <c r="H154" i="22"/>
  <c r="N140" i="22"/>
  <c r="L140" i="22"/>
  <c r="K140" i="22"/>
  <c r="I140" i="22"/>
  <c r="O140" i="22"/>
  <c r="E140" i="22"/>
  <c r="H140" i="22"/>
  <c r="N143" i="22"/>
  <c r="L143" i="22"/>
  <c r="K143" i="22"/>
  <c r="O143" i="22"/>
  <c r="I143" i="22"/>
  <c r="E143" i="22"/>
  <c r="H143" i="22"/>
  <c r="N121" i="22"/>
  <c r="L121" i="22"/>
  <c r="K121" i="22"/>
  <c r="I121" i="22"/>
  <c r="E121" i="22"/>
  <c r="O121" i="22"/>
  <c r="H121" i="22"/>
  <c r="N136" i="22"/>
  <c r="L136" i="22"/>
  <c r="O136" i="22"/>
  <c r="K136" i="22"/>
  <c r="I136" i="22"/>
  <c r="E136" i="22"/>
  <c r="H136" i="22"/>
  <c r="N117" i="22"/>
  <c r="L117" i="22"/>
  <c r="K117" i="22"/>
  <c r="I117" i="22"/>
  <c r="E117" i="22"/>
  <c r="O117" i="22"/>
  <c r="H117" i="22"/>
  <c r="N129" i="22"/>
  <c r="L129" i="22"/>
  <c r="K129" i="22"/>
  <c r="O129" i="22"/>
  <c r="I129" i="22"/>
  <c r="E129" i="22"/>
  <c r="H129" i="22"/>
  <c r="N120" i="22"/>
  <c r="L120" i="22"/>
  <c r="K120" i="22"/>
  <c r="I120" i="22"/>
  <c r="E120" i="22"/>
  <c r="O120" i="22"/>
  <c r="H120" i="22"/>
  <c r="N118" i="22"/>
  <c r="L118" i="22"/>
  <c r="O118" i="22"/>
  <c r="K118" i="22"/>
  <c r="I118" i="22"/>
  <c r="E118" i="22"/>
  <c r="H118" i="22"/>
  <c r="N109" i="22"/>
  <c r="L109" i="22"/>
  <c r="K109" i="22"/>
  <c r="I109" i="22"/>
  <c r="O109" i="22"/>
  <c r="E109" i="22"/>
  <c r="H109" i="22"/>
  <c r="N104" i="22"/>
  <c r="L104" i="22"/>
  <c r="K104" i="22"/>
  <c r="O104" i="22"/>
  <c r="I104" i="22"/>
  <c r="E104" i="22"/>
  <c r="H104" i="22"/>
  <c r="N98" i="22"/>
  <c r="O98" i="22"/>
  <c r="L98" i="22"/>
  <c r="I98" i="22"/>
  <c r="K98" i="22"/>
  <c r="H98" i="22"/>
  <c r="E98" i="22"/>
  <c r="N96" i="22"/>
  <c r="O96" i="22"/>
  <c r="L96" i="22"/>
  <c r="I96" i="22"/>
  <c r="K96" i="22"/>
  <c r="H96" i="22"/>
  <c r="E96" i="22"/>
  <c r="N105" i="22"/>
  <c r="O105" i="22"/>
  <c r="L105" i="22"/>
  <c r="I105" i="22"/>
  <c r="K105" i="22"/>
  <c r="H105" i="22"/>
  <c r="E105" i="22"/>
  <c r="N84" i="22"/>
  <c r="O84" i="22"/>
  <c r="L84" i="22"/>
  <c r="I84" i="22"/>
  <c r="K84" i="22"/>
  <c r="H84" i="22"/>
  <c r="E84" i="22"/>
  <c r="N83" i="22"/>
  <c r="O83" i="22"/>
  <c r="L83" i="22"/>
  <c r="I83" i="22"/>
  <c r="K83" i="22"/>
  <c r="H83" i="22"/>
  <c r="E83" i="22"/>
  <c r="N80" i="22"/>
  <c r="O80" i="22"/>
  <c r="L80" i="22"/>
  <c r="I80" i="22"/>
  <c r="K80" i="22"/>
  <c r="H80" i="22"/>
  <c r="E80" i="22"/>
  <c r="N81" i="22"/>
  <c r="O81" i="22"/>
  <c r="L81" i="22"/>
  <c r="I81" i="22"/>
  <c r="K81" i="22"/>
  <c r="H81" i="22"/>
  <c r="E81" i="22"/>
  <c r="N78" i="22"/>
  <c r="O78" i="22"/>
  <c r="L78" i="22"/>
  <c r="I78" i="22"/>
  <c r="K78" i="22"/>
  <c r="H78" i="22"/>
  <c r="E78" i="22"/>
  <c r="N67" i="22"/>
  <c r="O67" i="22"/>
  <c r="L67" i="22"/>
  <c r="I67" i="22"/>
  <c r="K67" i="22"/>
  <c r="H67" i="22"/>
  <c r="E67" i="22"/>
  <c r="N61" i="22"/>
  <c r="O61" i="22"/>
  <c r="L61" i="22"/>
  <c r="I61" i="22"/>
  <c r="K61" i="22"/>
  <c r="H61" i="22"/>
  <c r="E61" i="22"/>
  <c r="N62" i="22"/>
  <c r="O62" i="22"/>
  <c r="L62" i="22"/>
  <c r="I62" i="22"/>
  <c r="K62" i="22"/>
  <c r="H62" i="22"/>
  <c r="E62" i="22"/>
  <c r="N58" i="22"/>
  <c r="O58" i="22"/>
  <c r="L58" i="22"/>
  <c r="I58" i="22"/>
  <c r="K58" i="22"/>
  <c r="H58" i="22"/>
  <c r="E58" i="22"/>
  <c r="N51" i="22"/>
  <c r="O51" i="22"/>
  <c r="L51" i="22"/>
  <c r="I51" i="22"/>
  <c r="K51" i="22"/>
  <c r="H51" i="22"/>
  <c r="E51" i="22"/>
  <c r="N54" i="22"/>
  <c r="O54" i="22"/>
  <c r="L54" i="22"/>
  <c r="I54" i="22"/>
  <c r="K54" i="22"/>
  <c r="H54" i="22"/>
  <c r="E54" i="22"/>
  <c r="N39" i="22"/>
  <c r="O39" i="22"/>
  <c r="L39" i="22"/>
  <c r="I39" i="22"/>
  <c r="K39" i="22"/>
  <c r="H39" i="22"/>
  <c r="E39" i="22"/>
  <c r="N35" i="22"/>
  <c r="O35" i="22"/>
  <c r="L35" i="22"/>
  <c r="I35" i="22"/>
  <c r="K35" i="22"/>
  <c r="H35" i="22"/>
  <c r="E35" i="22"/>
  <c r="N33" i="22"/>
  <c r="O33" i="22"/>
  <c r="L33" i="22"/>
  <c r="I33" i="22"/>
  <c r="K33" i="22"/>
  <c r="H33" i="22"/>
  <c r="E33" i="22"/>
  <c r="N32" i="22"/>
  <c r="O32" i="22"/>
  <c r="L32" i="22"/>
  <c r="I32" i="22"/>
  <c r="K32" i="22"/>
  <c r="H32" i="22"/>
  <c r="E32" i="22"/>
  <c r="N23" i="22"/>
  <c r="O23" i="22"/>
  <c r="L23" i="22"/>
  <c r="I23" i="22"/>
  <c r="K23" i="22"/>
  <c r="H23" i="22"/>
  <c r="E23" i="22"/>
  <c r="N21" i="22"/>
  <c r="O21" i="22"/>
  <c r="L21" i="22"/>
  <c r="I21" i="22"/>
  <c r="K21" i="22"/>
  <c r="H21" i="22"/>
  <c r="E21" i="22"/>
  <c r="N17" i="22"/>
  <c r="O17" i="22"/>
  <c r="L17" i="22"/>
  <c r="I17" i="22"/>
  <c r="K17" i="22"/>
  <c r="H17" i="22"/>
  <c r="E17" i="22"/>
  <c r="T149" i="27"/>
  <c r="T148" i="27"/>
  <c r="T146" i="27"/>
  <c r="T147" i="27"/>
  <c r="T155" i="27"/>
  <c r="V155" i="27" s="1"/>
  <c r="T152" i="27"/>
  <c r="T151" i="27"/>
  <c r="T145" i="27"/>
  <c r="T144" i="27"/>
  <c r="T143" i="27"/>
  <c r="T138" i="27"/>
  <c r="T142" i="27"/>
  <c r="T140" i="27"/>
  <c r="T141" i="27"/>
  <c r="T134" i="27"/>
  <c r="T139" i="27"/>
  <c r="T136" i="27"/>
  <c r="T135" i="27"/>
  <c r="T133" i="27"/>
  <c r="T137" i="27"/>
  <c r="T131" i="27"/>
  <c r="T130" i="27"/>
  <c r="T129" i="27"/>
  <c r="T132" i="27"/>
  <c r="T125" i="27"/>
  <c r="T128" i="27"/>
  <c r="T127" i="27"/>
  <c r="T126" i="27"/>
  <c r="T124" i="27"/>
  <c r="T123" i="27"/>
  <c r="T122" i="27"/>
  <c r="T121" i="27"/>
  <c r="T120" i="27"/>
  <c r="T119" i="27"/>
  <c r="T118" i="27"/>
  <c r="T104" i="27"/>
  <c r="T115" i="27"/>
  <c r="T117" i="27"/>
  <c r="T116" i="27"/>
  <c r="T112" i="27"/>
  <c r="T108" i="27"/>
  <c r="T110" i="27"/>
  <c r="T114" i="27"/>
  <c r="T103" i="27"/>
  <c r="T111" i="27"/>
  <c r="T113" i="27"/>
  <c r="T101" i="27"/>
  <c r="T106" i="27"/>
  <c r="T105" i="27"/>
  <c r="T107" i="27"/>
  <c r="T100" i="27"/>
  <c r="T109" i="27"/>
  <c r="T99" i="27"/>
  <c r="T102" i="27"/>
  <c r="T87" i="27"/>
  <c r="T96" i="27"/>
  <c r="T98" i="27"/>
  <c r="T95" i="27"/>
  <c r="T97" i="27"/>
  <c r="T92" i="27"/>
  <c r="T90" i="27"/>
  <c r="T93" i="27"/>
  <c r="T94" i="27"/>
  <c r="T91" i="27"/>
  <c r="T85" i="27"/>
  <c r="T89" i="27"/>
  <c r="T88" i="27"/>
  <c r="T86" i="27"/>
  <c r="T84" i="27"/>
  <c r="T81" i="27"/>
  <c r="T83" i="27"/>
  <c r="T82" i="27"/>
  <c r="T80" i="27"/>
  <c r="T77" i="27"/>
  <c r="T78" i="27"/>
  <c r="T79" i="27"/>
  <c r="T75" i="27"/>
  <c r="T76" i="27"/>
  <c r="T71" i="27"/>
  <c r="T68" i="27"/>
  <c r="T72" i="27"/>
  <c r="T69" i="27"/>
  <c r="T70" i="27"/>
  <c r="T67" i="27"/>
  <c r="T74" i="27"/>
  <c r="T73" i="27"/>
  <c r="T66" i="27"/>
  <c r="T63" i="27"/>
  <c r="T65" i="27"/>
  <c r="T64" i="27"/>
  <c r="T61" i="27"/>
  <c r="T62" i="27"/>
  <c r="T60" i="27"/>
  <c r="T58" i="27"/>
  <c r="T55" i="27"/>
  <c r="T57" i="27"/>
  <c r="T59" i="27"/>
  <c r="T56" i="27"/>
  <c r="T54" i="27"/>
  <c r="T51" i="27"/>
  <c r="T53" i="27"/>
  <c r="T52" i="27"/>
  <c r="T49" i="27"/>
  <c r="T50" i="27"/>
  <c r="T46" i="27"/>
  <c r="T47" i="27"/>
  <c r="T48" i="27"/>
  <c r="T45" i="27"/>
  <c r="T42" i="27"/>
  <c r="T43" i="27"/>
  <c r="T41" i="27"/>
  <c r="T44" i="27"/>
  <c r="T39" i="27"/>
  <c r="T38" i="27"/>
  <c r="T40" i="27"/>
  <c r="T37" i="27"/>
  <c r="T36" i="27"/>
  <c r="T35" i="27"/>
  <c r="T31" i="27"/>
  <c r="T28" i="27"/>
  <c r="T34" i="27"/>
  <c r="T24" i="27"/>
  <c r="T25" i="27"/>
  <c r="T33" i="27"/>
  <c r="T32" i="27"/>
  <c r="T26" i="27"/>
  <c r="T30" i="27"/>
  <c r="T29" i="27"/>
  <c r="T27" i="27"/>
  <c r="T22" i="27"/>
  <c r="T21" i="27"/>
  <c r="T20" i="27"/>
  <c r="T19" i="27"/>
  <c r="T23" i="27"/>
  <c r="T16" i="27"/>
  <c r="T18" i="27"/>
  <c r="T17" i="27"/>
  <c r="T14" i="27"/>
  <c r="T15" i="27"/>
  <c r="T12" i="27"/>
  <c r="T13" i="27"/>
  <c r="T11" i="27"/>
  <c r="T10" i="27"/>
  <c r="T9" i="27"/>
  <c r="T8" i="27"/>
  <c r="T135" i="33"/>
  <c r="T31" i="33"/>
  <c r="T65" i="33"/>
  <c r="T108" i="33"/>
  <c r="T30" i="33"/>
  <c r="T121" i="33"/>
  <c r="T101" i="33"/>
  <c r="T97" i="33"/>
  <c r="T63" i="33"/>
  <c r="T89" i="33"/>
  <c r="T55" i="33"/>
  <c r="T120" i="33"/>
  <c r="T15" i="33"/>
  <c r="T40" i="33"/>
  <c r="T84" i="33"/>
  <c r="T92" i="33"/>
  <c r="T122" i="33"/>
  <c r="T61" i="33"/>
  <c r="T77" i="33"/>
  <c r="T22" i="33"/>
  <c r="T72" i="33"/>
  <c r="T109" i="33"/>
  <c r="T70" i="33"/>
  <c r="T32" i="33"/>
  <c r="T21" i="33"/>
  <c r="T91" i="33"/>
  <c r="T118" i="33"/>
  <c r="T87" i="33"/>
  <c r="T27" i="33"/>
  <c r="T99" i="33"/>
  <c r="T13" i="33"/>
  <c r="T81" i="33"/>
  <c r="T8" i="33"/>
  <c r="T125" i="33"/>
  <c r="T36" i="33"/>
  <c r="T68" i="33"/>
  <c r="T24" i="33"/>
  <c r="T119" i="33"/>
  <c r="T17" i="33"/>
  <c r="T76" i="33"/>
  <c r="T127" i="33"/>
  <c r="T33" i="33"/>
  <c r="T85" i="33"/>
  <c r="T95" i="33"/>
  <c r="T44" i="33"/>
  <c r="T103" i="33"/>
  <c r="T50" i="33"/>
  <c r="T53" i="33"/>
  <c r="T111" i="33"/>
  <c r="T100" i="33"/>
  <c r="T35" i="33"/>
  <c r="T94" i="33"/>
  <c r="T59" i="33"/>
  <c r="T26" i="33"/>
  <c r="T114" i="33"/>
  <c r="T86" i="33"/>
  <c r="T11" i="33"/>
  <c r="T9" i="33"/>
  <c r="T71" i="33"/>
  <c r="T19" i="33"/>
  <c r="T126" i="33"/>
  <c r="T51" i="33"/>
  <c r="T80" i="33"/>
  <c r="T75" i="33"/>
  <c r="T78" i="33"/>
  <c r="T132" i="33"/>
  <c r="T46" i="33"/>
  <c r="T90" i="33"/>
  <c r="T130" i="33"/>
  <c r="T23" i="33"/>
  <c r="T110" i="33"/>
  <c r="T112" i="33"/>
  <c r="T88" i="33"/>
  <c r="T37" i="33"/>
  <c r="T96" i="33"/>
  <c r="T48" i="33"/>
  <c r="T128" i="33"/>
  <c r="T124" i="33"/>
  <c r="T113" i="33"/>
  <c r="T98" i="33"/>
  <c r="T18" i="33"/>
  <c r="T49" i="33"/>
  <c r="T115" i="33"/>
  <c r="T73" i="33"/>
  <c r="T58" i="33"/>
  <c r="T82" i="33"/>
  <c r="T39" i="33"/>
  <c r="T41" i="33"/>
  <c r="T117" i="33"/>
  <c r="T45" i="33"/>
  <c r="T57" i="33"/>
  <c r="T60" i="33"/>
  <c r="T83" i="33"/>
  <c r="T102" i="33"/>
  <c r="T42" i="33"/>
  <c r="T74" i="33"/>
  <c r="T104" i="33"/>
  <c r="T129" i="33"/>
  <c r="T25" i="33"/>
  <c r="T69" i="33"/>
  <c r="T47" i="33"/>
  <c r="T106" i="33"/>
  <c r="T66" i="33"/>
  <c r="T12" i="33"/>
  <c r="T79" i="33"/>
  <c r="T10" i="33"/>
  <c r="T116" i="33"/>
  <c r="T34" i="33"/>
  <c r="T16" i="33"/>
  <c r="T54" i="33"/>
  <c r="T62" i="33"/>
  <c r="T67" i="33"/>
  <c r="T52" i="33"/>
  <c r="T38" i="33"/>
  <c r="T64" i="33"/>
  <c r="T131" i="33"/>
  <c r="T107" i="33"/>
  <c r="T29" i="33"/>
  <c r="T105" i="33"/>
  <c r="T28" i="33"/>
  <c r="T14" i="33"/>
  <c r="T20" i="33"/>
  <c r="T93" i="33"/>
  <c r="T43" i="33"/>
  <c r="T123" i="33"/>
  <c r="T56" i="33"/>
  <c r="P428" i="22"/>
  <c r="P1440" i="22"/>
  <c r="P926" i="22"/>
  <c r="P1014" i="22"/>
  <c r="P546" i="22"/>
  <c r="P2135" i="22"/>
  <c r="P68" i="22"/>
  <c r="P24" i="22"/>
  <c r="P195" i="22"/>
  <c r="P11" i="22"/>
  <c r="P238" i="22"/>
  <c r="P1095" i="22"/>
  <c r="P306" i="22"/>
  <c r="P367" i="22"/>
  <c r="P94" i="22"/>
  <c r="P109" i="22"/>
  <c r="P1009" i="22"/>
  <c r="P1025" i="22"/>
  <c r="P382" i="22"/>
  <c r="P101" i="22"/>
  <c r="P106" i="22"/>
  <c r="P270" i="22"/>
  <c r="P701" i="22"/>
  <c r="P537" i="22"/>
  <c r="P1483" i="22"/>
  <c r="P1396" i="22"/>
  <c r="P376" i="22"/>
  <c r="P750" i="22"/>
  <c r="P510" i="22"/>
  <c r="P162" i="22"/>
  <c r="P882" i="22"/>
  <c r="P875" i="22"/>
  <c r="P2016" i="22"/>
  <c r="P766" i="22"/>
  <c r="P1211" i="22"/>
  <c r="P1935" i="22"/>
  <c r="P409" i="22"/>
  <c r="P284" i="22"/>
  <c r="P1283" i="22"/>
  <c r="P1995" i="22"/>
  <c r="P1333" i="22"/>
  <c r="P2033" i="22"/>
  <c r="P2010" i="22"/>
  <c r="P206" i="22"/>
  <c r="P118" i="22"/>
  <c r="P1451" i="22"/>
  <c r="P331" i="22"/>
  <c r="P1649" i="22"/>
  <c r="P697" i="22"/>
  <c r="P1291" i="22"/>
  <c r="P476" i="22"/>
  <c r="P135" i="22"/>
  <c r="P1967" i="22"/>
  <c r="P287" i="22"/>
  <c r="P349" i="22"/>
  <c r="P1981" i="22"/>
  <c r="P42" i="22"/>
  <c r="P786" i="22"/>
  <c r="P447" i="22"/>
  <c r="P199" i="22"/>
  <c r="P1600" i="22"/>
  <c r="P39" i="22"/>
  <c r="P868" i="22"/>
  <c r="P1588" i="22"/>
  <c r="P1167" i="22"/>
  <c r="P2136" i="22"/>
  <c r="P741" i="22"/>
  <c r="P161" i="22"/>
  <c r="P214" i="22"/>
  <c r="P964" i="22"/>
  <c r="P767" i="22"/>
  <c r="P1722" i="22"/>
  <c r="P156" i="22"/>
  <c r="P1484" i="22"/>
  <c r="P202" i="22"/>
  <c r="P141" i="22"/>
  <c r="P1100" i="22"/>
  <c r="P732" i="22"/>
  <c r="P723" i="22"/>
  <c r="P659" i="22"/>
  <c r="P885" i="22"/>
  <c r="P673" i="22"/>
  <c r="P721" i="22"/>
  <c r="P506" i="22"/>
  <c r="P1474" i="22"/>
  <c r="P953" i="22"/>
  <c r="P405" i="22"/>
  <c r="P685" i="22"/>
  <c r="P979" i="22"/>
  <c r="P500" i="22"/>
  <c r="P1060" i="22"/>
  <c r="P293" i="22"/>
  <c r="P1461" i="22"/>
  <c r="P172" i="22"/>
  <c r="P442" i="22"/>
  <c r="P932" i="22"/>
  <c r="P241" i="22"/>
  <c r="P1536" i="22"/>
  <c r="P445" i="22"/>
  <c r="P251" i="22"/>
  <c r="P1734" i="22"/>
  <c r="P1733" i="22"/>
  <c r="P636" i="22"/>
  <c r="P203" i="22"/>
  <c r="P681" i="22"/>
  <c r="P1546" i="22"/>
  <c r="P324" i="22"/>
  <c r="P1226" i="22"/>
  <c r="P1539" i="22"/>
  <c r="P568" i="22"/>
  <c r="P820" i="22"/>
  <c r="P424" i="22"/>
  <c r="P475" i="22"/>
  <c r="P1349" i="22"/>
  <c r="P1244" i="22"/>
  <c r="P810" i="22"/>
  <c r="P1681" i="22"/>
  <c r="P502" i="22"/>
  <c r="P1030" i="22"/>
  <c r="P793" i="22"/>
  <c r="P886" i="22"/>
  <c r="P1752" i="22"/>
  <c r="P463" i="22"/>
  <c r="P209" i="22"/>
  <c r="P1540" i="22"/>
  <c r="P698" i="22"/>
  <c r="P1699" i="22"/>
  <c r="P1314" i="22"/>
  <c r="P286" i="22"/>
  <c r="P1820" i="22"/>
  <c r="P120" i="22"/>
  <c r="P1319" i="22"/>
  <c r="P268" i="22"/>
  <c r="P1032" i="22"/>
  <c r="P1795" i="22"/>
  <c r="P482" i="22"/>
  <c r="P207" i="22"/>
  <c r="P892" i="22"/>
  <c r="P1370" i="22"/>
  <c r="P709" i="22"/>
  <c r="P416" i="22"/>
  <c r="P1212" i="22"/>
  <c r="P708" i="22"/>
  <c r="P605" i="22"/>
  <c r="P1407" i="22"/>
  <c r="P524" i="22"/>
  <c r="P770" i="22"/>
  <c r="P752" i="22"/>
  <c r="P395" i="22"/>
  <c r="P117" i="22"/>
  <c r="P613" i="22"/>
  <c r="P565" i="22"/>
  <c r="P525" i="22"/>
  <c r="P1278" i="22"/>
  <c r="P1080" i="22"/>
  <c r="P1485" i="22"/>
  <c r="P1420" i="22"/>
  <c r="P865" i="22"/>
  <c r="P615" i="22"/>
  <c r="P85" i="22"/>
  <c r="P1334" i="22"/>
  <c r="P577" i="22"/>
  <c r="P562" i="22"/>
  <c r="P300" i="22"/>
  <c r="P231" i="22"/>
  <c r="P1592" i="22"/>
  <c r="P290" i="22"/>
  <c r="P629" i="22"/>
  <c r="P43" i="22"/>
  <c r="P492" i="22"/>
  <c r="P715" i="22"/>
  <c r="P1146" i="22"/>
  <c r="P1200" i="22"/>
  <c r="P366" i="22"/>
  <c r="P298" i="22"/>
  <c r="P186" i="22"/>
  <c r="P596" i="22"/>
  <c r="P1578" i="22"/>
  <c r="P548" i="22"/>
  <c r="P1027" i="22"/>
  <c r="P1257" i="22"/>
  <c r="P1551" i="22"/>
  <c r="P93" i="22"/>
  <c r="P2129" i="22"/>
  <c r="P2130" i="22"/>
  <c r="P1249" i="22"/>
  <c r="P864" i="22"/>
  <c r="P1486" i="22"/>
  <c r="P1361" i="22"/>
  <c r="P846" i="22"/>
  <c r="P1618" i="22"/>
  <c r="P1051" i="22"/>
  <c r="P1145" i="22"/>
  <c r="P682" i="22"/>
  <c r="P852" i="22"/>
  <c r="P429" i="22"/>
  <c r="P1392" i="22"/>
  <c r="P1369" i="22"/>
  <c r="P1971" i="22"/>
  <c r="P1831" i="22"/>
  <c r="P166" i="22"/>
  <c r="P28" i="22"/>
  <c r="P1491" i="22"/>
  <c r="P167" i="22"/>
  <c r="P1628" i="22"/>
  <c r="P1470" i="22"/>
  <c r="P1879" i="22"/>
  <c r="P434" i="22"/>
  <c r="P1620" i="22"/>
  <c r="P390" i="22"/>
  <c r="P1397" i="22"/>
  <c r="P460" i="22"/>
  <c r="P210" i="22"/>
  <c r="P1627" i="22"/>
  <c r="P1259" i="22"/>
  <c r="P397" i="22"/>
  <c r="P19" i="22"/>
  <c r="P1723" i="22"/>
  <c r="P1784" i="22"/>
  <c r="P660" i="22"/>
  <c r="P2031" i="22"/>
  <c r="P1877" i="22"/>
  <c r="P487" i="22"/>
  <c r="P1499" i="22"/>
  <c r="P1698" i="22"/>
  <c r="P830" i="22"/>
  <c r="P357" i="22"/>
  <c r="P1537" i="22"/>
  <c r="P691" i="22"/>
  <c r="P1735" i="22"/>
  <c r="P1446" i="22"/>
  <c r="P1052" i="22"/>
  <c r="P1718" i="22"/>
  <c r="P1346" i="22"/>
  <c r="P1838" i="22"/>
  <c r="P583" i="22"/>
  <c r="P1607" i="22"/>
  <c r="P873" i="22"/>
  <c r="P1691" i="22"/>
  <c r="P69" i="22"/>
  <c r="P40" i="22"/>
  <c r="P125" i="22"/>
  <c r="P27" i="22"/>
  <c r="P66" i="22"/>
  <c r="P8" i="22"/>
  <c r="P108" i="22"/>
  <c r="P190" i="22"/>
  <c r="P30" i="22"/>
  <c r="P80" i="22"/>
  <c r="P37" i="22"/>
  <c r="P76" i="22"/>
  <c r="P78" i="22"/>
  <c r="P51" i="22"/>
  <c r="P81" i="22"/>
  <c r="P72" i="22"/>
  <c r="P2137" i="22"/>
  <c r="P642" i="22"/>
  <c r="P634" i="22"/>
  <c r="P48" i="22"/>
  <c r="P1262" i="22"/>
  <c r="P74" i="22"/>
  <c r="P586" i="22"/>
  <c r="P1771" i="22"/>
  <c r="P1669" i="22"/>
  <c r="P169" i="22"/>
  <c r="P828" i="22"/>
  <c r="P591" i="22"/>
  <c r="P1230" i="22"/>
  <c r="P990" i="22"/>
  <c r="P1384" i="22"/>
  <c r="P1300" i="22"/>
  <c r="P1693" i="22"/>
  <c r="P1245" i="22"/>
  <c r="P1325" i="22"/>
  <c r="P795" i="22"/>
  <c r="P422" i="22"/>
  <c r="P1210" i="22"/>
  <c r="P1907" i="22"/>
  <c r="P894" i="22"/>
  <c r="P1286" i="22"/>
  <c r="P1975" i="22"/>
  <c r="P1599" i="22"/>
  <c r="P485" i="22"/>
  <c r="P1611" i="22"/>
  <c r="P762" i="22"/>
  <c r="P1337" i="22"/>
  <c r="P694" i="22"/>
  <c r="P1465" i="22"/>
  <c r="P861" i="22"/>
  <c r="P776" i="22"/>
  <c r="P263" i="22"/>
  <c r="P222" i="22"/>
  <c r="P158" i="22"/>
  <c r="P327" i="22"/>
  <c r="P273" i="22"/>
  <c r="P1656" i="22"/>
  <c r="P62" i="22"/>
  <c r="P575" i="22"/>
  <c r="P280" i="22"/>
  <c r="P1252" i="22"/>
  <c r="P257" i="22"/>
  <c r="P692" i="22"/>
  <c r="P857" i="22"/>
  <c r="P123" i="22"/>
  <c r="P132" i="22"/>
  <c r="P905" i="22"/>
  <c r="P55" i="22"/>
  <c r="P570" i="22"/>
  <c r="P410" i="22"/>
  <c r="P17" i="22"/>
  <c r="P385" i="22"/>
  <c r="P826" i="22"/>
  <c r="P95" i="22"/>
  <c r="P1330" i="22"/>
  <c r="P317" i="22"/>
  <c r="P370" i="22"/>
  <c r="P92" i="22"/>
  <c r="P229" i="22"/>
  <c r="P592" i="22"/>
  <c r="P208" i="22"/>
  <c r="P205" i="22"/>
  <c r="P297" i="22"/>
  <c r="P187" i="22"/>
  <c r="P1697" i="22"/>
  <c r="P274" i="22"/>
  <c r="P1593" i="22"/>
  <c r="P139" i="22"/>
  <c r="P1264" i="22"/>
  <c r="P608" i="22"/>
  <c r="P986" i="22"/>
  <c r="P372" i="22"/>
  <c r="P130" i="22"/>
  <c r="P904" i="22"/>
  <c r="P387" i="22"/>
  <c r="P1302" i="22"/>
  <c r="P319" i="22"/>
  <c r="P2138" i="22"/>
  <c r="P34" i="22"/>
  <c r="P789" i="22"/>
  <c r="P503" i="22"/>
  <c r="P999" i="22"/>
  <c r="P1590" i="22"/>
  <c r="P1237" i="22"/>
  <c r="P656" i="22"/>
  <c r="P1526" i="22"/>
  <c r="P1668" i="22"/>
  <c r="P745" i="22"/>
  <c r="P345" i="22"/>
  <c r="P332" i="22"/>
  <c r="P1166" i="22"/>
  <c r="P1130" i="22"/>
  <c r="P1238" i="22"/>
  <c r="P1239" i="22"/>
  <c r="P1138" i="22"/>
  <c r="P1197" i="22"/>
  <c r="P1272" i="22"/>
  <c r="P921" i="22"/>
  <c r="P309" i="22"/>
  <c r="P504" i="22"/>
  <c r="P773" i="22"/>
  <c r="P1103" i="22"/>
  <c r="P1415" i="22"/>
  <c r="P913" i="22"/>
  <c r="P178" i="22"/>
  <c r="P102" i="22"/>
  <c r="P899" i="22"/>
  <c r="P1610" i="22"/>
  <c r="P571" i="22"/>
  <c r="P1287" i="22"/>
  <c r="P567" i="22"/>
  <c r="P164" i="22"/>
  <c r="P1315" i="22"/>
  <c r="P1564" i="22"/>
  <c r="P197" i="22"/>
  <c r="P798" i="22"/>
  <c r="P459" i="22"/>
  <c r="P670" i="22"/>
  <c r="P1073" i="22"/>
  <c r="P965" i="22"/>
  <c r="P1342" i="22"/>
  <c r="P787" i="22"/>
  <c r="P346" i="22"/>
  <c r="P1556" i="22"/>
  <c r="P484" i="22"/>
  <c r="P1297" i="22"/>
  <c r="P559" i="22"/>
  <c r="P576" i="22"/>
  <c r="P471" i="22"/>
  <c r="P436" i="22"/>
  <c r="P743" i="22"/>
  <c r="P218" i="22"/>
  <c r="P491" i="22"/>
  <c r="P340" i="22"/>
  <c r="P401" i="22"/>
  <c r="P627" i="22"/>
  <c r="P1209" i="22"/>
  <c r="P519" i="22"/>
  <c r="P925" i="22"/>
  <c r="P1378" i="22"/>
  <c r="P1312" i="22"/>
  <c r="P1583" i="22"/>
  <c r="P245" i="22"/>
  <c r="P813" i="22"/>
  <c r="P749" i="22"/>
  <c r="P1280" i="22"/>
  <c r="P1511" i="22"/>
  <c r="P764" i="22"/>
  <c r="P1360" i="22"/>
  <c r="P940" i="22"/>
  <c r="P817" i="22"/>
  <c r="P478" i="22"/>
  <c r="P638" i="22"/>
  <c r="P1271" i="22"/>
  <c r="P895" i="22"/>
  <c r="P1123" i="22"/>
  <c r="P1566" i="22"/>
  <c r="P1367" i="22"/>
  <c r="P907" i="22"/>
  <c r="P494" i="22"/>
  <c r="P394" i="22"/>
  <c r="P1475" i="22"/>
  <c r="P1037" i="22"/>
  <c r="P955" i="22"/>
  <c r="P1309" i="22"/>
  <c r="P483" i="22"/>
  <c r="P1072" i="22"/>
  <c r="P686" i="22"/>
  <c r="P976" i="22"/>
  <c r="P693" i="22"/>
  <c r="P645" i="22"/>
  <c r="P1041" i="22"/>
  <c r="P998" i="22"/>
  <c r="P379" i="22"/>
  <c r="P1256" i="22"/>
  <c r="P845" i="22"/>
  <c r="P1085" i="22"/>
  <c r="P1079" i="22"/>
  <c r="P1215" i="22"/>
  <c r="P599" i="22"/>
  <c r="P1077" i="22"/>
  <c r="P838" i="22"/>
  <c r="P1225" i="22"/>
  <c r="P803" i="22"/>
  <c r="P182" i="22"/>
  <c r="P486" i="22"/>
  <c r="P259" i="22"/>
  <c r="P1195" i="22"/>
  <c r="P1336" i="22"/>
  <c r="P1916" i="22"/>
  <c r="P1421" i="22"/>
  <c r="P1269" i="22"/>
  <c r="P1364" i="22"/>
  <c r="P843" i="22"/>
  <c r="P1543" i="22"/>
  <c r="P1164" i="22"/>
  <c r="P517" i="22"/>
  <c r="P1301" i="22"/>
  <c r="P1591" i="22"/>
  <c r="P1048" i="22"/>
  <c r="P1441" i="22"/>
  <c r="P527" i="22"/>
  <c r="P1674" i="22"/>
  <c r="P89" i="22"/>
  <c r="P987" i="22"/>
  <c r="P812" i="22"/>
  <c r="P181" i="22"/>
  <c r="P630" i="22"/>
  <c r="P1016" i="22"/>
  <c r="P640" i="22"/>
  <c r="P1045" i="22"/>
  <c r="P628" i="22"/>
  <c r="P1097" i="22"/>
  <c r="P992" i="22"/>
  <c r="P547" i="22"/>
  <c r="P1013" i="22"/>
  <c r="P413" i="22"/>
  <c r="P653" i="22"/>
  <c r="P277" i="22"/>
  <c r="P1363" i="22"/>
  <c r="P1217" i="22"/>
  <c r="P1317" i="22"/>
  <c r="P453" i="22"/>
  <c r="P1170" i="22"/>
  <c r="P220" i="22"/>
  <c r="P981" i="22"/>
  <c r="P1338" i="22"/>
  <c r="P1380" i="22"/>
  <c r="P539" i="22"/>
  <c r="P710" i="22"/>
  <c r="P1178" i="22"/>
  <c r="P213" i="22"/>
  <c r="P155" i="22"/>
  <c r="P947" i="22"/>
  <c r="P1518" i="22"/>
  <c r="P783" i="22"/>
  <c r="P679" i="22"/>
  <c r="P915" i="22"/>
  <c r="P529" i="22"/>
  <c r="P566" i="22"/>
  <c r="P922" i="22"/>
  <c r="P832" i="22"/>
  <c r="P806" i="22"/>
  <c r="P1738" i="22"/>
  <c r="P1126" i="22"/>
  <c r="P380" i="22"/>
  <c r="P1374" i="22"/>
  <c r="P295" i="22"/>
  <c r="P1006" i="22"/>
  <c r="P1608" i="22"/>
  <c r="P1700" i="22"/>
  <c r="P1803" i="22"/>
  <c r="P330" i="22"/>
  <c r="P1514" i="22"/>
  <c r="P350" i="22"/>
  <c r="P580" i="22"/>
  <c r="P1274" i="22"/>
  <c r="P321" i="22"/>
  <c r="P1554" i="22"/>
  <c r="P1362" i="22"/>
  <c r="P863" i="22"/>
  <c r="P496" i="22"/>
  <c r="P211" i="22"/>
  <c r="P761" i="22"/>
  <c r="P966" i="22"/>
  <c r="P1636" i="22"/>
  <c r="P1005" i="22"/>
  <c r="P1977" i="22"/>
  <c r="P988" i="22"/>
  <c r="P455" i="22"/>
  <c r="P1836" i="22"/>
  <c r="P1672" i="22"/>
  <c r="P872" i="22"/>
  <c r="P449" i="22"/>
  <c r="P850" i="22"/>
  <c r="P753" i="22"/>
  <c r="P1753" i="22"/>
  <c r="P18" i="22"/>
  <c r="P1318" i="22"/>
  <c r="P1645" i="22"/>
  <c r="P1498" i="22"/>
  <c r="P847" i="22"/>
  <c r="P505" i="22"/>
  <c r="P931" i="22"/>
  <c r="P678" i="22"/>
  <c r="P811" i="22"/>
  <c r="P916" i="22"/>
  <c r="P1410" i="22"/>
  <c r="P542" i="22"/>
  <c r="P1199" i="22"/>
  <c r="P1679" i="22"/>
  <c r="P150" i="22"/>
  <c r="P1721" i="22"/>
  <c r="P854" i="22"/>
  <c r="P1819" i="22"/>
  <c r="P1111" i="22"/>
  <c r="P1201" i="22"/>
  <c r="P1622" i="22"/>
  <c r="P960" i="22"/>
  <c r="P1841" i="22"/>
  <c r="P255" i="22"/>
  <c r="P662" i="22"/>
  <c r="P1303" i="22"/>
  <c r="P399" i="22"/>
  <c r="P98" i="22"/>
  <c r="P1331" i="22"/>
  <c r="P1489" i="22"/>
  <c r="P137" i="22"/>
  <c r="P1892" i="22"/>
  <c r="P1560" i="22"/>
  <c r="P326" i="22"/>
  <c r="P1101" i="22"/>
  <c r="P1837" i="22"/>
  <c r="P737" i="22"/>
  <c r="P641" i="22"/>
  <c r="P1182" i="22"/>
  <c r="P1663" i="22"/>
  <c r="P1834" i="22"/>
  <c r="P582" i="22"/>
  <c r="P338" i="22"/>
  <c r="P1159" i="22"/>
  <c r="P587" i="22"/>
  <c r="P958" i="22"/>
  <c r="P1053" i="22"/>
  <c r="P1084" i="22"/>
  <c r="P1571" i="22"/>
  <c r="P526" i="22"/>
  <c r="P1292" i="22"/>
  <c r="P138" i="22"/>
  <c r="P501" i="22"/>
  <c r="P1437" i="22"/>
  <c r="P900" i="22"/>
  <c r="P63" i="22"/>
  <c r="P54" i="22"/>
  <c r="P1385" i="22"/>
  <c r="P595" i="22"/>
  <c r="P59" i="22"/>
  <c r="P1629" i="22"/>
  <c r="P1589" i="22"/>
  <c r="P1789" i="22"/>
  <c r="P897" i="22"/>
  <c r="P1776" i="22"/>
  <c r="P1580" i="22"/>
  <c r="P495" i="22"/>
  <c r="P937" i="22"/>
  <c r="P1128" i="22"/>
  <c r="P1595" i="22"/>
  <c r="P1687" i="22"/>
  <c r="P1061" i="22"/>
  <c r="P1038" i="22"/>
  <c r="P1719" i="22"/>
  <c r="P957" i="22"/>
  <c r="P1778" i="22"/>
  <c r="P827" i="22"/>
  <c r="P704" i="22"/>
  <c r="P22" i="22"/>
  <c r="P674" i="22"/>
  <c r="P1567" i="22"/>
  <c r="P1033" i="22"/>
  <c r="P354" i="22"/>
  <c r="P1012" i="22"/>
  <c r="P352" i="22"/>
  <c r="P183" i="22"/>
  <c r="P467" i="22"/>
  <c r="P1120" i="22"/>
  <c r="P159" i="22"/>
  <c r="P1316" i="22"/>
  <c r="P837" i="22"/>
  <c r="P739" i="22"/>
  <c r="P419" i="22"/>
  <c r="P718" i="22"/>
  <c r="P272" i="22"/>
  <c r="P1371" i="22"/>
  <c r="P58" i="22"/>
  <c r="P237" i="22"/>
  <c r="P722" i="22"/>
  <c r="P736" i="22"/>
  <c r="P1462" i="22"/>
  <c r="P470" i="22"/>
  <c r="P610" i="22"/>
  <c r="P87" i="22"/>
  <c r="P554" i="22"/>
  <c r="P1294" i="22"/>
  <c r="P493" i="22"/>
  <c r="P160" i="22"/>
  <c r="P91" i="22"/>
  <c r="P696" i="22"/>
  <c r="P1408" i="22"/>
  <c r="P756" i="22"/>
  <c r="P126" i="22"/>
  <c r="P842" i="22"/>
  <c r="P44" i="22"/>
  <c r="P637" i="22"/>
  <c r="P10" i="22"/>
  <c r="P1463" i="22"/>
  <c r="P216" i="22"/>
  <c r="P531" i="22"/>
  <c r="P104" i="22"/>
  <c r="P1377" i="22"/>
  <c r="P57" i="22"/>
  <c r="P574" i="22"/>
  <c r="P1594" i="22"/>
  <c r="P168" i="22"/>
  <c r="P716" i="22"/>
  <c r="P728" i="22"/>
  <c r="P269" i="22"/>
  <c r="P961" i="22"/>
  <c r="P308" i="22"/>
  <c r="P363" i="22"/>
  <c r="P1216" i="22"/>
  <c r="P790" i="22"/>
  <c r="P176" i="22"/>
  <c r="P778" i="22"/>
  <c r="P466" i="22"/>
  <c r="P116" i="22"/>
  <c r="P1285" i="22"/>
  <c r="P649" i="22"/>
  <c r="P23" i="22"/>
  <c r="P25" i="22"/>
  <c r="P632" i="22"/>
  <c r="P64" i="22"/>
  <c r="P1429" i="22"/>
  <c r="P334" i="22"/>
  <c r="P532" i="22"/>
  <c r="P620" i="22"/>
  <c r="P618" i="22"/>
  <c r="P1741" i="22"/>
  <c r="P281" i="22"/>
  <c r="P672" i="22"/>
  <c r="P1794" i="22"/>
  <c r="P99" i="22"/>
  <c r="P1253" i="22"/>
  <c r="P1224" i="22"/>
  <c r="P870" i="22"/>
  <c r="P192" i="22"/>
  <c r="P799" i="22"/>
  <c r="P311" i="22"/>
  <c r="P1581" i="22"/>
  <c r="P1413" i="22"/>
  <c r="P1279" i="22"/>
  <c r="P735" i="22"/>
  <c r="P79" i="22"/>
  <c r="P303" i="22"/>
  <c r="P1265" i="22"/>
  <c r="P625" i="22"/>
  <c r="P362" i="22"/>
  <c r="P606" i="22"/>
  <c r="P244" i="22"/>
  <c r="P246" i="22"/>
  <c r="P1304" i="22"/>
  <c r="P260" i="22"/>
  <c r="P339" i="22"/>
  <c r="P392" i="22"/>
  <c r="P668" i="22"/>
  <c r="P980" i="22"/>
  <c r="P217" i="22"/>
  <c r="P611" i="22"/>
  <c r="P970" i="22"/>
  <c r="P1724" i="22"/>
  <c r="P111" i="22"/>
  <c r="P549" i="22"/>
  <c r="P305" i="22"/>
  <c r="P1116" i="22"/>
  <c r="P454" i="22"/>
  <c r="P35" i="22"/>
  <c r="P604" i="22"/>
  <c r="P26" i="22"/>
  <c r="P1270" i="22"/>
  <c r="P147" i="22"/>
  <c r="P56" i="22"/>
  <c r="P344" i="22"/>
  <c r="P439" i="22"/>
  <c r="P441" i="22"/>
  <c r="P296" i="22"/>
  <c r="P242" i="22"/>
  <c r="P448" i="22"/>
  <c r="P1846" i="22"/>
  <c r="P1153" i="22"/>
  <c r="P121" i="22"/>
  <c r="P1075" i="22"/>
  <c r="P148" i="22"/>
  <c r="P49" i="22"/>
  <c r="P82" i="22"/>
  <c r="P683" i="22"/>
  <c r="P240" i="22"/>
  <c r="P1393" i="22"/>
  <c r="P1326" i="22"/>
  <c r="P1065" i="22"/>
  <c r="P903" i="22"/>
  <c r="P1151" i="22"/>
  <c r="P1028" i="22"/>
  <c r="P191" i="22"/>
  <c r="P1953" i="22"/>
  <c r="P834" i="22"/>
  <c r="P622" i="22"/>
  <c r="P880" i="22"/>
  <c r="P1327" i="22"/>
  <c r="P472" i="22"/>
  <c r="P1454" i="22"/>
  <c r="P1204" i="22"/>
  <c r="P950" i="22"/>
  <c r="P909" i="22"/>
  <c r="P617" i="22"/>
  <c r="P1433" i="22"/>
  <c r="P862" i="22"/>
  <c r="P643" i="22"/>
  <c r="P1247" i="22"/>
  <c r="P851" i="22"/>
  <c r="P1347" i="22"/>
  <c r="P962" i="22"/>
  <c r="P553" i="22"/>
  <c r="P1692" i="22"/>
  <c r="P1667" i="22"/>
  <c r="P1228" i="22"/>
  <c r="P1235" i="22"/>
  <c r="P1040" i="22"/>
  <c r="P1115" i="22"/>
  <c r="P876" i="22"/>
  <c r="P200" i="22"/>
  <c r="P386" i="22"/>
  <c r="P1266" i="22"/>
  <c r="P1477" i="22"/>
  <c r="P464" i="22"/>
  <c r="P1502" i="22"/>
  <c r="P1068" i="22"/>
  <c r="P1132" i="22"/>
  <c r="P1192" i="22"/>
  <c r="P315" i="22"/>
  <c r="P1020" i="22"/>
  <c r="P600" i="22"/>
  <c r="P1214" i="22"/>
  <c r="P941" i="22"/>
  <c r="P982" i="22"/>
  <c r="P198" i="22"/>
  <c r="P1194" i="22"/>
  <c r="P133" i="22"/>
  <c r="P33" i="22"/>
  <c r="P1497" i="22"/>
  <c r="P457" i="22"/>
  <c r="P703" i="22"/>
  <c r="P1535" i="22"/>
  <c r="P1062" i="22"/>
  <c r="P1481" i="22"/>
  <c r="P1426" i="22"/>
  <c r="P869" i="22"/>
  <c r="P911" i="22"/>
  <c r="P1059" i="22"/>
  <c r="P814" i="22"/>
  <c r="P585" i="22"/>
  <c r="P236" i="22"/>
  <c r="P1031" i="22"/>
  <c r="P763" i="22"/>
  <c r="P227" i="22"/>
  <c r="P1105" i="22"/>
  <c r="P328" i="22"/>
  <c r="P1185" i="22"/>
  <c r="P727" i="22"/>
  <c r="P1402" i="22"/>
  <c r="P316" i="22"/>
  <c r="P307" i="22"/>
  <c r="P1007" i="22"/>
  <c r="P1298" i="22"/>
  <c r="P458" i="22"/>
  <c r="P946" i="22"/>
  <c r="P1476" i="22"/>
  <c r="P312" i="22"/>
  <c r="P665" i="22"/>
  <c r="P676" i="22"/>
  <c r="P631" i="22"/>
  <c r="P1108" i="22"/>
  <c r="P1160" i="22"/>
  <c r="P254" i="22"/>
  <c r="P796" i="22"/>
  <c r="P1168" i="22"/>
  <c r="P1137" i="22"/>
  <c r="P1173" i="22"/>
  <c r="P712" i="22"/>
  <c r="P1531" i="22"/>
  <c r="P1284" i="22"/>
  <c r="P1478" i="22"/>
  <c r="P616" i="22"/>
  <c r="P754" i="22"/>
  <c r="P1017" i="22"/>
  <c r="P1205" i="22"/>
  <c r="P1411" i="22"/>
  <c r="P90" i="22"/>
  <c r="P819" i="22"/>
  <c r="P974" i="22"/>
  <c r="P984" i="22"/>
  <c r="P655" i="22"/>
  <c r="P301" i="22"/>
  <c r="P122" i="22"/>
  <c r="P1874" i="22"/>
  <c r="P435" i="22"/>
  <c r="P1121" i="22"/>
  <c r="P154" i="22"/>
  <c r="P746" i="22"/>
  <c r="P1092" i="22"/>
  <c r="P956" i="22"/>
  <c r="P598" i="22"/>
  <c r="P275" i="22"/>
  <c r="P1406" i="22"/>
  <c r="P136" i="22"/>
  <c r="P70" i="22"/>
  <c r="P247" i="22"/>
  <c r="P1088" i="22"/>
  <c r="P1021" i="22"/>
  <c r="P124" i="22"/>
  <c r="P388" i="22"/>
  <c r="P1193" i="22"/>
  <c r="P1386" i="22"/>
  <c r="P748" i="22"/>
  <c r="P994" i="22"/>
  <c r="P336" i="22"/>
  <c r="P215" i="22"/>
  <c r="P700" i="22"/>
  <c r="P507" i="22"/>
  <c r="P1534" i="22"/>
  <c r="P936" i="22"/>
  <c r="P1584" i="22"/>
  <c r="P438" i="22"/>
  <c r="P603" i="22"/>
  <c r="P1056" i="22"/>
  <c r="P1359" i="22"/>
  <c r="P360" i="22"/>
  <c r="P234" i="22"/>
  <c r="P440" i="22"/>
  <c r="P607" i="22"/>
  <c r="P1453" i="22"/>
  <c r="P1113" i="22"/>
  <c r="P2131" i="22"/>
  <c r="P2132" i="22"/>
  <c r="P544" i="22"/>
  <c r="P1144" i="22"/>
  <c r="P1308" i="22"/>
  <c r="P299" i="22"/>
  <c r="P1307" i="22"/>
  <c r="P731" i="22"/>
  <c r="P977" i="22"/>
  <c r="P423" i="22"/>
  <c r="P648" i="22"/>
  <c r="P515" i="22"/>
  <c r="P807" i="22"/>
  <c r="P474" i="22"/>
  <c r="P1533" i="22"/>
  <c r="P833" i="22"/>
  <c r="P253" i="22"/>
  <c r="P545" i="22"/>
  <c r="P60" i="22"/>
  <c r="P687" i="22"/>
  <c r="P1179" i="22"/>
  <c r="P189" i="22"/>
  <c r="P518" i="22"/>
  <c r="P1941" i="22"/>
  <c r="P1873" i="22"/>
  <c r="P2072" i="22"/>
  <c r="P612" i="22"/>
  <c r="P1035" i="22"/>
  <c r="P52" i="22"/>
  <c r="P1110" i="22"/>
  <c r="P1817" i="22"/>
  <c r="P258" i="22"/>
  <c r="P1074" i="22"/>
  <c r="P1506" i="22"/>
  <c r="P815" i="22"/>
  <c r="P1356" i="22"/>
  <c r="P573" i="22"/>
  <c r="P2021" i="22"/>
  <c r="P1889" i="22"/>
  <c r="P488" i="22"/>
  <c r="P171" i="22"/>
  <c r="P174" i="22"/>
  <c r="P1685" i="22"/>
  <c r="P77" i="22"/>
  <c r="P1104" i="22"/>
  <c r="P2081" i="22"/>
  <c r="P1637" i="22"/>
  <c r="P384" i="22"/>
  <c r="P36" i="22"/>
  <c r="P2017" i="22"/>
  <c r="P2041" i="22"/>
  <c r="P1522" i="22"/>
  <c r="P1835" i="22"/>
  <c r="P103" i="22"/>
  <c r="P1686" i="22"/>
  <c r="P271" i="22"/>
  <c r="P1712" i="22"/>
  <c r="P2109" i="22"/>
  <c r="P1544" i="22"/>
  <c r="P1728" i="22"/>
  <c r="P364" i="22"/>
  <c r="P21" i="22"/>
  <c r="P2103" i="22"/>
  <c r="P855" i="22"/>
  <c r="P1729" i="22"/>
  <c r="P1952" i="22"/>
  <c r="P579" i="22"/>
  <c r="P597" i="22"/>
  <c r="P61" i="22"/>
  <c r="P1067" i="22"/>
  <c r="P97" i="22"/>
  <c r="P480" i="22"/>
  <c r="P2012" i="22"/>
  <c r="P1777" i="22"/>
  <c r="P2097" i="22"/>
  <c r="P437" i="22"/>
  <c r="P1979" i="22"/>
  <c r="P2096" i="22"/>
  <c r="P1189" i="22"/>
  <c r="P1010" i="22"/>
  <c r="P1958" i="22"/>
  <c r="P1585" i="22"/>
  <c r="P1250" i="22"/>
  <c r="P2093" i="22"/>
  <c r="P1368" i="22"/>
  <c r="P1945" i="22"/>
  <c r="P780" i="22"/>
  <c r="P1720" i="22"/>
  <c r="P1503" i="22"/>
  <c r="P1897" i="22"/>
  <c r="P1810" i="22"/>
  <c r="P1107" i="22"/>
  <c r="P989" i="22"/>
  <c r="P1793" i="22"/>
  <c r="P1305" i="22"/>
  <c r="P1460" i="22"/>
  <c r="P1965" i="22"/>
  <c r="P1002" i="22"/>
  <c r="P1509" i="22"/>
  <c r="P1550" i="22"/>
  <c r="P1957" i="22"/>
  <c r="P2123" i="22"/>
  <c r="P1671" i="22"/>
  <c r="P1804" i="22"/>
  <c r="P313" i="22"/>
  <c r="P666" i="22"/>
  <c r="P1527" i="22"/>
  <c r="P239" i="22"/>
  <c r="P509" i="22"/>
  <c r="P1516" i="22"/>
  <c r="P1883" i="22"/>
  <c r="P2079" i="22"/>
  <c r="P1783" i="22"/>
  <c r="P1654" i="22"/>
  <c r="P2125" i="22"/>
  <c r="P2043" i="22"/>
  <c r="P564" i="22"/>
  <c r="P1163" i="22"/>
  <c r="P508" i="22"/>
  <c r="P1954" i="22"/>
  <c r="P1799" i="22"/>
  <c r="P1529" i="22"/>
  <c r="P96" i="22"/>
  <c r="P871" i="22"/>
  <c r="P1972" i="22"/>
  <c r="P1639" i="22"/>
  <c r="P1890" i="22"/>
  <c r="P1746" i="22"/>
  <c r="P624" i="22"/>
  <c r="P1833" i="22"/>
  <c r="P264" i="22"/>
  <c r="P2083" i="22"/>
  <c r="P1488" i="22"/>
  <c r="P1830" i="22"/>
  <c r="P831" i="22"/>
  <c r="P2107" i="22"/>
  <c r="P1808" i="22"/>
  <c r="P1677" i="22"/>
  <c r="P1705" i="22"/>
  <c r="P2058" i="22"/>
  <c r="P2000" i="22"/>
  <c r="P1815" i="22"/>
  <c r="P1764" i="22"/>
  <c r="P1706" i="22"/>
  <c r="P1969" i="22"/>
  <c r="P896" i="22"/>
  <c r="P1976" i="22"/>
  <c r="P1471" i="22"/>
  <c r="P1802" i="22"/>
  <c r="P1978" i="22"/>
  <c r="P1922" i="22"/>
  <c r="P993" i="22"/>
  <c r="P1743" i="22"/>
  <c r="P1666" i="22"/>
  <c r="P1328" i="22"/>
  <c r="P2068" i="22"/>
  <c r="P1788" i="22"/>
  <c r="P775" i="22"/>
  <c r="P1542" i="22"/>
  <c r="P1295" i="22"/>
  <c r="P1443" i="22"/>
  <c r="P1861" i="22"/>
  <c r="P2048" i="22"/>
  <c r="P1248" i="22"/>
  <c r="P1748" i="22"/>
  <c r="P1131" i="22"/>
  <c r="P1993" i="22"/>
  <c r="P1695" i="22"/>
  <c r="P2087" i="22"/>
  <c r="P1938" i="22"/>
  <c r="P2044" i="22"/>
  <c r="P1875" i="22"/>
  <c r="P1348" i="22"/>
  <c r="P919" i="22"/>
  <c r="P1887" i="22"/>
  <c r="P2040" i="22"/>
  <c r="P1924" i="22"/>
  <c r="P1379" i="22"/>
  <c r="P1635" i="22"/>
  <c r="P1987" i="22"/>
  <c r="P142" i="22"/>
  <c r="P1455" i="22"/>
  <c r="P1391" i="22"/>
  <c r="P1950" i="22"/>
  <c r="P802" i="22"/>
  <c r="P2063" i="22"/>
  <c r="P1951" i="22"/>
  <c r="P1915" i="22"/>
  <c r="P724" i="22"/>
  <c r="P1857" i="22"/>
  <c r="P1900" i="22"/>
  <c r="P2120" i="22"/>
  <c r="P978" i="22"/>
  <c r="P1963" i="22"/>
  <c r="P991" i="22"/>
  <c r="P1968" i="22"/>
  <c r="P2089" i="22"/>
  <c r="P2119" i="22"/>
  <c r="P1198" i="22"/>
  <c r="P1530" i="22"/>
  <c r="P2104" i="22"/>
  <c r="P1912" i="22"/>
  <c r="P881" i="22"/>
  <c r="P2057" i="22"/>
  <c r="P2062" i="22"/>
  <c r="P2108" i="22"/>
  <c r="P2094" i="22"/>
  <c r="P1321" i="22"/>
  <c r="P2034" i="22"/>
  <c r="P1839" i="22"/>
  <c r="P2060" i="22"/>
  <c r="P1171" i="22"/>
  <c r="P1845" i="22"/>
  <c r="P1848" i="22"/>
  <c r="P2128" i="22"/>
  <c r="P1956" i="22"/>
  <c r="P1868" i="22"/>
  <c r="P1597" i="22"/>
  <c r="P1431" i="22"/>
  <c r="P2112" i="22"/>
  <c r="P1812" i="22"/>
  <c r="P2056" i="22"/>
  <c r="P1910" i="22"/>
  <c r="P1616" i="22"/>
  <c r="P1352" i="22"/>
  <c r="P521" i="22"/>
  <c r="P1917" i="22"/>
  <c r="P2102" i="22"/>
  <c r="P1898" i="22"/>
  <c r="P1855" i="22"/>
  <c r="P1930" i="22"/>
  <c r="P9" i="22"/>
  <c r="P2077" i="22"/>
  <c r="P1798" i="22"/>
  <c r="P2066" i="22"/>
  <c r="P1076" i="22"/>
  <c r="P1613" i="22"/>
  <c r="P1403" i="22"/>
  <c r="P1992" i="22"/>
  <c r="P1234" i="22"/>
  <c r="P2090" i="22"/>
  <c r="P1612" i="22"/>
  <c r="P2052" i="22"/>
  <c r="P1822" i="22"/>
  <c r="P2085" i="22"/>
  <c r="P2111" i="22"/>
  <c r="P1824" i="22"/>
  <c r="P1814" i="22"/>
  <c r="P1381" i="22"/>
  <c r="P1914" i="22"/>
  <c r="P1311" i="22"/>
  <c r="P1557" i="22"/>
  <c r="P1275" i="22"/>
  <c r="P2039" i="22"/>
  <c r="P481" i="22"/>
  <c r="P2115" i="22"/>
  <c r="P1984" i="22"/>
  <c r="P462" i="22"/>
  <c r="P1358" i="22"/>
  <c r="P1694" i="22"/>
  <c r="P1158" i="22"/>
  <c r="P1961" i="22"/>
  <c r="P473" i="22"/>
  <c r="P1727" i="22"/>
  <c r="P1450" i="22"/>
  <c r="P1849" i="22"/>
  <c r="P2008" i="22"/>
  <c r="P2006" i="22"/>
  <c r="P2009" i="22"/>
  <c r="P1944" i="22"/>
  <c r="P1818" i="22"/>
  <c r="P1459" i="22"/>
  <c r="P2022" i="22"/>
  <c r="P884" i="22"/>
  <c r="P1825" i="22"/>
  <c r="P1990" i="22"/>
  <c r="P2001" i="22"/>
  <c r="P1999" i="22"/>
  <c r="P1829" i="22"/>
  <c r="P2055" i="22"/>
  <c r="P1948" i="22"/>
  <c r="P1161" i="22"/>
  <c r="P2078" i="22"/>
  <c r="P1816" i="22"/>
  <c r="P1749" i="22"/>
  <c r="P2027" i="22"/>
  <c r="P2003" i="22"/>
  <c r="P2046" i="22"/>
  <c r="P1390" i="22"/>
  <c r="P1870" i="22"/>
  <c r="P2024" i="22"/>
  <c r="P1966" i="22"/>
  <c r="P1763" i="22"/>
  <c r="P292" i="22"/>
  <c r="P1004" i="22"/>
  <c r="P1942" i="22"/>
  <c r="P446" i="22"/>
  <c r="P1827" i="22"/>
  <c r="P1906" i="22"/>
  <c r="P589" i="22"/>
  <c r="P1806" i="22"/>
  <c r="P730" i="22"/>
  <c r="P2070" i="22"/>
  <c r="P823" i="22"/>
  <c r="P2100" i="22"/>
  <c r="P1902" i="22"/>
  <c r="P1000" i="22"/>
  <c r="P1394" i="22"/>
  <c r="P1505" i="22"/>
  <c r="P2110" i="22"/>
  <c r="P540" i="22"/>
  <c r="P1350" i="22"/>
  <c r="P1813" i="22"/>
  <c r="P1400" i="22"/>
  <c r="P1263" i="22"/>
  <c r="P2023" i="22"/>
  <c r="P1769" i="22"/>
  <c r="P1983" i="22"/>
  <c r="P1093" i="22"/>
  <c r="P2036" i="22"/>
  <c r="P1742" i="22"/>
  <c r="P1414" i="22"/>
  <c r="P791" i="22"/>
  <c r="P1510" i="22"/>
  <c r="P2049" i="22"/>
  <c r="P1176" i="22"/>
  <c r="P1796" i="22"/>
  <c r="P1809" i="22"/>
  <c r="P1878" i="22"/>
  <c r="P2028" i="22"/>
  <c r="P1863" i="22"/>
  <c r="P1758" i="22"/>
  <c r="P1675" i="22"/>
  <c r="P1768" i="22"/>
  <c r="P2050" i="22"/>
  <c r="P997" i="22"/>
  <c r="P1218" i="22"/>
  <c r="P593" i="22"/>
  <c r="P1736" i="22"/>
  <c r="P1919" i="22"/>
  <c r="P1416" i="22"/>
  <c r="P420" i="22"/>
  <c r="P1401" i="22"/>
  <c r="P1786" i="22"/>
  <c r="P1754" i="22"/>
  <c r="P1886" i="22"/>
  <c r="P1702" i="22"/>
  <c r="P1780" i="22"/>
  <c r="P1561" i="22"/>
  <c r="P2002" i="22"/>
  <c r="P1513" i="22"/>
  <c r="P1515" i="22"/>
  <c r="P1937" i="22"/>
  <c r="P2047" i="22"/>
  <c r="P1435" i="22"/>
  <c r="P335" i="22"/>
  <c r="P1747" i="22"/>
  <c r="P1701" i="22"/>
  <c r="P1909" i="22"/>
  <c r="P1568" i="22"/>
  <c r="P2053" i="22"/>
  <c r="P1243" i="22"/>
  <c r="P1141" i="22"/>
  <c r="P2064" i="22"/>
  <c r="P1920" i="22"/>
  <c r="P1982" i="22"/>
  <c r="P1986" i="22"/>
  <c r="P1842" i="22"/>
  <c r="P1575" i="22"/>
  <c r="P1708" i="22"/>
  <c r="P1512" i="22"/>
  <c r="P2117" i="22"/>
  <c r="P2092" i="22"/>
  <c r="P1458" i="22"/>
  <c r="P1651" i="22"/>
  <c r="P2106" i="22"/>
  <c r="P2045" i="22"/>
  <c r="P1323" i="22"/>
  <c r="P1726" i="22"/>
  <c r="P933" i="22"/>
  <c r="P1419" i="22"/>
  <c r="P1931" i="22"/>
  <c r="P1174" i="22"/>
  <c r="P2025" i="22"/>
  <c r="P824" i="22"/>
  <c r="P1630" i="22"/>
  <c r="P1928" i="22"/>
  <c r="P555" i="22"/>
  <c r="P1921" i="22"/>
  <c r="P2004" i="22"/>
  <c r="P963" i="22"/>
  <c r="P361" i="22"/>
  <c r="P1412" i="22"/>
  <c r="P614" i="22"/>
  <c r="P432" i="22"/>
  <c r="P1936" i="22"/>
  <c r="P1231" i="22"/>
  <c r="P1856" i="22"/>
  <c r="P1335" i="22"/>
  <c r="P1988" i="22"/>
  <c r="P337" i="22"/>
  <c r="P2071" i="22"/>
  <c r="P1659" i="22"/>
  <c r="P914" i="22"/>
  <c r="P1732" i="22"/>
  <c r="P221" i="22"/>
  <c r="P1482" i="22"/>
  <c r="P755" i="22"/>
  <c r="P1854" i="22"/>
  <c r="P185" i="22"/>
  <c r="P1558" i="22"/>
  <c r="P2075" i="22"/>
  <c r="P1255" i="22"/>
  <c r="P1469" i="22"/>
  <c r="P1467" i="22"/>
  <c r="P1208" i="22"/>
  <c r="P1787" i="22"/>
  <c r="P1974" i="22"/>
  <c r="P1895" i="22"/>
  <c r="P2074" i="22"/>
  <c r="P621" i="22"/>
  <c r="P942" i="22"/>
  <c r="P1964" i="22"/>
  <c r="P1422" i="22"/>
  <c r="P1493" i="22"/>
  <c r="P1424" i="22"/>
  <c r="P226" i="22"/>
  <c r="P1934" i="22"/>
  <c r="P433" i="22"/>
  <c r="P1114" i="22"/>
  <c r="P479" i="22"/>
  <c r="P1574" i="22"/>
  <c r="P927" i="22"/>
  <c r="P945" i="22"/>
  <c r="P1003" i="22"/>
  <c r="P797" i="22"/>
  <c r="P590" i="22"/>
  <c r="P398" i="22"/>
  <c r="P657" i="22"/>
  <c r="P2088" i="22"/>
  <c r="P1559" i="22"/>
  <c r="P918" i="22"/>
  <c r="P1959" i="22"/>
  <c r="P1520" i="22"/>
  <c r="P1773" i="22"/>
  <c r="P1184" i="22"/>
  <c r="P1186" i="22"/>
  <c r="P969" i="22"/>
  <c r="P1596" i="22"/>
  <c r="P1008" i="22"/>
  <c r="P1524" i="22"/>
  <c r="P772" i="22"/>
  <c r="P1587" i="22"/>
  <c r="P230" i="22"/>
  <c r="P1064" i="22"/>
  <c r="P1452" i="22"/>
  <c r="P347" i="22"/>
  <c r="P1268" i="22"/>
  <c r="P688" i="22"/>
  <c r="P1609" i="22"/>
  <c r="P1180" i="22"/>
  <c r="P1714" i="22"/>
  <c r="P1891" i="22"/>
  <c r="P1473" i="22"/>
  <c r="P744" i="22"/>
  <c r="P1569" i="22"/>
  <c r="P302" i="22"/>
  <c r="P1236" i="22"/>
  <c r="P1290" i="22"/>
  <c r="P1739" i="22"/>
  <c r="P1220" i="22"/>
  <c r="P954" i="22"/>
  <c r="P1389" i="22"/>
  <c r="P1779" i="22"/>
  <c r="P1517" i="22"/>
  <c r="P647" i="22"/>
  <c r="P2121" i="22"/>
  <c r="P1973" i="22"/>
  <c r="P1989" i="22"/>
  <c r="P1647" i="22"/>
  <c r="P901" i="22"/>
  <c r="P1449" i="22"/>
  <c r="P1859" i="22"/>
  <c r="P1254" i="22"/>
  <c r="P1623" i="22"/>
  <c r="P705" i="22"/>
  <c r="P738" i="22"/>
  <c r="P1313" i="22"/>
  <c r="P1024" i="22"/>
  <c r="P949" i="22"/>
  <c r="P465" i="22"/>
  <c r="P995" i="22"/>
  <c r="P1398" i="22"/>
  <c r="P1823" i="22"/>
  <c r="P16" i="22"/>
  <c r="P421" i="22"/>
  <c r="P782" i="22"/>
  <c r="P1183" i="22"/>
  <c r="P759" i="22"/>
  <c r="P223" i="22"/>
  <c r="P1690" i="22"/>
  <c r="P2105" i="22"/>
  <c r="P1438" i="22"/>
  <c r="P1762" i="22"/>
  <c r="P1150" i="22"/>
  <c r="P1496" i="22"/>
  <c r="P1689" i="22"/>
  <c r="P1832" i="22"/>
  <c r="P1466" i="22"/>
  <c r="P1258" i="22"/>
  <c r="P1876" i="22"/>
  <c r="P146" i="22"/>
  <c r="P2114" i="22"/>
  <c r="P952" i="22"/>
  <c r="P2118" i="22"/>
  <c r="P1320" i="22"/>
  <c r="P1487" i="22"/>
  <c r="P1340" i="22"/>
  <c r="P1850" i="22"/>
  <c r="P196" i="22"/>
  <c r="P1862" i="22"/>
  <c r="P706" i="22"/>
  <c r="P623" i="22"/>
  <c r="P1251" i="22"/>
  <c r="P1169" i="22"/>
  <c r="P1642" i="22"/>
  <c r="P1456" i="22"/>
  <c r="P844" i="22"/>
  <c r="P1519" i="22"/>
  <c r="P1277" i="22"/>
  <c r="P849" i="22"/>
  <c r="P325" i="22"/>
  <c r="P1643" i="22"/>
  <c r="P105" i="22"/>
  <c r="P1273" i="22"/>
  <c r="P1601" i="22"/>
  <c r="P1807" i="22"/>
  <c r="P1896" i="22"/>
  <c r="P1026" i="22"/>
  <c r="P1826" i="22"/>
  <c r="P1089" i="22"/>
  <c r="P310" i="22"/>
  <c r="P2091" i="22"/>
  <c r="P1528" i="22"/>
  <c r="P1365" i="22"/>
  <c r="P1604" i="22"/>
  <c r="P816" i="22"/>
  <c r="P1087" i="22"/>
  <c r="P1901" i="22"/>
  <c r="P788" i="22"/>
  <c r="P1650" i="22"/>
  <c r="P235" i="22"/>
  <c r="P1383" i="22"/>
  <c r="P1494" i="22"/>
  <c r="P450" i="22"/>
  <c r="P1036" i="22"/>
  <c r="P689" i="22"/>
  <c r="P557" i="22"/>
  <c r="P1615" i="22"/>
  <c r="P1711" i="22"/>
  <c r="P920" i="22"/>
  <c r="P1549" i="22"/>
  <c r="P1457" i="22"/>
  <c r="P411" i="22"/>
  <c r="P1676" i="22"/>
  <c r="P1140" i="22"/>
  <c r="P923" i="22"/>
  <c r="P2084" i="22"/>
  <c r="P1434" i="22"/>
  <c r="P1634" i="22"/>
  <c r="P1605" i="22"/>
  <c r="P733" i="22"/>
  <c r="P779" i="22"/>
  <c r="P289" i="22"/>
  <c r="P2082" i="22"/>
  <c r="P530" i="22"/>
  <c r="P1828" i="22"/>
  <c r="P1913" i="22"/>
  <c r="P1232" i="22"/>
  <c r="P1658" i="22"/>
  <c r="P1521" i="22"/>
  <c r="P794" i="22"/>
  <c r="P1821" i="22"/>
  <c r="P400" i="22"/>
  <c r="P267" i="22"/>
  <c r="P1501" i="22"/>
  <c r="P1058" i="22"/>
  <c r="P972" i="22"/>
  <c r="P1188" i="22"/>
  <c r="P1102" i="22"/>
  <c r="P930" i="22"/>
  <c r="P294" i="22"/>
  <c r="P751" i="22"/>
  <c r="P1206" i="22"/>
  <c r="P329" i="22"/>
  <c r="P377" i="22"/>
  <c r="P152" i="22"/>
  <c r="P561" i="22"/>
  <c r="P498" i="22"/>
  <c r="P713" i="22"/>
  <c r="P939" i="22"/>
  <c r="P188" i="22"/>
  <c r="P323" i="22"/>
  <c r="P893" i="22"/>
  <c r="P32" i="22"/>
  <c r="P1444" i="22"/>
  <c r="P107" i="22"/>
  <c r="P355" i="22"/>
  <c r="P769" i="22"/>
  <c r="P278" i="22"/>
  <c r="P314" i="22"/>
  <c r="P489" i="22"/>
  <c r="P86" i="22"/>
  <c r="P47" i="22"/>
  <c r="P533" i="22"/>
  <c r="P742" i="22"/>
  <c r="P151" i="22"/>
  <c r="P714" i="22"/>
  <c r="P2133" i="22"/>
  <c r="P2134" i="22"/>
  <c r="P944" i="22"/>
  <c r="P1468" i="22"/>
  <c r="P396" i="22"/>
  <c r="P1751" i="22"/>
  <c r="P856" i="22"/>
  <c r="P1282" i="22"/>
  <c r="P1034" i="22"/>
  <c r="P853" i="22"/>
  <c r="P1844" i="22"/>
  <c r="P563" i="22"/>
  <c r="P443" i="22"/>
  <c r="P888" i="22"/>
  <c r="P112" i="22"/>
  <c r="P1043" i="22"/>
  <c r="P879" i="22"/>
  <c r="P468" i="22"/>
  <c r="P774" i="22"/>
  <c r="P1099" i="22"/>
  <c r="P1678" i="22"/>
  <c r="P224" i="22"/>
  <c r="P375" i="22"/>
  <c r="P935" i="22"/>
  <c r="P1071" i="22"/>
  <c r="P228" i="22"/>
  <c r="P650" i="22"/>
  <c r="P1409" i="22"/>
  <c r="P1382" i="22"/>
  <c r="P38" i="22"/>
  <c r="P858" i="22"/>
  <c r="P1664" i="22"/>
  <c r="P1219" i="22"/>
  <c r="P528" i="22"/>
  <c r="P1267" i="22"/>
  <c r="P1175" i="22"/>
  <c r="P75" i="22"/>
  <c r="P644" i="22"/>
  <c r="P233" i="22"/>
  <c r="P1134" i="22"/>
  <c r="P1191" i="22"/>
  <c r="P541" i="22"/>
  <c r="P917" i="22"/>
  <c r="P1139" i="22"/>
  <c r="P1395" i="22"/>
  <c r="P1525" i="22"/>
  <c r="P1136" i="22"/>
  <c r="P1152" i="22"/>
  <c r="P1351" i="22"/>
  <c r="P1709" i="22"/>
  <c r="P534" i="22"/>
  <c r="P430" i="22"/>
  <c r="P1133" i="22"/>
  <c r="P1373" i="22"/>
  <c r="P538" i="22"/>
  <c r="P403" i="22"/>
  <c r="P734" i="22"/>
  <c r="P1106" i="22"/>
  <c r="P664" i="22"/>
  <c r="P906" i="22"/>
  <c r="P2139" i="22"/>
  <c r="P67" i="22"/>
  <c r="P452" i="22"/>
  <c r="P633" i="22"/>
  <c r="P661" i="22"/>
  <c r="P1157" i="22"/>
  <c r="P20" i="22"/>
  <c r="P635" i="22"/>
  <c r="P451" i="22"/>
  <c r="P404" i="22"/>
  <c r="P249" i="22"/>
  <c r="P100" i="22"/>
  <c r="P71" i="22"/>
  <c r="P444" i="22"/>
  <c r="P412" i="22"/>
  <c r="P204" i="22"/>
  <c r="P822" i="22"/>
  <c r="P243" i="22"/>
  <c r="P179" i="22"/>
  <c r="P1933" i="22"/>
  <c r="P276" i="22"/>
  <c r="P758" i="22"/>
  <c r="P1427" i="22"/>
  <c r="P2059" i="22"/>
  <c r="P1918" i="22"/>
  <c r="P2116" i="22"/>
  <c r="P2065" i="22"/>
  <c r="P2037" i="22"/>
  <c r="P841" i="22"/>
  <c r="P2020" i="22"/>
  <c r="P1858" i="22"/>
  <c r="P2051" i="22"/>
  <c r="P1713" i="22"/>
  <c r="P283" i="22"/>
  <c r="P65" i="22"/>
  <c r="P654" i="22"/>
  <c r="P1661" i="22"/>
  <c r="P2035" i="22"/>
  <c r="P2099" i="22"/>
  <c r="P1625" i="22"/>
  <c r="P2113" i="22"/>
  <c r="P383" i="22"/>
  <c r="P333" i="22"/>
  <c r="P1436" i="22"/>
  <c r="P2086" i="22"/>
  <c r="P153" i="22"/>
  <c r="P29" i="22"/>
  <c r="P2069" i="22"/>
  <c r="P2101" i="22"/>
  <c r="P282" i="22"/>
  <c r="P2080" i="22"/>
  <c r="P1207" i="22"/>
  <c r="P768" i="22"/>
  <c r="P2061" i="22"/>
  <c r="P1760" i="22"/>
  <c r="P1621" i="22"/>
  <c r="P2007" i="22"/>
  <c r="P1222" i="22"/>
  <c r="P145" i="22"/>
  <c r="P113" i="22"/>
  <c r="P2126" i="22"/>
  <c r="P1908" i="22"/>
  <c r="P2122" i="22"/>
  <c r="P1375" i="22"/>
  <c r="P371" i="22"/>
  <c r="P1911" i="22"/>
  <c r="P2038" i="22"/>
  <c r="P1682" i="22"/>
  <c r="P1626" i="22"/>
  <c r="P2127" i="22"/>
  <c r="P2124" i="22"/>
  <c r="P127" i="22"/>
  <c r="P1508" i="22"/>
  <c r="P1063" i="22"/>
  <c r="P1998" i="22"/>
  <c r="P1925" i="22"/>
  <c r="P2098" i="22"/>
  <c r="P2073" i="22"/>
  <c r="P2019" i="22"/>
  <c r="P2015" i="22"/>
  <c r="P1339" i="22"/>
  <c r="P2026" i="22"/>
  <c r="P2076" i="22"/>
  <c r="P1603" i="22"/>
  <c r="P1096" i="22"/>
  <c r="P891" i="22"/>
  <c r="P1149" i="22"/>
  <c r="P2140" i="22"/>
  <c r="P378" i="22"/>
  <c r="P110" i="22"/>
  <c r="P212" i="22"/>
  <c r="P41" i="22"/>
  <c r="P134" i="22"/>
  <c r="P184" i="22"/>
  <c r="P711" i="22"/>
  <c r="P128" i="22"/>
  <c r="P560" i="22"/>
  <c r="P265" i="22"/>
  <c r="P675" i="22"/>
  <c r="P163" i="22"/>
  <c r="P193" i="22"/>
  <c r="P248" i="22"/>
  <c r="P456" i="22"/>
  <c r="P406" i="22"/>
  <c r="P369" i="22"/>
  <c r="P1288" i="22"/>
  <c r="P690" i="22"/>
  <c r="P119" i="22"/>
  <c r="P1442" i="22"/>
  <c r="P1737" i="22"/>
  <c r="P1545" i="22"/>
  <c r="P1172" i="22"/>
  <c r="P1781" i="22"/>
  <c r="P131" i="22"/>
  <c r="P1996" i="22"/>
  <c r="P1480" i="22"/>
  <c r="P417" i="22"/>
  <c r="P1055" i="22"/>
  <c r="P1805" i="22"/>
  <c r="P1066" i="22"/>
  <c r="P784" i="22"/>
  <c r="P1177" i="22"/>
  <c r="P1495" i="22"/>
  <c r="P1018" i="22"/>
  <c r="P180" i="22"/>
  <c r="P53" i="22"/>
  <c r="P1761" i="22"/>
  <c r="P1744" i="22"/>
  <c r="P677" i="22"/>
  <c r="P1885" i="22"/>
  <c r="P73" i="22"/>
  <c r="P1905" i="22"/>
  <c r="P1202" i="22"/>
  <c r="P1109" i="22"/>
  <c r="P46" i="22"/>
  <c r="P201" i="22"/>
  <c r="P1432" i="22"/>
  <c r="P342" i="22"/>
  <c r="P792" i="22"/>
  <c r="P88" i="22"/>
  <c r="P725" i="22"/>
  <c r="P358" i="22"/>
  <c r="P83" i="22"/>
  <c r="P1673" i="22"/>
  <c r="P777" i="22"/>
  <c r="P2141" i="22"/>
  <c r="P1417" i="22"/>
  <c r="P1261" i="22"/>
  <c r="P1624" i="22"/>
  <c r="P1118" i="22"/>
  <c r="P279" i="22"/>
  <c r="P461" i="22"/>
  <c r="P1086" i="22"/>
  <c r="P1187" i="22"/>
  <c r="P1665" i="22"/>
  <c r="P343" i="22"/>
  <c r="P1774" i="22"/>
  <c r="P1430" i="22"/>
  <c r="P262" i="22"/>
  <c r="P1148" i="22"/>
  <c r="P569" i="22"/>
  <c r="P1586" i="22"/>
  <c r="P1399" i="22"/>
  <c r="P584" i="22"/>
  <c r="P929" i="22"/>
  <c r="P1447" i="22"/>
  <c r="P1047" i="22"/>
  <c r="P1648" i="22"/>
  <c r="P848" i="22"/>
  <c r="P781" i="22"/>
  <c r="P318" i="22"/>
  <c r="P1029" i="22"/>
  <c r="P1281" i="22"/>
  <c r="P867" i="22"/>
  <c r="P1332" i="22"/>
  <c r="P1119" i="22"/>
  <c r="P707" i="22"/>
  <c r="P1246" i="22"/>
  <c r="P261" i="22"/>
  <c r="P497" i="22"/>
  <c r="P1684" i="22"/>
  <c r="P859" i="22"/>
  <c r="P1479" i="22"/>
  <c r="P1190" i="22"/>
  <c r="P840" i="22"/>
  <c r="P1357" i="22"/>
  <c r="P684" i="22"/>
  <c r="P1322" i="22"/>
  <c r="P652" i="22"/>
  <c r="P543" i="22"/>
  <c r="P1680" i="22"/>
  <c r="P1785" i="22"/>
  <c r="P1923" i="22"/>
  <c r="P934" i="22"/>
  <c r="P1655" i="22"/>
  <c r="P1324" i="22"/>
  <c r="P1866" i="22"/>
  <c r="P1660" i="22"/>
  <c r="P1572" i="22"/>
  <c r="P1717" i="22"/>
  <c r="P1955" i="22"/>
  <c r="P1472" i="22"/>
  <c r="P1811" i="22"/>
  <c r="P1492" i="22"/>
  <c r="P1553" i="22"/>
  <c r="P1792" i="22"/>
  <c r="P1464" i="22"/>
  <c r="P1932" i="22"/>
  <c r="P250" i="22"/>
  <c r="P499" i="22"/>
  <c r="P1683" i="22"/>
  <c r="P866" i="22"/>
  <c r="P1602" i="22"/>
  <c r="P1418" i="22"/>
  <c r="P667" i="22"/>
  <c r="P359" i="22"/>
  <c r="P414" i="22"/>
  <c r="P1523" i="22"/>
  <c r="P619" i="22"/>
  <c r="P512" i="22"/>
  <c r="P588" i="22"/>
  <c r="P771" i="22"/>
  <c r="P1765" i="22"/>
  <c r="P2018" i="22"/>
  <c r="P1631" i="22"/>
  <c r="P1355" i="22"/>
  <c r="P808" i="22"/>
  <c r="P973" i="22"/>
  <c r="P425" i="22"/>
  <c r="P1142" i="22"/>
  <c r="P801" i="22"/>
  <c r="P948" i="22"/>
  <c r="P1011" i="22"/>
  <c r="P165" i="22"/>
  <c r="P1233" i="22"/>
  <c r="P514" i="22"/>
  <c r="P1049" i="22"/>
  <c r="P426" i="22"/>
  <c r="P805" i="22"/>
  <c r="P729" i="22"/>
  <c r="P1354" i="22"/>
  <c r="P1428" i="22"/>
  <c r="P252" i="22"/>
  <c r="P84" i="22"/>
  <c r="P427" i="22"/>
  <c r="P2011" i="22"/>
  <c r="P1731" i="22"/>
  <c r="P898" i="22"/>
  <c r="P114" i="22"/>
  <c r="P402" i="22"/>
  <c r="P1127" i="22"/>
  <c r="P407" i="22"/>
  <c r="P175" i="22"/>
  <c r="P983" i="22"/>
  <c r="P1098" i="22"/>
  <c r="P890" i="22"/>
  <c r="P1353" i="22"/>
  <c r="P757" i="22"/>
  <c r="P1289" i="22"/>
  <c r="P1229" i="22"/>
  <c r="P1548" i="22"/>
  <c r="P1299" i="22"/>
  <c r="P374" i="22"/>
  <c r="P1129" i="22"/>
  <c r="P1135" i="22"/>
  <c r="P285" i="22"/>
  <c r="P902" i="22"/>
  <c r="P1125" i="22"/>
  <c r="P1853" i="22"/>
  <c r="P381" i="22"/>
  <c r="P760" i="22"/>
  <c r="P1117" i="22"/>
  <c r="P356" i="22"/>
  <c r="P809" i="22"/>
  <c r="P1039" i="22"/>
  <c r="P393" i="22"/>
  <c r="P877" i="22"/>
  <c r="P523" i="22"/>
  <c r="P1579" i="22"/>
  <c r="P1019" i="22"/>
  <c r="P572" i="22"/>
  <c r="P1242" i="22"/>
  <c r="P968" i="22"/>
  <c r="P889" i="22"/>
  <c r="P1094" i="22"/>
  <c r="P431" i="22"/>
  <c r="P1644" i="22"/>
  <c r="P320" i="22"/>
  <c r="P469" i="22"/>
  <c r="P45" i="22"/>
  <c r="P1696" i="22"/>
  <c r="P552" i="22"/>
  <c r="P1310" i="22"/>
  <c r="P747" i="22"/>
  <c r="P558" i="22"/>
  <c r="P1091" i="22"/>
  <c r="P556" i="22"/>
  <c r="P1044" i="22"/>
  <c r="P2054" i="22"/>
  <c r="P912" i="22"/>
  <c r="P1894" i="22"/>
  <c r="P1001" i="22"/>
  <c r="P829" i="22"/>
  <c r="P578" i="22"/>
  <c r="P177" i="22"/>
  <c r="P1241" i="22"/>
  <c r="P1022" i="22"/>
  <c r="P348" i="22"/>
  <c r="P1757" i="22"/>
  <c r="P140" i="22"/>
  <c r="P351" i="22"/>
  <c r="P1341" i="22"/>
  <c r="P1054" i="22"/>
  <c r="P928" i="22"/>
  <c r="P1755" i="22"/>
  <c r="P1376" i="22"/>
  <c r="P535" i="22"/>
  <c r="P1162" i="22"/>
  <c r="P908" i="22"/>
  <c r="P194" i="22"/>
  <c r="P1704" i="22"/>
  <c r="P1124" i="22"/>
  <c r="P836" i="22"/>
  <c r="P1082" i="22"/>
  <c r="P219" i="22"/>
  <c r="P149" i="22"/>
  <c r="P680" i="22"/>
  <c r="P658" i="22"/>
  <c r="P804" i="22"/>
  <c r="P322" i="22"/>
  <c r="P1050" i="22"/>
  <c r="P516" i="22"/>
  <c r="P129" i="22"/>
  <c r="P1023" i="22"/>
  <c r="P373" i="22"/>
  <c r="P878" i="22"/>
  <c r="P938" i="22"/>
  <c r="P1532" i="22"/>
  <c r="P511" i="22"/>
  <c r="P1598" i="22"/>
  <c r="P2029" i="22"/>
  <c r="P144" i="22"/>
  <c r="P646" i="22"/>
  <c r="P391" i="22"/>
  <c r="P651" i="22"/>
  <c r="P1156" i="22"/>
  <c r="P1860" i="22"/>
  <c r="P887" i="22"/>
  <c r="P740" i="22"/>
  <c r="P639" i="22"/>
  <c r="P1296" i="22"/>
  <c r="P825" i="22"/>
  <c r="P1223" i="22"/>
  <c r="P1638" i="22"/>
  <c r="P170" i="22"/>
  <c r="P1657" i="22"/>
  <c r="P967" i="22"/>
  <c r="P765" i="22"/>
  <c r="P225" i="22"/>
  <c r="P581" i="22"/>
  <c r="P1632" i="22"/>
  <c r="P996" i="22"/>
  <c r="P1500" i="22"/>
  <c r="P1504" i="22"/>
  <c r="P1057" i="22"/>
  <c r="P1046" i="22"/>
  <c r="P800" i="22"/>
  <c r="P1344" i="22"/>
  <c r="P1703" i="22"/>
  <c r="P951" i="22"/>
  <c r="P418" i="22"/>
  <c r="P232" i="22"/>
  <c r="P256" i="22"/>
  <c r="P1767" i="22"/>
  <c r="P1329" i="22"/>
  <c r="P1196" i="22"/>
  <c r="P609" i="22"/>
  <c r="P1069" i="22"/>
  <c r="P365" i="22"/>
  <c r="P1577" i="22"/>
  <c r="P1730" i="22"/>
  <c r="P1565" i="22"/>
  <c r="P1641" i="22"/>
  <c r="P1070" i="22"/>
  <c r="P157" i="22"/>
  <c r="P1980" i="22"/>
  <c r="P695" i="22"/>
  <c r="P971" i="22"/>
  <c r="P50" i="22"/>
  <c r="P1343" i="22"/>
  <c r="P1042" i="22"/>
  <c r="P1366" i="22"/>
  <c r="P1619" i="22"/>
  <c r="P1388" i="22"/>
  <c r="P1276" i="22"/>
  <c r="P520" i="22"/>
  <c r="P1227" i="22"/>
  <c r="P477" i="22"/>
  <c r="P943" i="22"/>
  <c r="P720" i="22"/>
  <c r="P513" i="22"/>
  <c r="P821" i="22"/>
  <c r="P1165" i="22"/>
  <c r="P669" i="22"/>
  <c r="P663" i="22"/>
  <c r="P1633" i="22"/>
  <c r="P1143" i="22"/>
  <c r="P1345" i="22"/>
  <c r="P1652" i="22"/>
  <c r="P1991" i="22"/>
  <c r="P1404" i="22"/>
  <c r="P1570" i="22"/>
  <c r="P1800" i="22"/>
  <c r="P1791" i="22"/>
  <c r="P1538" i="22"/>
  <c r="P1843" i="22"/>
  <c r="P1423" i="22"/>
  <c r="P2067" i="22"/>
  <c r="P1745" i="22"/>
  <c r="P1926" i="22"/>
  <c r="P1725" i="22"/>
  <c r="P1929" i="22"/>
  <c r="P602" i="22"/>
  <c r="P1772" i="22"/>
  <c r="P1606" i="22"/>
  <c r="P1759" i="22"/>
  <c r="P1775" i="22"/>
  <c r="P1903" i="22"/>
  <c r="P1740" i="22"/>
  <c r="P1782" i="22"/>
  <c r="P1552" i="22"/>
  <c r="P1662" i="22"/>
  <c r="P1840" i="22"/>
  <c r="P1927" i="22"/>
  <c r="P1090" i="22"/>
  <c r="P924" i="22"/>
  <c r="P1715" i="22"/>
  <c r="P1640" i="22"/>
  <c r="P1547" i="22"/>
  <c r="P1790" i="22"/>
  <c r="P671" i="22"/>
  <c r="P1867" i="22"/>
  <c r="P717" i="22"/>
  <c r="P266" i="22"/>
  <c r="P1670" i="22"/>
  <c r="P1970" i="22"/>
  <c r="P1582" i="22"/>
  <c r="P1947" i="22"/>
  <c r="P1893" i="22"/>
  <c r="P1710" i="22"/>
  <c r="P910" i="22"/>
  <c r="P1864" i="22"/>
  <c r="P31" i="22"/>
  <c r="P1888" i="22"/>
  <c r="P626" i="22"/>
  <c r="P1260" i="22"/>
  <c r="P1949" i="22"/>
  <c r="P1576" i="22"/>
  <c r="P702" i="22"/>
  <c r="P1562" i="22"/>
  <c r="P860" i="22"/>
  <c r="P408" i="22"/>
  <c r="P2095" i="22"/>
  <c r="P1884" i="22"/>
  <c r="P1770" i="22"/>
  <c r="P1716" i="22"/>
  <c r="P2042" i="22"/>
  <c r="P2013" i="22"/>
  <c r="P1797" i="22"/>
  <c r="P1448" i="22"/>
  <c r="P1881" i="22"/>
  <c r="P1507" i="22"/>
  <c r="P1871" i="22"/>
  <c r="P1997" i="22"/>
  <c r="P2005" i="22"/>
  <c r="P1847" i="22"/>
  <c r="P1617" i="22"/>
  <c r="P1122" i="22"/>
  <c r="P1943" i="22"/>
  <c r="P1869" i="22"/>
  <c r="P550" i="22"/>
  <c r="P1387" i="22"/>
  <c r="P1904" i="22"/>
  <c r="P1851" i="22"/>
  <c r="P2030" i="22"/>
  <c r="P1555" i="22"/>
  <c r="P1112" i="22"/>
  <c r="P1985" i="22"/>
  <c r="P1756" i="22"/>
  <c r="P2014" i="22"/>
  <c r="P594" i="22"/>
  <c r="P1541" i="22"/>
  <c r="P1306" i="22"/>
  <c r="P1614" i="22"/>
  <c r="P959" i="22"/>
  <c r="P1766" i="22"/>
  <c r="P1688" i="22"/>
  <c r="P291" i="22"/>
  <c r="P1880" i="22"/>
  <c r="P1154" i="22"/>
  <c r="P1872" i="22"/>
  <c r="P1852" i="22"/>
  <c r="P389" i="22"/>
  <c r="P304" i="22"/>
  <c r="P1882" i="22"/>
  <c r="P1155" i="22"/>
  <c r="P1899" i="22"/>
  <c r="P1865" i="22"/>
  <c r="P1563" i="22"/>
  <c r="P1707" i="22"/>
  <c r="P1750" i="22"/>
  <c r="P536" i="22"/>
  <c r="P1490" i="22"/>
  <c r="P1221" i="22"/>
  <c r="P1240" i="22"/>
  <c r="P1372" i="22"/>
  <c r="P115" i="22"/>
  <c r="P1946" i="22"/>
  <c r="P1425" i="22"/>
  <c r="P1646" i="22"/>
  <c r="P874" i="22"/>
  <c r="P2032" i="22"/>
  <c r="P839" i="22"/>
  <c r="P143" i="22"/>
  <c r="P1801" i="22"/>
  <c r="P785" i="22"/>
  <c r="P368" i="22"/>
  <c r="P883" i="22"/>
  <c r="P1203" i="22"/>
  <c r="P415" i="22"/>
  <c r="P1181" i="22"/>
  <c r="P1015" i="22"/>
  <c r="P1960" i="22"/>
  <c r="P1962" i="22"/>
  <c r="P835" i="22"/>
  <c r="P1994" i="22"/>
  <c r="P1439" i="22"/>
  <c r="P1293" i="22"/>
  <c r="P719" i="22"/>
  <c r="P1147" i="22"/>
  <c r="P522" i="22"/>
  <c r="P1078" i="22"/>
  <c r="P288" i="22"/>
  <c r="P353" i="22"/>
  <c r="P818" i="22"/>
  <c r="P1939" i="22"/>
  <c r="P341" i="22"/>
  <c r="P1081" i="22"/>
  <c r="P1445" i="22"/>
  <c r="P1573" i="22"/>
  <c r="P1653" i="22"/>
  <c r="P726" i="22"/>
  <c r="P551" i="22"/>
  <c r="P1405" i="22"/>
  <c r="P601" i="22"/>
  <c r="P975" i="22"/>
  <c r="P1213" i="22"/>
  <c r="P985" i="22"/>
  <c r="P699" i="22"/>
  <c r="P173" i="22"/>
  <c r="P1083" i="22"/>
  <c r="P1940" i="22"/>
  <c r="P490" i="22"/>
  <c r="P42" i="17"/>
  <c r="Q42" i="17" s="1"/>
  <c r="R42" i="17" s="1"/>
  <c r="P9" i="17"/>
  <c r="Q9" i="17" s="1"/>
  <c r="R9" i="17" s="1"/>
  <c r="P10" i="17"/>
  <c r="P11" i="17"/>
  <c r="P12" i="17"/>
  <c r="Q12" i="17" s="1"/>
  <c r="R12" i="17" s="1"/>
  <c r="P13" i="17"/>
  <c r="Q13" i="17" s="1"/>
  <c r="R13" i="17" s="1"/>
  <c r="P14" i="17"/>
  <c r="P15" i="17"/>
  <c r="Q15" i="17" s="1"/>
  <c r="R15" i="17" s="1"/>
  <c r="P16" i="17"/>
  <c r="Q16" i="17" s="1"/>
  <c r="R16" i="17" s="1"/>
  <c r="P17" i="17"/>
  <c r="Q17" i="17" s="1"/>
  <c r="R17" i="17" s="1"/>
  <c r="P18" i="17"/>
  <c r="P19" i="17"/>
  <c r="P20" i="17"/>
  <c r="Q20" i="17" s="1"/>
  <c r="R20" i="17" s="1"/>
  <c r="P21" i="17"/>
  <c r="Q21" i="17" s="1"/>
  <c r="R21" i="17" s="1"/>
  <c r="P22" i="17"/>
  <c r="P23" i="17"/>
  <c r="P24" i="17"/>
  <c r="Q24" i="17" s="1"/>
  <c r="R24" i="17" s="1"/>
  <c r="P25" i="17"/>
  <c r="Q25" i="17" s="1"/>
  <c r="R25" i="17" s="1"/>
  <c r="P26" i="17"/>
  <c r="P27" i="17"/>
  <c r="P28" i="17"/>
  <c r="Q28" i="17" s="1"/>
  <c r="R28" i="17" s="1"/>
  <c r="P29" i="17"/>
  <c r="Q29" i="17" s="1"/>
  <c r="R29" i="17" s="1"/>
  <c r="P30" i="17"/>
  <c r="P31" i="17"/>
  <c r="Q31" i="17" s="1"/>
  <c r="R31" i="17" s="1"/>
  <c r="P32" i="17"/>
  <c r="Q32" i="17" s="1"/>
  <c r="R32" i="17" s="1"/>
  <c r="P33" i="17"/>
  <c r="Q33" i="17" s="1"/>
  <c r="R33" i="17" s="1"/>
  <c r="P34" i="17"/>
  <c r="P35" i="17"/>
  <c r="P36" i="17"/>
  <c r="Q36" i="17" s="1"/>
  <c r="R36" i="17" s="1"/>
  <c r="P37" i="17"/>
  <c r="Q37" i="17" s="1"/>
  <c r="R37" i="17" s="1"/>
  <c r="P38" i="17"/>
  <c r="P39" i="17"/>
  <c r="P8" i="17"/>
  <c r="Q8" i="17" s="1"/>
  <c r="R8" i="17" s="1"/>
  <c r="W8" i="27" l="1"/>
  <c r="U8" i="27"/>
  <c r="V8" i="27" s="1"/>
  <c r="U24" i="27"/>
  <c r="V24" i="27" s="1"/>
  <c r="W24" i="27"/>
  <c r="U26" i="27"/>
  <c r="W26" i="27"/>
  <c r="U23" i="27"/>
  <c r="V23" i="27" s="1"/>
  <c r="W23" i="27"/>
  <c r="U42" i="27"/>
  <c r="W42" i="27"/>
  <c r="W9" i="27"/>
  <c r="U9" i="27"/>
  <c r="V9" i="27" s="1"/>
  <c r="W18" i="27"/>
  <c r="U18" i="27"/>
  <c r="W20" i="27"/>
  <c r="U20" i="27"/>
  <c r="V20" i="27" s="1"/>
  <c r="W29" i="27"/>
  <c r="U29" i="27"/>
  <c r="W33" i="27"/>
  <c r="U33" i="27"/>
  <c r="V33" i="27" s="1"/>
  <c r="W28" i="27"/>
  <c r="U28" i="27"/>
  <c r="W37" i="27"/>
  <c r="U37" i="27"/>
  <c r="V37" i="27" s="1"/>
  <c r="W44" i="27"/>
  <c r="U44" i="27"/>
  <c r="W45" i="27"/>
  <c r="U45" i="27"/>
  <c r="V45" i="27" s="1"/>
  <c r="W50" i="27"/>
  <c r="U50" i="27"/>
  <c r="W51" i="27"/>
  <c r="U51" i="27"/>
  <c r="V51" i="27" s="1"/>
  <c r="W57" i="27"/>
  <c r="U57" i="27"/>
  <c r="W62" i="27"/>
  <c r="U62" i="27"/>
  <c r="V62" i="27" s="1"/>
  <c r="W63" i="27"/>
  <c r="U63" i="27"/>
  <c r="W67" i="27"/>
  <c r="U67" i="27"/>
  <c r="V67" i="27" s="1"/>
  <c r="W68" i="27"/>
  <c r="U68" i="27"/>
  <c r="W79" i="27"/>
  <c r="U79" i="27"/>
  <c r="V79" i="27" s="1"/>
  <c r="W82" i="27"/>
  <c r="U82" i="27"/>
  <c r="W86" i="27"/>
  <c r="U86" i="27"/>
  <c r="V86" i="27" s="1"/>
  <c r="W91" i="27"/>
  <c r="U91" i="27"/>
  <c r="W92" i="27"/>
  <c r="U92" i="27"/>
  <c r="V92" i="27" s="1"/>
  <c r="W109" i="27"/>
  <c r="U109" i="27"/>
  <c r="W106" i="27"/>
  <c r="U106" i="27"/>
  <c r="V106" i="27" s="1"/>
  <c r="W103" i="27"/>
  <c r="U103" i="27"/>
  <c r="W112" i="27"/>
  <c r="U112" i="27"/>
  <c r="V112" i="27" s="1"/>
  <c r="W104" i="27"/>
  <c r="U104" i="27"/>
  <c r="W121" i="27"/>
  <c r="U121" i="27"/>
  <c r="V121" i="27" s="1"/>
  <c r="W126" i="27"/>
  <c r="U126" i="27"/>
  <c r="W132" i="27"/>
  <c r="U132" i="27"/>
  <c r="V132" i="27" s="1"/>
  <c r="W137" i="27"/>
  <c r="U137" i="27"/>
  <c r="W139" i="27"/>
  <c r="U139" i="27"/>
  <c r="V139" i="27" s="1"/>
  <c r="W142" i="27"/>
  <c r="U142" i="27"/>
  <c r="W145" i="27"/>
  <c r="U145" i="27"/>
  <c r="V145" i="27" s="1"/>
  <c r="U147" i="27"/>
  <c r="W147" i="27"/>
  <c r="U11" i="27"/>
  <c r="V11" i="27" s="1"/>
  <c r="W11" i="27"/>
  <c r="U14" i="27"/>
  <c r="W14" i="27"/>
  <c r="U22" i="27"/>
  <c r="V22" i="27" s="1"/>
  <c r="W22" i="27"/>
  <c r="U35" i="27"/>
  <c r="W35" i="27"/>
  <c r="U38" i="27"/>
  <c r="W38" i="27"/>
  <c r="U43" i="27"/>
  <c r="W43" i="27"/>
  <c r="U47" i="27"/>
  <c r="V47" i="27" s="1"/>
  <c r="W47" i="27"/>
  <c r="U52" i="27"/>
  <c r="W52" i="27"/>
  <c r="U56" i="27"/>
  <c r="W56" i="27"/>
  <c r="U58" i="27"/>
  <c r="W58" i="27"/>
  <c r="U64" i="27"/>
  <c r="V64" i="27" s="1"/>
  <c r="W64" i="27"/>
  <c r="U73" i="27"/>
  <c r="W73" i="27"/>
  <c r="U69" i="27"/>
  <c r="V69" i="27" s="1"/>
  <c r="W69" i="27"/>
  <c r="U76" i="27"/>
  <c r="W76" i="27"/>
  <c r="U77" i="27"/>
  <c r="V77" i="27" s="1"/>
  <c r="W77" i="27"/>
  <c r="U81" i="27"/>
  <c r="W81" i="27"/>
  <c r="U89" i="27"/>
  <c r="V89" i="27" s="1"/>
  <c r="W89" i="27"/>
  <c r="U93" i="27"/>
  <c r="W93" i="27"/>
  <c r="U95" i="27"/>
  <c r="V95" i="27" s="1"/>
  <c r="W95" i="27"/>
  <c r="U102" i="27"/>
  <c r="W102" i="27"/>
  <c r="U107" i="27"/>
  <c r="W107" i="27"/>
  <c r="U113" i="27"/>
  <c r="W113" i="27"/>
  <c r="U110" i="27"/>
  <c r="V110" i="27" s="1"/>
  <c r="W110" i="27"/>
  <c r="U117" i="27"/>
  <c r="W117" i="27"/>
  <c r="U119" i="27"/>
  <c r="W119" i="27"/>
  <c r="U123" i="27"/>
  <c r="W123" i="27"/>
  <c r="U128" i="27"/>
  <c r="V128" i="27" s="1"/>
  <c r="W128" i="27"/>
  <c r="U130" i="27"/>
  <c r="W130" i="27"/>
  <c r="U135" i="27"/>
  <c r="V135" i="27" s="1"/>
  <c r="W135" i="27"/>
  <c r="U141" i="27"/>
  <c r="W141" i="27"/>
  <c r="U143" i="27"/>
  <c r="V143" i="27" s="1"/>
  <c r="W143" i="27"/>
  <c r="W148" i="27"/>
  <c r="U148" i="27"/>
  <c r="U13" i="27"/>
  <c r="V13" i="27" s="1"/>
  <c r="W13" i="27"/>
  <c r="U17" i="27"/>
  <c r="W17" i="27"/>
  <c r="U19" i="27"/>
  <c r="V19" i="27" s="1"/>
  <c r="W19" i="27"/>
  <c r="U27" i="27"/>
  <c r="W27" i="27"/>
  <c r="U32" i="27"/>
  <c r="V32" i="27" s="1"/>
  <c r="W32" i="27"/>
  <c r="U34" i="27"/>
  <c r="W34" i="27"/>
  <c r="U36" i="27"/>
  <c r="W36" i="27"/>
  <c r="U39" i="27"/>
  <c r="W39" i="27"/>
  <c r="U46" i="27"/>
  <c r="V46" i="27" s="1"/>
  <c r="W46" i="27"/>
  <c r="U53" i="27"/>
  <c r="W53" i="27"/>
  <c r="U59" i="27"/>
  <c r="V59" i="27" s="1"/>
  <c r="W59" i="27"/>
  <c r="U60" i="27"/>
  <c r="W60" i="27"/>
  <c r="U65" i="27"/>
  <c r="V65" i="27" s="1"/>
  <c r="W65" i="27"/>
  <c r="U74" i="27"/>
  <c r="W74" i="27"/>
  <c r="U72" i="27"/>
  <c r="V72" i="27" s="1"/>
  <c r="W72" i="27"/>
  <c r="U75" i="27"/>
  <c r="W75" i="27"/>
  <c r="U80" i="27"/>
  <c r="V80" i="27" s="1"/>
  <c r="W80" i="27"/>
  <c r="U84" i="27"/>
  <c r="W84" i="27"/>
  <c r="U85" i="27"/>
  <c r="V85" i="27" s="1"/>
  <c r="W85" i="27"/>
  <c r="U90" i="27"/>
  <c r="W90" i="27"/>
  <c r="U98" i="27"/>
  <c r="V98" i="27" s="1"/>
  <c r="W98" i="27"/>
  <c r="U99" i="27"/>
  <c r="W99" i="27"/>
  <c r="U105" i="27"/>
  <c r="V105" i="27" s="1"/>
  <c r="W105" i="27"/>
  <c r="U111" i="27"/>
  <c r="W111" i="27"/>
  <c r="U108" i="27"/>
  <c r="V108" i="27" s="1"/>
  <c r="W108" i="27"/>
  <c r="U115" i="27"/>
  <c r="W115" i="27"/>
  <c r="U120" i="27"/>
  <c r="V120" i="27" s="1"/>
  <c r="W120" i="27"/>
  <c r="U124" i="27"/>
  <c r="W124" i="27"/>
  <c r="U125" i="27"/>
  <c r="V125" i="27" s="1"/>
  <c r="W125" i="27"/>
  <c r="U131" i="27"/>
  <c r="W131" i="27"/>
  <c r="U136" i="27"/>
  <c r="V136" i="27" s="1"/>
  <c r="W136" i="27"/>
  <c r="U140" i="27"/>
  <c r="W140" i="27"/>
  <c r="U144" i="27"/>
  <c r="V144" i="27" s="1"/>
  <c r="W144" i="27"/>
  <c r="W149" i="27"/>
  <c r="U149" i="27"/>
  <c r="W12" i="27"/>
  <c r="U12" i="27"/>
  <c r="W96" i="27"/>
  <c r="U96" i="27"/>
  <c r="W10" i="27"/>
  <c r="U10" i="27"/>
  <c r="V10" i="27" s="1"/>
  <c r="W15" i="27"/>
  <c r="U15" i="27"/>
  <c r="V15" i="27" s="1"/>
  <c r="W16" i="27"/>
  <c r="U16" i="27"/>
  <c r="V16" i="27" s="1"/>
  <c r="W21" i="27"/>
  <c r="U21" i="27"/>
  <c r="V21" i="27" s="1"/>
  <c r="W30" i="27"/>
  <c r="U30" i="27"/>
  <c r="V30" i="27" s="1"/>
  <c r="W25" i="27"/>
  <c r="U25" i="27"/>
  <c r="V25" i="27" s="1"/>
  <c r="W31" i="27"/>
  <c r="U31" i="27"/>
  <c r="V31" i="27" s="1"/>
  <c r="W40" i="27"/>
  <c r="U40" i="27"/>
  <c r="V40" i="27" s="1"/>
  <c r="W41" i="27"/>
  <c r="U41" i="27"/>
  <c r="V41" i="27" s="1"/>
  <c r="W48" i="27"/>
  <c r="U48" i="27"/>
  <c r="W49" i="27"/>
  <c r="U49" i="27"/>
  <c r="V49" i="27" s="1"/>
  <c r="W54" i="27"/>
  <c r="U54" i="27"/>
  <c r="V54" i="27" s="1"/>
  <c r="W55" i="27"/>
  <c r="U55" i="27"/>
  <c r="V55" i="27" s="1"/>
  <c r="W61" i="27"/>
  <c r="U61" i="27"/>
  <c r="W66" i="27"/>
  <c r="U66" i="27"/>
  <c r="V66" i="27" s="1"/>
  <c r="W70" i="27"/>
  <c r="U70" i="27"/>
  <c r="V70" i="27" s="1"/>
  <c r="W71" i="27"/>
  <c r="U71" i="27"/>
  <c r="V71" i="27" s="1"/>
  <c r="W78" i="27"/>
  <c r="U78" i="27"/>
  <c r="W83" i="27"/>
  <c r="U83" i="27"/>
  <c r="V83" i="27" s="1"/>
  <c r="W88" i="27"/>
  <c r="U88" i="27"/>
  <c r="V88" i="27" s="1"/>
  <c r="W94" i="27"/>
  <c r="U94" i="27"/>
  <c r="V94" i="27" s="1"/>
  <c r="W97" i="27"/>
  <c r="U97" i="27"/>
  <c r="V97" i="27" s="1"/>
  <c r="W87" i="27"/>
  <c r="U87" i="27"/>
  <c r="V87" i="27" s="1"/>
  <c r="W100" i="27"/>
  <c r="U100" i="27"/>
  <c r="V100" i="27" s="1"/>
  <c r="W101" i="27"/>
  <c r="U101" i="27"/>
  <c r="V101" i="27" s="1"/>
  <c r="W114" i="27"/>
  <c r="U114" i="27"/>
  <c r="V114" i="27" s="1"/>
  <c r="W116" i="27"/>
  <c r="U116" i="27"/>
  <c r="V116" i="27" s="1"/>
  <c r="W118" i="27"/>
  <c r="U118" i="27"/>
  <c r="V118" i="27" s="1"/>
  <c r="W122" i="27"/>
  <c r="U122" i="27"/>
  <c r="V122" i="27" s="1"/>
  <c r="W127" i="27"/>
  <c r="U127" i="27"/>
  <c r="W129" i="27"/>
  <c r="U129" i="27"/>
  <c r="V129" i="27" s="1"/>
  <c r="W133" i="27"/>
  <c r="U133" i="27"/>
  <c r="V133" i="27" s="1"/>
  <c r="W134" i="27"/>
  <c r="U134" i="27"/>
  <c r="V134" i="27" s="1"/>
  <c r="W138" i="27"/>
  <c r="U138" i="27"/>
  <c r="V138" i="27" s="1"/>
  <c r="U146" i="27"/>
  <c r="V146" i="27" s="1"/>
  <c r="W146" i="27"/>
  <c r="V48" i="27"/>
  <c r="V61" i="27"/>
  <c r="V78" i="27"/>
  <c r="V127" i="27"/>
  <c r="V151" i="27"/>
  <c r="V17" i="27"/>
  <c r="V27" i="27"/>
  <c r="V34" i="27"/>
  <c r="V36" i="27"/>
  <c r="V39" i="27"/>
  <c r="V42" i="27"/>
  <c r="V53" i="27"/>
  <c r="V60" i="27"/>
  <c r="V74" i="27"/>
  <c r="V75" i="27"/>
  <c r="V84" i="27"/>
  <c r="V90" i="27"/>
  <c r="V99" i="27"/>
  <c r="V111" i="27"/>
  <c r="V115" i="27"/>
  <c r="V124" i="27"/>
  <c r="V131" i="27"/>
  <c r="V140" i="27"/>
  <c r="V149" i="27"/>
  <c r="V14" i="27"/>
  <c r="V26" i="27"/>
  <c r="V35" i="27"/>
  <c r="V38" i="27"/>
  <c r="V43" i="27"/>
  <c r="V52" i="27"/>
  <c r="V56" i="27"/>
  <c r="V58" i="27"/>
  <c r="V73" i="27"/>
  <c r="V76" i="27"/>
  <c r="V81" i="27"/>
  <c r="V93" i="27"/>
  <c r="V102" i="27"/>
  <c r="V107" i="27"/>
  <c r="V113" i="27"/>
  <c r="V117" i="27"/>
  <c r="V119" i="27"/>
  <c r="V123" i="27"/>
  <c r="V130" i="27"/>
  <c r="V141" i="27"/>
  <c r="V148" i="27"/>
  <c r="V12" i="27"/>
  <c r="V18" i="27"/>
  <c r="V29" i="27"/>
  <c r="V28" i="27"/>
  <c r="V44" i="27"/>
  <c r="V50" i="27"/>
  <c r="V57" i="27"/>
  <c r="V63" i="27"/>
  <c r="V68" i="27"/>
  <c r="V82" i="27"/>
  <c r="V91" i="27"/>
  <c r="V96" i="27"/>
  <c r="V109" i="27"/>
  <c r="V103" i="27"/>
  <c r="V104" i="27"/>
  <c r="V126" i="27"/>
  <c r="V137" i="27"/>
  <c r="V142" i="27"/>
  <c r="V147" i="27"/>
  <c r="W93" i="33"/>
  <c r="X93" i="33" s="1"/>
  <c r="W105" i="33"/>
  <c r="X105" i="33" s="1"/>
  <c r="W64" i="33"/>
  <c r="X64" i="33" s="1"/>
  <c r="W62" i="33"/>
  <c r="X62" i="33" s="1"/>
  <c r="W116" i="33"/>
  <c r="X116" i="33" s="1"/>
  <c r="W66" i="33"/>
  <c r="X66" i="33" s="1"/>
  <c r="W25" i="33"/>
  <c r="X25" i="33" s="1"/>
  <c r="W56" i="33"/>
  <c r="X56" i="33" s="1"/>
  <c r="W29" i="33"/>
  <c r="X29" i="33" s="1"/>
  <c r="W54" i="33"/>
  <c r="X54" i="33" s="1"/>
  <c r="W106" i="33"/>
  <c r="X106" i="33" s="1"/>
  <c r="W45" i="33"/>
  <c r="X45" i="33" s="1"/>
  <c r="W49" i="33"/>
  <c r="X49" i="33" s="1"/>
  <c r="W37" i="33"/>
  <c r="X37" i="33" s="1"/>
  <c r="W132" i="33"/>
  <c r="X132" i="33" s="1"/>
  <c r="W26" i="33"/>
  <c r="X26" i="33" s="1"/>
  <c r="W103" i="33"/>
  <c r="X103" i="33" s="1"/>
  <c r="W119" i="33"/>
  <c r="X119" i="33" s="1"/>
  <c r="W99" i="33"/>
  <c r="X99" i="33" s="1"/>
  <c r="W109" i="33"/>
  <c r="X109" i="33" s="1"/>
  <c r="W40" i="33"/>
  <c r="X40" i="33" s="1"/>
  <c r="W121" i="33"/>
  <c r="X121" i="33" s="1"/>
  <c r="W43" i="33"/>
  <c r="X43" i="33" s="1"/>
  <c r="W28" i="33"/>
  <c r="X28" i="33" s="1"/>
  <c r="W131" i="33"/>
  <c r="X131" i="33" s="1"/>
  <c r="W67" i="33"/>
  <c r="X67" i="33" s="1"/>
  <c r="W34" i="33"/>
  <c r="X34" i="33" s="1"/>
  <c r="W12" i="33"/>
  <c r="X12" i="33" s="1"/>
  <c r="W69" i="33"/>
  <c r="X69" i="33" s="1"/>
  <c r="W74" i="33"/>
  <c r="X74" i="33" s="1"/>
  <c r="W20" i="33"/>
  <c r="X20" i="33" s="1"/>
  <c r="W38" i="33"/>
  <c r="X38" i="33" s="1"/>
  <c r="W10" i="33"/>
  <c r="X10" i="33" s="1"/>
  <c r="W129" i="33"/>
  <c r="X129" i="33" s="1"/>
  <c r="W102" i="33"/>
  <c r="X102" i="33" s="1"/>
  <c r="W82" i="33"/>
  <c r="X82" i="33" s="1"/>
  <c r="W124" i="33"/>
  <c r="X124" i="33" s="1"/>
  <c r="W23" i="33"/>
  <c r="X23" i="33" s="1"/>
  <c r="W51" i="33"/>
  <c r="X51" i="33" s="1"/>
  <c r="W9" i="33"/>
  <c r="X9" i="33" s="1"/>
  <c r="W100" i="33"/>
  <c r="X100" i="33" s="1"/>
  <c r="W33" i="33"/>
  <c r="X33" i="33" s="1"/>
  <c r="W125" i="33"/>
  <c r="X125" i="33" s="1"/>
  <c r="W91" i="33"/>
  <c r="X91" i="33" s="1"/>
  <c r="W61" i="33"/>
  <c r="X61" i="33" s="1"/>
  <c r="W89" i="33"/>
  <c r="X89" i="33" s="1"/>
  <c r="W31" i="33"/>
  <c r="X31" i="33" s="1"/>
  <c r="W123" i="33"/>
  <c r="X123" i="33" s="1"/>
  <c r="W14" i="33"/>
  <c r="X14" i="33" s="1"/>
  <c r="W107" i="33"/>
  <c r="X107" i="33" s="1"/>
  <c r="W52" i="33"/>
  <c r="X52" i="33" s="1"/>
  <c r="W16" i="33"/>
  <c r="X16" i="33" s="1"/>
  <c r="W79" i="33"/>
  <c r="X79" i="33" s="1"/>
  <c r="W47" i="33"/>
  <c r="X47" i="33" s="1"/>
  <c r="W104" i="33"/>
  <c r="X104" i="33" s="1"/>
  <c r="W83" i="33"/>
  <c r="X83" i="33" s="1"/>
  <c r="W117" i="33"/>
  <c r="X117" i="33" s="1"/>
  <c r="W58" i="33"/>
  <c r="X58" i="33" s="1"/>
  <c r="W18" i="33"/>
  <c r="X18" i="33" s="1"/>
  <c r="W128" i="33"/>
  <c r="X128" i="33" s="1"/>
  <c r="W88" i="33"/>
  <c r="X88" i="33" s="1"/>
  <c r="W130" i="33"/>
  <c r="X130" i="33" s="1"/>
  <c r="W78" i="33"/>
  <c r="X78" i="33" s="1"/>
  <c r="W126" i="33"/>
  <c r="X126" i="33" s="1"/>
  <c r="W11" i="33"/>
  <c r="X11" i="33" s="1"/>
  <c r="W59" i="33"/>
  <c r="X59" i="33" s="1"/>
  <c r="W111" i="33"/>
  <c r="X111" i="33" s="1"/>
  <c r="W44" i="33"/>
  <c r="X44" i="33" s="1"/>
  <c r="W127" i="33"/>
  <c r="X127" i="33" s="1"/>
  <c r="W24" i="33"/>
  <c r="X24" i="33" s="1"/>
  <c r="W8" i="33"/>
  <c r="W27" i="33"/>
  <c r="X27" i="33" s="1"/>
  <c r="W21" i="33"/>
  <c r="X21" i="33" s="1"/>
  <c r="W72" i="33"/>
  <c r="X72" i="33" s="1"/>
  <c r="W122" i="33"/>
  <c r="X122" i="33" s="1"/>
  <c r="W15" i="33"/>
  <c r="X15" i="33" s="1"/>
  <c r="W63" i="33"/>
  <c r="X63" i="33" s="1"/>
  <c r="W30" i="33"/>
  <c r="X30" i="33" s="1"/>
  <c r="W60" i="33"/>
  <c r="X60" i="33" s="1"/>
  <c r="W41" i="33"/>
  <c r="X41" i="33" s="1"/>
  <c r="W73" i="33"/>
  <c r="X73" i="33" s="1"/>
  <c r="W98" i="33"/>
  <c r="X98" i="33" s="1"/>
  <c r="W48" i="33"/>
  <c r="X48" i="33" s="1"/>
  <c r="W112" i="33"/>
  <c r="X112" i="33" s="1"/>
  <c r="W90" i="33"/>
  <c r="X90" i="33" s="1"/>
  <c r="W75" i="33"/>
  <c r="X75" i="33" s="1"/>
  <c r="W19" i="33"/>
  <c r="X19" i="33" s="1"/>
  <c r="W86" i="33"/>
  <c r="X86" i="33" s="1"/>
  <c r="W94" i="33"/>
  <c r="X94" i="33" s="1"/>
  <c r="W53" i="33"/>
  <c r="X53" i="33" s="1"/>
  <c r="W95" i="33"/>
  <c r="X95" i="33" s="1"/>
  <c r="W76" i="33"/>
  <c r="X76" i="33" s="1"/>
  <c r="W68" i="33"/>
  <c r="X68" i="33" s="1"/>
  <c r="W81" i="33"/>
  <c r="X81" i="33" s="1"/>
  <c r="W87" i="33"/>
  <c r="X87" i="33" s="1"/>
  <c r="W32" i="33"/>
  <c r="X32" i="33" s="1"/>
  <c r="W22" i="33"/>
  <c r="X22" i="33" s="1"/>
  <c r="W92" i="33"/>
  <c r="X92" i="33" s="1"/>
  <c r="W120" i="33"/>
  <c r="X120" i="33" s="1"/>
  <c r="W97" i="33"/>
  <c r="X97" i="33" s="1"/>
  <c r="W108" i="33"/>
  <c r="X108" i="33" s="1"/>
  <c r="W42" i="33"/>
  <c r="X42" i="33" s="1"/>
  <c r="W57" i="33"/>
  <c r="X57" i="33" s="1"/>
  <c r="W39" i="33"/>
  <c r="X39" i="33" s="1"/>
  <c r="W115" i="33"/>
  <c r="X115" i="33" s="1"/>
  <c r="W113" i="33"/>
  <c r="X113" i="33" s="1"/>
  <c r="W96" i="33"/>
  <c r="X96" i="33" s="1"/>
  <c r="W110" i="33"/>
  <c r="X110" i="33" s="1"/>
  <c r="W46" i="33"/>
  <c r="X46" i="33" s="1"/>
  <c r="W80" i="33"/>
  <c r="X80" i="33" s="1"/>
  <c r="W71" i="33"/>
  <c r="X71" i="33" s="1"/>
  <c r="W114" i="33"/>
  <c r="X114" i="33" s="1"/>
  <c r="W35" i="33"/>
  <c r="X35" i="33" s="1"/>
  <c r="W50" i="33"/>
  <c r="X50" i="33" s="1"/>
  <c r="W85" i="33"/>
  <c r="X85" i="33" s="1"/>
  <c r="W17" i="33"/>
  <c r="X17" i="33" s="1"/>
  <c r="W36" i="33"/>
  <c r="X36" i="33" s="1"/>
  <c r="W13" i="33"/>
  <c r="X13" i="33" s="1"/>
  <c r="W118" i="33"/>
  <c r="X118" i="33" s="1"/>
  <c r="W70" i="33"/>
  <c r="X70" i="33" s="1"/>
  <c r="W77" i="33"/>
  <c r="X77" i="33" s="1"/>
  <c r="W84" i="33"/>
  <c r="X84" i="33" s="1"/>
  <c r="W55" i="33"/>
  <c r="X55" i="33" s="1"/>
  <c r="W101" i="33"/>
  <c r="X101" i="33" s="1"/>
  <c r="W65" i="33"/>
  <c r="X65" i="33" s="1"/>
  <c r="X135" i="33"/>
  <c r="V152" i="27"/>
  <c r="Q39" i="17"/>
  <c r="R39" i="17" s="1"/>
  <c r="Q35" i="17"/>
  <c r="R35" i="17" s="1"/>
  <c r="Q23" i="17"/>
  <c r="R23" i="17" s="1"/>
  <c r="Q19" i="17"/>
  <c r="R19" i="17" s="1"/>
  <c r="Q27" i="17"/>
  <c r="R27" i="17" s="1"/>
  <c r="Q11" i="17"/>
  <c r="R11" i="17" s="1"/>
  <c r="Q38" i="17"/>
  <c r="R38" i="17" s="1"/>
  <c r="Q34" i="17"/>
  <c r="R34" i="17" s="1"/>
  <c r="Q30" i="17"/>
  <c r="R30" i="17" s="1"/>
  <c r="Q26" i="17"/>
  <c r="R26" i="17" s="1"/>
  <c r="Q22" i="17"/>
  <c r="R22" i="17" s="1"/>
  <c r="Q18" i="17"/>
  <c r="R18" i="17" s="1"/>
  <c r="Q14" i="17"/>
  <c r="R14" i="17" s="1"/>
  <c r="Q10" i="17"/>
  <c r="R10" i="17" s="1"/>
  <c r="S155" i="27"/>
  <c r="Q155" i="27"/>
  <c r="S152" i="27"/>
  <c r="Q152" i="27"/>
  <c r="S151" i="27"/>
  <c r="Q151" i="27"/>
  <c r="O155" i="27"/>
  <c r="M155" i="27"/>
  <c r="O152" i="27"/>
  <c r="M152" i="27"/>
  <c r="O151" i="27"/>
  <c r="M151" i="27"/>
  <c r="K155" i="27"/>
  <c r="I155" i="27"/>
  <c r="K152" i="27"/>
  <c r="I152" i="27"/>
  <c r="K151" i="27"/>
  <c r="I151" i="27"/>
  <c r="H154" i="27"/>
  <c r="G155" i="27"/>
  <c r="E155" i="27"/>
  <c r="G152" i="27"/>
  <c r="E152" i="27"/>
  <c r="G151" i="27"/>
  <c r="E151" i="27"/>
  <c r="P154" i="27"/>
  <c r="L154" i="27"/>
  <c r="D154" i="27"/>
  <c r="C154" i="27"/>
  <c r="M47" i="27"/>
  <c r="M18" i="27"/>
  <c r="S135" i="33"/>
  <c r="Q135" i="33"/>
  <c r="O135" i="33"/>
  <c r="M135" i="33"/>
  <c r="K135" i="33"/>
  <c r="I135" i="33"/>
  <c r="H134" i="33"/>
  <c r="G135" i="33"/>
  <c r="E135" i="33"/>
  <c r="J155" i="27" l="1"/>
  <c r="J117" i="27"/>
  <c r="J110" i="27"/>
  <c r="J102" i="27"/>
  <c r="J95" i="27"/>
  <c r="J81" i="27"/>
  <c r="J77" i="27"/>
  <c r="J73" i="27"/>
  <c r="J64" i="27"/>
  <c r="J52" i="27"/>
  <c r="J47" i="27"/>
  <c r="J35" i="27"/>
  <c r="J26" i="27"/>
  <c r="J23" i="27"/>
  <c r="J134" i="27"/>
  <c r="J133" i="27"/>
  <c r="J129" i="27"/>
  <c r="J127" i="27"/>
  <c r="J87" i="27"/>
  <c r="J71" i="27"/>
  <c r="J49" i="27"/>
  <c r="J48" i="27"/>
  <c r="J41" i="27"/>
  <c r="J25" i="27"/>
  <c r="J15" i="27"/>
  <c r="J126" i="27"/>
  <c r="J112" i="27"/>
  <c r="J103" i="27"/>
  <c r="J106" i="27"/>
  <c r="J92" i="27"/>
  <c r="J57" i="27"/>
  <c r="J50" i="27"/>
  <c r="J33" i="27"/>
  <c r="J147" i="27"/>
  <c r="J74" i="27"/>
  <c r="J53" i="27"/>
  <c r="J42" i="27"/>
  <c r="J36" i="27"/>
  <c r="J27" i="27"/>
  <c r="J145" i="27"/>
  <c r="J146" i="27"/>
  <c r="J141" i="27"/>
  <c r="J135" i="27"/>
  <c r="J119" i="27"/>
  <c r="J107" i="27"/>
  <c r="J139" i="27"/>
  <c r="J143" i="27"/>
  <c r="J123" i="27"/>
  <c r="J38" i="27"/>
  <c r="J24" i="27"/>
  <c r="J116" i="27"/>
  <c r="J97" i="27"/>
  <c r="J78" i="27"/>
  <c r="J70" i="27"/>
  <c r="J54" i="27"/>
  <c r="J40" i="27"/>
  <c r="J30" i="27"/>
  <c r="J142" i="27"/>
  <c r="J104" i="27"/>
  <c r="J51" i="27"/>
  <c r="J37" i="27"/>
  <c r="J28" i="27"/>
  <c r="J29" i="27"/>
  <c r="J18" i="27"/>
  <c r="J12" i="27"/>
  <c r="J136" i="27"/>
  <c r="J131" i="27"/>
  <c r="J115" i="27"/>
  <c r="J108" i="27"/>
  <c r="J105" i="27"/>
  <c r="J99" i="27"/>
  <c r="J84" i="27"/>
  <c r="J65" i="27"/>
  <c r="J46" i="27"/>
  <c r="J34" i="27"/>
  <c r="J17" i="27"/>
  <c r="J137" i="27"/>
  <c r="J130" i="27"/>
  <c r="J128" i="27"/>
  <c r="J113" i="27"/>
  <c r="J93" i="27"/>
  <c r="J89" i="27"/>
  <c r="J76" i="27"/>
  <c r="J14" i="27"/>
  <c r="J122" i="27"/>
  <c r="J114" i="27"/>
  <c r="J94" i="27"/>
  <c r="J83" i="27"/>
  <c r="J16" i="27"/>
  <c r="J79" i="27"/>
  <c r="J68" i="27"/>
  <c r="J44" i="27"/>
  <c r="J20" i="27"/>
  <c r="J125" i="27"/>
  <c r="J72" i="27"/>
  <c r="J39" i="27"/>
  <c r="J101" i="27"/>
  <c r="J100" i="27"/>
  <c r="J88" i="27"/>
  <c r="J67" i="27"/>
  <c r="J80" i="27"/>
  <c r="J69" i="27"/>
  <c r="J58" i="27"/>
  <c r="J56" i="27"/>
  <c r="J61" i="27"/>
  <c r="J55" i="27"/>
  <c r="J21" i="27"/>
  <c r="J132" i="27"/>
  <c r="J96" i="27"/>
  <c r="J82" i="27"/>
  <c r="J62" i="27"/>
  <c r="J144" i="27"/>
  <c r="J140" i="27"/>
  <c r="J120" i="27"/>
  <c r="J111" i="27"/>
  <c r="J98" i="27"/>
  <c r="J85" i="27"/>
  <c r="J59" i="27"/>
  <c r="J32" i="27"/>
  <c r="J19" i="27"/>
  <c r="J43" i="27"/>
  <c r="J22" i="27"/>
  <c r="J138" i="27"/>
  <c r="J118" i="27"/>
  <c r="J66" i="27"/>
  <c r="J31" i="27"/>
  <c r="J121" i="27"/>
  <c r="J109" i="27"/>
  <c r="J91" i="27"/>
  <c r="J86" i="27"/>
  <c r="J63" i="27"/>
  <c r="J45" i="27"/>
  <c r="J124" i="27"/>
  <c r="J90" i="27"/>
  <c r="J75" i="27"/>
  <c r="J60" i="27"/>
  <c r="J154" i="27"/>
  <c r="N145" i="27"/>
  <c r="N146" i="27"/>
  <c r="N143" i="27"/>
  <c r="N113" i="27"/>
  <c r="N93" i="27"/>
  <c r="N14" i="27"/>
  <c r="N118" i="27"/>
  <c r="N100" i="27"/>
  <c r="N88" i="27"/>
  <c r="N104" i="27"/>
  <c r="N109" i="27"/>
  <c r="N86" i="27"/>
  <c r="N67" i="27"/>
  <c r="N51" i="27"/>
  <c r="N33" i="27"/>
  <c r="N12" i="27"/>
  <c r="N144" i="27"/>
  <c r="N136" i="27"/>
  <c r="N120" i="27"/>
  <c r="N105" i="27"/>
  <c r="N99" i="27"/>
  <c r="N85" i="27"/>
  <c r="N72" i="27"/>
  <c r="N74" i="27"/>
  <c r="N59" i="27"/>
  <c r="N39" i="27"/>
  <c r="N19" i="27"/>
  <c r="N130" i="27"/>
  <c r="N128" i="27"/>
  <c r="N117" i="27"/>
  <c r="N110" i="27"/>
  <c r="N107" i="27"/>
  <c r="N102" i="27"/>
  <c r="N137" i="27"/>
  <c r="N135" i="27"/>
  <c r="N123" i="27"/>
  <c r="N119" i="27"/>
  <c r="N95" i="27"/>
  <c r="N69" i="27"/>
  <c r="N58" i="27"/>
  <c r="N52" i="27"/>
  <c r="N43" i="27"/>
  <c r="N38" i="27"/>
  <c r="N35" i="27"/>
  <c r="N26" i="27"/>
  <c r="N138" i="27"/>
  <c r="N114" i="27"/>
  <c r="N101" i="27"/>
  <c r="N87" i="27"/>
  <c r="N71" i="27"/>
  <c r="N66" i="27"/>
  <c r="N61" i="27"/>
  <c r="N55" i="27"/>
  <c r="N49" i="27"/>
  <c r="N31" i="27"/>
  <c r="N25" i="27"/>
  <c r="N30" i="27"/>
  <c r="N16" i="27"/>
  <c r="N15" i="27"/>
  <c r="N126" i="27"/>
  <c r="N121" i="27"/>
  <c r="N91" i="27"/>
  <c r="N57" i="27"/>
  <c r="N20" i="27"/>
  <c r="N147" i="27"/>
  <c r="N140" i="27"/>
  <c r="N125" i="27"/>
  <c r="N124" i="27"/>
  <c r="N108" i="27"/>
  <c r="N98" i="27"/>
  <c r="N80" i="27"/>
  <c r="N65" i="27"/>
  <c r="N46" i="27"/>
  <c r="N139" i="27"/>
  <c r="N141" i="27"/>
  <c r="N77" i="27"/>
  <c r="N73" i="27"/>
  <c r="N129" i="27"/>
  <c r="N116" i="27"/>
  <c r="N97" i="27"/>
  <c r="N112" i="27"/>
  <c r="N96" i="27"/>
  <c r="N82" i="27"/>
  <c r="N62" i="27"/>
  <c r="N28" i="27"/>
  <c r="N131" i="27"/>
  <c r="N111" i="27"/>
  <c r="N60" i="27"/>
  <c r="N36" i="27"/>
  <c r="N32" i="27"/>
  <c r="N27" i="27"/>
  <c r="N89" i="27"/>
  <c r="N64" i="27"/>
  <c r="N24" i="27"/>
  <c r="N23" i="27"/>
  <c r="N122" i="27"/>
  <c r="N70" i="27"/>
  <c r="N54" i="27"/>
  <c r="N41" i="27"/>
  <c r="N40" i="27"/>
  <c r="N103" i="27"/>
  <c r="N45" i="27"/>
  <c r="N18" i="27"/>
  <c r="N90" i="27"/>
  <c r="N75" i="27"/>
  <c r="N34" i="27"/>
  <c r="N81" i="27"/>
  <c r="N76" i="27"/>
  <c r="N47" i="27"/>
  <c r="N22" i="27"/>
  <c r="N148" i="27"/>
  <c r="N133" i="27"/>
  <c r="N127" i="27"/>
  <c r="N94" i="27"/>
  <c r="N83" i="27"/>
  <c r="N78" i="27"/>
  <c r="N48" i="27"/>
  <c r="N142" i="27"/>
  <c r="N132" i="27"/>
  <c r="N106" i="27"/>
  <c r="N92" i="27"/>
  <c r="N79" i="27"/>
  <c r="N63" i="27"/>
  <c r="N37" i="27"/>
  <c r="N29" i="27"/>
  <c r="N53" i="27"/>
  <c r="N42" i="27"/>
  <c r="N56" i="27"/>
  <c r="N134" i="27"/>
  <c r="N21" i="27"/>
  <c r="N68" i="27"/>
  <c r="N50" i="27"/>
  <c r="N44" i="27"/>
  <c r="N115" i="27"/>
  <c r="N84" i="27"/>
  <c r="N17" i="27"/>
  <c r="R145" i="27"/>
  <c r="R139" i="27"/>
  <c r="R146" i="27"/>
  <c r="R141" i="27"/>
  <c r="R128" i="27"/>
  <c r="R117" i="27"/>
  <c r="R24" i="27"/>
  <c r="R26" i="27"/>
  <c r="R14" i="27"/>
  <c r="R148" i="27"/>
  <c r="R134" i="27"/>
  <c r="R101" i="27"/>
  <c r="R94" i="27"/>
  <c r="R71" i="27"/>
  <c r="R55" i="27"/>
  <c r="R41" i="27"/>
  <c r="R30" i="27"/>
  <c r="R142" i="27"/>
  <c r="R132" i="27"/>
  <c r="R67" i="27"/>
  <c r="R29" i="27"/>
  <c r="R144" i="27"/>
  <c r="R125" i="27"/>
  <c r="R124" i="27"/>
  <c r="R115" i="27"/>
  <c r="R108" i="27"/>
  <c r="R111" i="27"/>
  <c r="R98" i="27"/>
  <c r="R90" i="27"/>
  <c r="R84" i="27"/>
  <c r="R80" i="27"/>
  <c r="R65" i="27"/>
  <c r="R60" i="27"/>
  <c r="R53" i="27"/>
  <c r="R46" i="27"/>
  <c r="R34" i="27"/>
  <c r="R17" i="27"/>
  <c r="R135" i="27"/>
  <c r="R110" i="27"/>
  <c r="R130" i="27"/>
  <c r="R113" i="27"/>
  <c r="R93" i="27"/>
  <c r="R76" i="27"/>
  <c r="R73" i="27"/>
  <c r="R58" i="27"/>
  <c r="R43" i="27"/>
  <c r="R22" i="27"/>
  <c r="R133" i="27"/>
  <c r="R116" i="27"/>
  <c r="R87" i="27"/>
  <c r="R83" i="27"/>
  <c r="R66" i="27"/>
  <c r="R49" i="27"/>
  <c r="R31" i="27"/>
  <c r="R16" i="27"/>
  <c r="R103" i="27"/>
  <c r="R92" i="27"/>
  <c r="R86" i="27"/>
  <c r="R79" i="27"/>
  <c r="R62" i="27"/>
  <c r="R45" i="27"/>
  <c r="R28" i="27"/>
  <c r="R18" i="27"/>
  <c r="R136" i="27"/>
  <c r="R131" i="27"/>
  <c r="R120" i="27"/>
  <c r="R105" i="27"/>
  <c r="R85" i="27"/>
  <c r="R72" i="27"/>
  <c r="R59" i="27"/>
  <c r="R42" i="27"/>
  <c r="R39" i="27"/>
  <c r="R27" i="27"/>
  <c r="R137" i="27"/>
  <c r="R143" i="27"/>
  <c r="R123" i="27"/>
  <c r="R119" i="27"/>
  <c r="R107" i="27"/>
  <c r="R102" i="27"/>
  <c r="R69" i="27"/>
  <c r="R56" i="27"/>
  <c r="R23" i="27"/>
  <c r="R138" i="27"/>
  <c r="R100" i="27"/>
  <c r="R97" i="27"/>
  <c r="R88" i="27"/>
  <c r="R48" i="27"/>
  <c r="R121" i="27"/>
  <c r="R106" i="27"/>
  <c r="R91" i="27"/>
  <c r="R63" i="27"/>
  <c r="R57" i="27"/>
  <c r="R37" i="27"/>
  <c r="R12" i="27"/>
  <c r="R147" i="27"/>
  <c r="R140" i="27"/>
  <c r="R75" i="27"/>
  <c r="R74" i="27"/>
  <c r="R32" i="27"/>
  <c r="R19" i="27"/>
  <c r="R95" i="27"/>
  <c r="R81" i="27"/>
  <c r="R77" i="27"/>
  <c r="R61" i="27"/>
  <c r="R25" i="27"/>
  <c r="R21" i="27"/>
  <c r="R109" i="27"/>
  <c r="R68" i="27"/>
  <c r="R50" i="27"/>
  <c r="R44" i="27"/>
  <c r="R20" i="27"/>
  <c r="R99" i="27"/>
  <c r="R89" i="27"/>
  <c r="R64" i="27"/>
  <c r="R129" i="27"/>
  <c r="R122" i="27"/>
  <c r="R118" i="27"/>
  <c r="R78" i="27"/>
  <c r="R112" i="27"/>
  <c r="R96" i="27"/>
  <c r="R82" i="27"/>
  <c r="R51" i="27"/>
  <c r="R36" i="27"/>
  <c r="R52" i="27"/>
  <c r="R47" i="27"/>
  <c r="R38" i="27"/>
  <c r="R35" i="27"/>
  <c r="R127" i="27"/>
  <c r="R114" i="27"/>
  <c r="R70" i="27"/>
  <c r="R54" i="27"/>
  <c r="R40" i="27"/>
  <c r="R15" i="27"/>
  <c r="R126" i="27"/>
  <c r="R104" i="27"/>
  <c r="R33" i="27"/>
  <c r="F139" i="27"/>
  <c r="F113" i="27"/>
  <c r="F107" i="27"/>
  <c r="F93" i="27"/>
  <c r="F81" i="27"/>
  <c r="F58" i="27"/>
  <c r="F43" i="27"/>
  <c r="F22" i="27"/>
  <c r="F148" i="27"/>
  <c r="F138" i="27"/>
  <c r="F116" i="27"/>
  <c r="F114" i="27"/>
  <c r="F87" i="27"/>
  <c r="F83" i="27"/>
  <c r="F78" i="27"/>
  <c r="F66" i="27"/>
  <c r="F49" i="27"/>
  <c r="F31" i="27"/>
  <c r="F21" i="27"/>
  <c r="F16" i="27"/>
  <c r="F126" i="27"/>
  <c r="F121" i="27"/>
  <c r="F109" i="27"/>
  <c r="F92" i="27"/>
  <c r="F91" i="27"/>
  <c r="F79" i="27"/>
  <c r="F68" i="27"/>
  <c r="F57" i="27"/>
  <c r="F44" i="27"/>
  <c r="F136" i="27"/>
  <c r="F120" i="27"/>
  <c r="F105" i="27"/>
  <c r="F99" i="27"/>
  <c r="F85" i="27"/>
  <c r="F75" i="27"/>
  <c r="F130" i="27"/>
  <c r="F119" i="27"/>
  <c r="F117" i="27"/>
  <c r="F137" i="27"/>
  <c r="F141" i="27"/>
  <c r="F128" i="27"/>
  <c r="F110" i="27"/>
  <c r="F102" i="27"/>
  <c r="F89" i="27"/>
  <c r="F77" i="27"/>
  <c r="F69" i="27"/>
  <c r="F56" i="27"/>
  <c r="F23" i="27"/>
  <c r="F127" i="27"/>
  <c r="F118" i="27"/>
  <c r="F101" i="27"/>
  <c r="F100" i="27"/>
  <c r="F88" i="27"/>
  <c r="F55" i="27"/>
  <c r="F25" i="27"/>
  <c r="F132" i="27"/>
  <c r="F112" i="27"/>
  <c r="F106" i="27"/>
  <c r="F96" i="27"/>
  <c r="F82" i="27"/>
  <c r="F63" i="27"/>
  <c r="F125" i="27"/>
  <c r="F98" i="27"/>
  <c r="F65" i="27"/>
  <c r="F59" i="27"/>
  <c r="F46" i="27"/>
  <c r="F34" i="27"/>
  <c r="F145" i="27"/>
  <c r="F146" i="27"/>
  <c r="F52" i="27"/>
  <c r="F38" i="27"/>
  <c r="F35" i="27"/>
  <c r="F133" i="27"/>
  <c r="F70" i="27"/>
  <c r="F61" i="27"/>
  <c r="F54" i="27"/>
  <c r="F41" i="27"/>
  <c r="F40" i="27"/>
  <c r="F103" i="27"/>
  <c r="F67" i="27"/>
  <c r="F29" i="27"/>
  <c r="F20" i="27"/>
  <c r="F144" i="27"/>
  <c r="F53" i="27"/>
  <c r="F27" i="27"/>
  <c r="F64" i="27"/>
  <c r="F14" i="27"/>
  <c r="F134" i="27"/>
  <c r="F97" i="27"/>
  <c r="F71" i="27"/>
  <c r="F48" i="27"/>
  <c r="F37" i="27"/>
  <c r="F28" i="27"/>
  <c r="F33" i="27"/>
  <c r="F80" i="27"/>
  <c r="F19" i="27"/>
  <c r="F76" i="27"/>
  <c r="F47" i="27"/>
  <c r="F24" i="27"/>
  <c r="F129" i="27"/>
  <c r="F94" i="27"/>
  <c r="F30" i="27"/>
  <c r="F104" i="27"/>
  <c r="F86" i="27"/>
  <c r="F62" i="27"/>
  <c r="F12" i="27"/>
  <c r="F131" i="27"/>
  <c r="F90" i="27"/>
  <c r="F72" i="27"/>
  <c r="F74" i="27"/>
  <c r="F42" i="27"/>
  <c r="F39" i="27"/>
  <c r="F32" i="27"/>
  <c r="F73" i="27"/>
  <c r="F26" i="27"/>
  <c r="F15" i="27"/>
  <c r="F142" i="27"/>
  <c r="F51" i="27"/>
  <c r="F50" i="27"/>
  <c r="F45" i="27"/>
  <c r="F18" i="27"/>
  <c r="F115" i="27"/>
  <c r="F108" i="27"/>
  <c r="F111" i="27"/>
  <c r="F84" i="27"/>
  <c r="F60" i="27"/>
  <c r="F36" i="27"/>
  <c r="F17" i="27"/>
  <c r="Q11" i="27"/>
  <c r="S11" i="27"/>
  <c r="O11" i="27"/>
  <c r="I11" i="27"/>
  <c r="F11" i="27"/>
  <c r="E11" i="27"/>
  <c r="R11" i="27"/>
  <c r="N11" i="27"/>
  <c r="J11" i="27"/>
  <c r="K11" i="27"/>
  <c r="G11" i="27"/>
  <c r="R10" i="27"/>
  <c r="S10" i="27"/>
  <c r="Q10" i="27"/>
  <c r="O10" i="27"/>
  <c r="K10" i="27"/>
  <c r="E10" i="27"/>
  <c r="I10" i="27"/>
  <c r="F10" i="27"/>
  <c r="G10" i="27"/>
  <c r="N10" i="27"/>
  <c r="J10" i="27"/>
  <c r="S9" i="27"/>
  <c r="Q9" i="27"/>
  <c r="R9" i="27"/>
  <c r="O9" i="27"/>
  <c r="K9" i="27"/>
  <c r="N9" i="27"/>
  <c r="I9" i="27"/>
  <c r="F9" i="27"/>
  <c r="E9" i="27"/>
  <c r="G9" i="27"/>
  <c r="J9" i="27"/>
  <c r="R13" i="27"/>
  <c r="Q13" i="27"/>
  <c r="J13" i="27"/>
  <c r="S13" i="27"/>
  <c r="N13" i="27"/>
  <c r="K13" i="27"/>
  <c r="G13" i="27"/>
  <c r="I13" i="27"/>
  <c r="E13" i="27"/>
  <c r="O13" i="27"/>
  <c r="F13" i="27"/>
  <c r="J130" i="33"/>
  <c r="J107" i="33"/>
  <c r="J97" i="33"/>
  <c r="J77" i="33"/>
  <c r="J33" i="33"/>
  <c r="J118" i="33"/>
  <c r="J67" i="33"/>
  <c r="J54" i="33"/>
  <c r="J116" i="33"/>
  <c r="J80" i="33"/>
  <c r="J52" i="33"/>
  <c r="J47" i="33"/>
  <c r="J119" i="33"/>
  <c r="J103" i="33"/>
  <c r="J91" i="33"/>
  <c r="J73" i="33"/>
  <c r="J60" i="33"/>
  <c r="J53" i="33"/>
  <c r="J34" i="33"/>
  <c r="J61" i="33"/>
  <c r="J42" i="33"/>
  <c r="J106" i="33"/>
  <c r="J88" i="33"/>
  <c r="J87" i="33"/>
  <c r="J93" i="33"/>
  <c r="J70" i="33"/>
  <c r="J63" i="33"/>
  <c r="J51" i="33"/>
  <c r="J21" i="33"/>
  <c r="J112" i="33"/>
  <c r="J94" i="33"/>
  <c r="J79" i="33"/>
  <c r="J48" i="33"/>
  <c r="J101" i="33"/>
  <c r="J38" i="33"/>
  <c r="J14" i="33"/>
  <c r="J129" i="33"/>
  <c r="J123" i="33"/>
  <c r="J46" i="33"/>
  <c r="J28" i="33"/>
  <c r="J111" i="33"/>
  <c r="J98" i="33"/>
  <c r="J81" i="33"/>
  <c r="J39" i="33"/>
  <c r="J26" i="33"/>
  <c r="J124" i="33"/>
  <c r="J109" i="33"/>
  <c r="J108" i="33"/>
  <c r="J99" i="33"/>
  <c r="J83" i="33"/>
  <c r="J74" i="33"/>
  <c r="J68" i="33"/>
  <c r="J64" i="33"/>
  <c r="J58" i="33"/>
  <c r="J114" i="33"/>
  <c r="J65" i="33"/>
  <c r="J57" i="33"/>
  <c r="J40" i="33"/>
  <c r="J23" i="33"/>
  <c r="J113" i="33"/>
  <c r="J45" i="33"/>
  <c r="J30" i="33"/>
  <c r="J96" i="33"/>
  <c r="J76" i="33"/>
  <c r="J66" i="33"/>
  <c r="J36" i="33"/>
  <c r="J17" i="33"/>
  <c r="J84" i="33"/>
  <c r="J72" i="33"/>
  <c r="J62" i="33"/>
  <c r="J55" i="33"/>
  <c r="J104" i="33"/>
  <c r="J95" i="33"/>
  <c r="J82" i="33"/>
  <c r="J69" i="33"/>
  <c r="J44" i="33"/>
  <c r="J43" i="33"/>
  <c r="J37" i="33"/>
  <c r="J32" i="33"/>
  <c r="J29" i="33"/>
  <c r="J24" i="33"/>
  <c r="J20" i="33"/>
  <c r="J16" i="33"/>
  <c r="J12" i="33"/>
  <c r="J125" i="33"/>
  <c r="J15" i="33"/>
  <c r="J85" i="33"/>
  <c r="J41" i="33"/>
  <c r="J13" i="33"/>
  <c r="J10" i="33"/>
  <c r="J35" i="33"/>
  <c r="J19" i="33"/>
  <c r="J131" i="33"/>
  <c r="J56" i="33"/>
  <c r="J31" i="33"/>
  <c r="J117" i="33"/>
  <c r="J126" i="33"/>
  <c r="J128" i="33"/>
  <c r="J78" i="33"/>
  <c r="J105" i="33"/>
  <c r="J90" i="33"/>
  <c r="J127" i="33"/>
  <c r="J115" i="33"/>
  <c r="J89" i="33"/>
  <c r="J86" i="33"/>
  <c r="J100" i="33"/>
  <c r="J22" i="33"/>
  <c r="J25" i="33"/>
  <c r="J9" i="33"/>
  <c r="J27" i="33"/>
  <c r="J18" i="33"/>
  <c r="J50" i="33"/>
  <c r="J11" i="33"/>
  <c r="J121" i="33"/>
  <c r="J92" i="33"/>
  <c r="J59" i="33"/>
  <c r="J49" i="33"/>
  <c r="J71" i="33"/>
  <c r="J75" i="33"/>
  <c r="J122" i="33"/>
  <c r="J102" i="33"/>
  <c r="J110" i="33"/>
  <c r="J120" i="33"/>
  <c r="N155" i="27"/>
  <c r="T154" i="27"/>
  <c r="F155" i="27"/>
  <c r="N152" i="27"/>
  <c r="O8" i="27"/>
  <c r="S8" i="27"/>
  <c r="M27" i="27"/>
  <c r="J134" i="33"/>
  <c r="K134" i="33"/>
  <c r="J135" i="33"/>
  <c r="I134" i="33"/>
  <c r="M81" i="27"/>
  <c r="M71" i="27"/>
  <c r="M93" i="27"/>
  <c r="M41" i="27"/>
  <c r="M16" i="27"/>
  <c r="M9" i="27"/>
  <c r="M51" i="27"/>
  <c r="M37" i="27"/>
  <c r="M22" i="27"/>
  <c r="M101" i="27"/>
  <c r="M60" i="27"/>
  <c r="M66" i="27"/>
  <c r="M127" i="27"/>
  <c r="M50" i="27"/>
  <c r="M75" i="27"/>
  <c r="M130" i="27"/>
  <c r="M13" i="27"/>
  <c r="M87" i="27"/>
  <c r="M96" i="27"/>
  <c r="M94" i="27"/>
  <c r="M62" i="27"/>
  <c r="M126" i="27"/>
  <c r="M104" i="27"/>
  <c r="M112" i="27"/>
  <c r="M129" i="27"/>
  <c r="M24" i="27"/>
  <c r="M131" i="27"/>
  <c r="M74" i="27"/>
  <c r="M55" i="27"/>
  <c r="M133" i="27"/>
  <c r="M73" i="27"/>
  <c r="M99" i="27"/>
  <c r="M58" i="27"/>
  <c r="M120" i="27"/>
  <c r="M38" i="27"/>
  <c r="M82" i="27"/>
  <c r="M95" i="27"/>
  <c r="M132" i="27"/>
  <c r="M21" i="27"/>
  <c r="M78" i="27"/>
  <c r="M68" i="27"/>
  <c r="M80" i="27"/>
  <c r="M123" i="27"/>
  <c r="M121" i="27"/>
  <c r="M19" i="27"/>
  <c r="M109" i="27"/>
  <c r="M139" i="27"/>
  <c r="R154" i="27"/>
  <c r="R155" i="27"/>
  <c r="Q154" i="27"/>
  <c r="R152" i="27"/>
  <c r="S154" i="27"/>
  <c r="R151" i="27"/>
  <c r="M45" i="27"/>
  <c r="M10" i="27"/>
  <c r="Q8" i="27"/>
  <c r="R8" i="27"/>
  <c r="M8" i="27"/>
  <c r="J8" i="27"/>
  <c r="I8" i="27"/>
  <c r="N8" i="27"/>
  <c r="K8" i="27"/>
  <c r="M52" i="27"/>
  <c r="M34" i="27"/>
  <c r="M29" i="27"/>
  <c r="M23" i="27"/>
  <c r="M63" i="27"/>
  <c r="M117" i="27"/>
  <c r="M100" i="27"/>
  <c r="M86" i="27"/>
  <c r="M124" i="27"/>
  <c r="M108" i="27"/>
  <c r="M125" i="27"/>
  <c r="M103" i="27"/>
  <c r="M84" i="27"/>
  <c r="M72" i="27"/>
  <c r="M79" i="27"/>
  <c r="M20" i="27"/>
  <c r="M88" i="27"/>
  <c r="M31" i="27"/>
  <c r="M46" i="27"/>
  <c r="M137" i="27"/>
  <c r="M113" i="27"/>
  <c r="M56" i="27"/>
  <c r="M77" i="27"/>
  <c r="M35" i="27"/>
  <c r="M107" i="27"/>
  <c r="M115" i="27"/>
  <c r="M97" i="27"/>
  <c r="M135" i="27"/>
  <c r="M92" i="27"/>
  <c r="M48" i="27"/>
  <c r="M111" i="27"/>
  <c r="M119" i="27"/>
  <c r="M69" i="27"/>
  <c r="M116" i="27"/>
  <c r="M110" i="27"/>
  <c r="M39" i="27"/>
  <c r="M102" i="27"/>
  <c r="M11" i="27"/>
  <c r="M25" i="27"/>
  <c r="M91" i="27"/>
  <c r="M106" i="27"/>
  <c r="M36" i="27"/>
  <c r="M128" i="27"/>
  <c r="M53" i="27"/>
  <c r="M114" i="27"/>
  <c r="M65" i="27"/>
  <c r="M89" i="27"/>
  <c r="M98" i="27"/>
  <c r="M57" i="27"/>
  <c r="M61" i="27"/>
  <c r="M76" i="27"/>
  <c r="M90" i="27"/>
  <c r="M85" i="27"/>
  <c r="M122" i="27"/>
  <c r="M14" i="27"/>
  <c r="M12" i="27"/>
  <c r="M70" i="27"/>
  <c r="M83" i="27"/>
  <c r="M54" i="27"/>
  <c r="M43" i="27"/>
  <c r="M42" i="27"/>
  <c r="M28" i="27"/>
  <c r="M59" i="27"/>
  <c r="F151" i="27"/>
  <c r="G154" i="27"/>
  <c r="F152" i="27"/>
  <c r="E154" i="27"/>
  <c r="F154" i="27"/>
  <c r="M105" i="27"/>
  <c r="M67" i="27"/>
  <c r="M64" i="27"/>
  <c r="M30" i="27"/>
  <c r="M44" i="27"/>
  <c r="M32" i="27"/>
  <c r="M40" i="27"/>
  <c r="M17" i="27"/>
  <c r="M26" i="27"/>
  <c r="M33" i="27"/>
  <c r="M15" i="27"/>
  <c r="M136" i="27"/>
  <c r="M118" i="27"/>
  <c r="M49" i="27"/>
  <c r="N154" i="27"/>
  <c r="O154" i="27"/>
  <c r="M154" i="27"/>
  <c r="N151" i="27"/>
  <c r="K154" i="27"/>
  <c r="J152" i="27"/>
  <c r="J151" i="27"/>
  <c r="I154" i="27"/>
  <c r="F8" i="27"/>
  <c r="G8" i="27"/>
  <c r="E8" i="27"/>
  <c r="P134" i="33"/>
  <c r="L134" i="33"/>
  <c r="D134" i="33"/>
  <c r="X87" i="27" l="1"/>
  <c r="X101" i="27"/>
  <c r="X116" i="27"/>
  <c r="X122" i="27"/>
  <c r="X129" i="27"/>
  <c r="X134" i="27"/>
  <c r="X13" i="27"/>
  <c r="X19" i="27"/>
  <c r="X32" i="27"/>
  <c r="X36" i="27"/>
  <c r="X42" i="27"/>
  <c r="X53" i="27"/>
  <c r="X60" i="27"/>
  <c r="X74" i="27"/>
  <c r="X75" i="27"/>
  <c r="X84" i="27"/>
  <c r="X90" i="27"/>
  <c r="X14" i="27"/>
  <c r="X22" i="27"/>
  <c r="X24" i="27"/>
  <c r="X38" i="27"/>
  <c r="X47" i="27"/>
  <c r="X56" i="27"/>
  <c r="X64" i="27"/>
  <c r="X69" i="27"/>
  <c r="X77" i="27"/>
  <c r="X89" i="27"/>
  <c r="X18" i="27"/>
  <c r="X29" i="27"/>
  <c r="X28" i="27"/>
  <c r="X44" i="27"/>
  <c r="X50" i="27"/>
  <c r="X57" i="27"/>
  <c r="X63" i="27"/>
  <c r="X68" i="27"/>
  <c r="X82" i="27"/>
  <c r="X91" i="27"/>
  <c r="X97" i="27"/>
  <c r="X100" i="27"/>
  <c r="X114" i="27"/>
  <c r="X118" i="27"/>
  <c r="X127" i="27"/>
  <c r="X133" i="27"/>
  <c r="X138" i="27"/>
  <c r="X17" i="27"/>
  <c r="X27" i="27"/>
  <c r="X34" i="27"/>
  <c r="X39" i="27"/>
  <c r="X46" i="27"/>
  <c r="X59" i="27"/>
  <c r="X65" i="27"/>
  <c r="X72" i="27"/>
  <c r="X80" i="27"/>
  <c r="X85" i="27"/>
  <c r="X11" i="27"/>
  <c r="X23" i="27"/>
  <c r="X26" i="27"/>
  <c r="X35" i="27"/>
  <c r="X43" i="27"/>
  <c r="X52" i="27"/>
  <c r="X58" i="27"/>
  <c r="X73" i="27"/>
  <c r="X76" i="27"/>
  <c r="X81" i="27"/>
  <c r="X93" i="27"/>
  <c r="X12" i="27"/>
  <c r="X20" i="27"/>
  <c r="X33" i="27"/>
  <c r="X37" i="27"/>
  <c r="X45" i="27"/>
  <c r="X51" i="27"/>
  <c r="X62" i="27"/>
  <c r="X67" i="27"/>
  <c r="X79" i="27"/>
  <c r="X86" i="27"/>
  <c r="X92" i="27"/>
  <c r="X15" i="27"/>
  <c r="X21" i="27"/>
  <c r="X25" i="27"/>
  <c r="X40" i="27"/>
  <c r="X48" i="27"/>
  <c r="X54" i="27"/>
  <c r="X61" i="27"/>
  <c r="X70" i="27"/>
  <c r="X78" i="27"/>
  <c r="X88" i="27"/>
  <c r="X99" i="27"/>
  <c r="X111" i="27"/>
  <c r="X115" i="27"/>
  <c r="X124" i="27"/>
  <c r="X131" i="27"/>
  <c r="X140" i="27"/>
  <c r="X149" i="27"/>
  <c r="X95" i="27"/>
  <c r="X107" i="27"/>
  <c r="X110" i="27"/>
  <c r="X119" i="27"/>
  <c r="X128" i="27"/>
  <c r="X135" i="27"/>
  <c r="X143" i="27"/>
  <c r="X9" i="27"/>
  <c r="X96" i="27"/>
  <c r="X106" i="27"/>
  <c r="X112" i="27"/>
  <c r="X121" i="27"/>
  <c r="X132" i="27"/>
  <c r="X139" i="27"/>
  <c r="X145" i="27"/>
  <c r="X10" i="27"/>
  <c r="X16" i="27"/>
  <c r="X30" i="27"/>
  <c r="X31" i="27"/>
  <c r="X41" i="27"/>
  <c r="X49" i="27"/>
  <c r="X55" i="27"/>
  <c r="X66" i="27"/>
  <c r="X71" i="27"/>
  <c r="X83" i="27"/>
  <c r="X94" i="27"/>
  <c r="X146" i="27"/>
  <c r="X98" i="27"/>
  <c r="X105" i="27"/>
  <c r="X108" i="27"/>
  <c r="X120" i="27"/>
  <c r="X125" i="27"/>
  <c r="X136" i="27"/>
  <c r="X144" i="27"/>
  <c r="X102" i="27"/>
  <c r="X113" i="27"/>
  <c r="X117" i="27"/>
  <c r="X123" i="27"/>
  <c r="X130" i="27"/>
  <c r="X141" i="27"/>
  <c r="X148" i="27"/>
  <c r="X109" i="27"/>
  <c r="X103" i="27"/>
  <c r="X104" i="27"/>
  <c r="X126" i="27"/>
  <c r="X137" i="27"/>
  <c r="X142" i="27"/>
  <c r="X147" i="27"/>
  <c r="N125" i="33"/>
  <c r="N114" i="33"/>
  <c r="N101" i="33"/>
  <c r="N86" i="33"/>
  <c r="N65" i="33"/>
  <c r="N57" i="33"/>
  <c r="N42" i="33"/>
  <c r="N40" i="33"/>
  <c r="N23" i="33"/>
  <c r="N45" i="33"/>
  <c r="N30" i="33"/>
  <c r="N14" i="33"/>
  <c r="N105" i="33"/>
  <c r="N88" i="33"/>
  <c r="N87" i="33"/>
  <c r="N93" i="33"/>
  <c r="N76" i="33"/>
  <c r="N70" i="33"/>
  <c r="N63" i="33"/>
  <c r="N51" i="33"/>
  <c r="N46" i="33"/>
  <c r="N31" i="33"/>
  <c r="N25" i="33"/>
  <c r="N17" i="33"/>
  <c r="N48" i="33"/>
  <c r="N107" i="33"/>
  <c r="N97" i="33"/>
  <c r="N15" i="33"/>
  <c r="N132" i="33"/>
  <c r="N113" i="33"/>
  <c r="N100" i="33"/>
  <c r="N22" i="33"/>
  <c r="N129" i="33"/>
  <c r="N123" i="33"/>
  <c r="N75" i="33"/>
  <c r="N41" i="33"/>
  <c r="N36" i="33"/>
  <c r="N28" i="33"/>
  <c r="N21" i="33"/>
  <c r="N9" i="33"/>
  <c r="N34" i="33"/>
  <c r="N61" i="33"/>
  <c r="N33" i="33"/>
  <c r="N106" i="33"/>
  <c r="N80" i="33"/>
  <c r="N13" i="33"/>
  <c r="N127" i="33"/>
  <c r="N119" i="33"/>
  <c r="N112" i="33"/>
  <c r="N27" i="33"/>
  <c r="N122" i="33"/>
  <c r="N117" i="33"/>
  <c r="N84" i="33"/>
  <c r="N72" i="33"/>
  <c r="N55" i="33"/>
  <c r="N39" i="33"/>
  <c r="N26" i="33"/>
  <c r="N11" i="33"/>
  <c r="N126" i="33"/>
  <c r="N131" i="33"/>
  <c r="N128" i="33"/>
  <c r="N124" i="33"/>
  <c r="N120" i="33"/>
  <c r="N115" i="33"/>
  <c r="N109" i="33"/>
  <c r="N108" i="33"/>
  <c r="N104" i="33"/>
  <c r="N99" i="33"/>
  <c r="N92" i="33"/>
  <c r="N95" i="33"/>
  <c r="N89" i="33"/>
  <c r="N83" i="33"/>
  <c r="N82" i="33"/>
  <c r="N74" i="33"/>
  <c r="N69" i="33"/>
  <c r="N68" i="33"/>
  <c r="N64" i="33"/>
  <c r="N59" i="33"/>
  <c r="N56" i="33"/>
  <c r="N58" i="33"/>
  <c r="N49" i="33"/>
  <c r="N44" i="33"/>
  <c r="N43" i="33"/>
  <c r="N37" i="33"/>
  <c r="N32" i="33"/>
  <c r="N29" i="33"/>
  <c r="N24" i="33"/>
  <c r="N20" i="33"/>
  <c r="N16" i="33"/>
  <c r="N12" i="33"/>
  <c r="N130" i="33"/>
  <c r="N71" i="33"/>
  <c r="N67" i="33"/>
  <c r="N50" i="33"/>
  <c r="N121" i="33"/>
  <c r="N52" i="33"/>
  <c r="N79" i="33"/>
  <c r="N73" i="33"/>
  <c r="N111" i="33"/>
  <c r="N102" i="33"/>
  <c r="N35" i="33"/>
  <c r="N77" i="33"/>
  <c r="N110" i="33"/>
  <c r="N118" i="33"/>
  <c r="N81" i="33"/>
  <c r="N85" i="33"/>
  <c r="N78" i="33"/>
  <c r="N38" i="33"/>
  <c r="N47" i="33"/>
  <c r="N103" i="33"/>
  <c r="N60" i="33"/>
  <c r="N53" i="33"/>
  <c r="N10" i="33"/>
  <c r="N19" i="33"/>
  <c r="N54" i="33"/>
  <c r="N90" i="33"/>
  <c r="N66" i="33"/>
  <c r="N91" i="33"/>
  <c r="N18" i="33"/>
  <c r="N62" i="33"/>
  <c r="N116" i="33"/>
  <c r="N96" i="33"/>
  <c r="N94" i="33"/>
  <c r="N98" i="33"/>
  <c r="R125" i="33"/>
  <c r="R114" i="33"/>
  <c r="R107" i="33"/>
  <c r="R101" i="33"/>
  <c r="R97" i="33"/>
  <c r="R86" i="33"/>
  <c r="R77" i="33"/>
  <c r="R65" i="33"/>
  <c r="R61" i="33"/>
  <c r="R57" i="33"/>
  <c r="R42" i="33"/>
  <c r="R40" i="33"/>
  <c r="R33" i="33"/>
  <c r="R23" i="33"/>
  <c r="R15" i="33"/>
  <c r="R129" i="33"/>
  <c r="R70" i="33"/>
  <c r="R28" i="33"/>
  <c r="R21" i="33"/>
  <c r="R13" i="33"/>
  <c r="R119" i="33"/>
  <c r="R112" i="33"/>
  <c r="R103" i="33"/>
  <c r="R94" i="33"/>
  <c r="R91" i="33"/>
  <c r="R79" i="33"/>
  <c r="R73" i="33"/>
  <c r="R60" i="33"/>
  <c r="R53" i="33"/>
  <c r="R48" i="33"/>
  <c r="R34" i="33"/>
  <c r="R27" i="33"/>
  <c r="R132" i="33"/>
  <c r="R113" i="33"/>
  <c r="R106" i="33"/>
  <c r="R100" i="33"/>
  <c r="R85" i="33"/>
  <c r="R71" i="33"/>
  <c r="R78" i="33"/>
  <c r="R67" i="33"/>
  <c r="R54" i="33"/>
  <c r="R45" i="33"/>
  <c r="R38" i="33"/>
  <c r="R30" i="33"/>
  <c r="R22" i="33"/>
  <c r="R14" i="33"/>
  <c r="R123" i="33"/>
  <c r="R116" i="33"/>
  <c r="R105" i="33"/>
  <c r="R96" i="33"/>
  <c r="R90" i="33"/>
  <c r="R80" i="33"/>
  <c r="R75" i="33"/>
  <c r="R66" i="33"/>
  <c r="R52" i="33"/>
  <c r="R47" i="33"/>
  <c r="R41" i="33"/>
  <c r="R31" i="33"/>
  <c r="R25" i="33"/>
  <c r="R17" i="33"/>
  <c r="R93" i="33"/>
  <c r="R51" i="33"/>
  <c r="R108" i="33"/>
  <c r="R95" i="33"/>
  <c r="R74" i="33"/>
  <c r="R118" i="33"/>
  <c r="R36" i="33"/>
  <c r="R127" i="33"/>
  <c r="R110" i="33"/>
  <c r="R115" i="33"/>
  <c r="R99" i="33"/>
  <c r="R83" i="33"/>
  <c r="R68" i="33"/>
  <c r="R59" i="33"/>
  <c r="R58" i="33"/>
  <c r="R44" i="33"/>
  <c r="R29" i="33"/>
  <c r="R130" i="33"/>
  <c r="R18" i="33"/>
  <c r="R102" i="33"/>
  <c r="R55" i="33"/>
  <c r="R39" i="33"/>
  <c r="R26" i="33"/>
  <c r="R11" i="33"/>
  <c r="R121" i="33"/>
  <c r="R89" i="33"/>
  <c r="R49" i="33"/>
  <c r="R37" i="33"/>
  <c r="R20" i="33"/>
  <c r="R87" i="33"/>
  <c r="R111" i="33"/>
  <c r="R19" i="33"/>
  <c r="R126" i="33"/>
  <c r="R131" i="33"/>
  <c r="R69" i="33"/>
  <c r="R56" i="33"/>
  <c r="R16" i="33"/>
  <c r="R12" i="33"/>
  <c r="R84" i="33"/>
  <c r="R50" i="33"/>
  <c r="R92" i="33"/>
  <c r="R88" i="33"/>
  <c r="R76" i="33"/>
  <c r="R63" i="33"/>
  <c r="R9" i="33"/>
  <c r="R10" i="33"/>
  <c r="R122" i="33"/>
  <c r="R98" i="33"/>
  <c r="R81" i="33"/>
  <c r="R128" i="33"/>
  <c r="R120" i="33"/>
  <c r="R109" i="33"/>
  <c r="R82" i="33"/>
  <c r="R64" i="33"/>
  <c r="R46" i="33"/>
  <c r="R72" i="33"/>
  <c r="R35" i="33"/>
  <c r="R104" i="33"/>
  <c r="R32" i="33"/>
  <c r="R117" i="33"/>
  <c r="R62" i="33"/>
  <c r="R124" i="33"/>
  <c r="R43" i="33"/>
  <c r="R24" i="33"/>
  <c r="F86" i="33"/>
  <c r="F100" i="33"/>
  <c r="F71" i="33"/>
  <c r="F38" i="33"/>
  <c r="F129" i="33"/>
  <c r="F28" i="33"/>
  <c r="F13" i="33"/>
  <c r="F9" i="33"/>
  <c r="F77" i="33"/>
  <c r="F78" i="33"/>
  <c r="F123" i="33"/>
  <c r="F116" i="33"/>
  <c r="F105" i="33"/>
  <c r="F76" i="33"/>
  <c r="F70" i="33"/>
  <c r="F60" i="33"/>
  <c r="F53" i="33"/>
  <c r="F125" i="33"/>
  <c r="F40" i="33"/>
  <c r="F23" i="33"/>
  <c r="F118" i="33"/>
  <c r="F54" i="33"/>
  <c r="F22" i="33"/>
  <c r="F41" i="33"/>
  <c r="F31" i="33"/>
  <c r="F25" i="33"/>
  <c r="F112" i="33"/>
  <c r="F94" i="33"/>
  <c r="F27" i="33"/>
  <c r="F10" i="33"/>
  <c r="F102" i="33"/>
  <c r="F81" i="33"/>
  <c r="F50" i="33"/>
  <c r="F26" i="33"/>
  <c r="F110" i="33"/>
  <c r="F120" i="33"/>
  <c r="F104" i="33"/>
  <c r="F92" i="33"/>
  <c r="F95" i="33"/>
  <c r="F82" i="33"/>
  <c r="F59" i="33"/>
  <c r="F56" i="33"/>
  <c r="F44" i="33"/>
  <c r="F43" i="33"/>
  <c r="F29" i="33"/>
  <c r="F130" i="33"/>
  <c r="F101" i="33"/>
  <c r="F45" i="33"/>
  <c r="F30" i="33"/>
  <c r="F14" i="33"/>
  <c r="F93" i="33"/>
  <c r="F66" i="33"/>
  <c r="F47" i="33"/>
  <c r="F46" i="33"/>
  <c r="F103" i="33"/>
  <c r="F91" i="33"/>
  <c r="F48" i="33"/>
  <c r="F18" i="33"/>
  <c r="F84" i="33"/>
  <c r="F72" i="33"/>
  <c r="F62" i="33"/>
  <c r="F39" i="33"/>
  <c r="F35" i="33"/>
  <c r="F19" i="33"/>
  <c r="F11" i="33"/>
  <c r="F121" i="33"/>
  <c r="F99" i="33"/>
  <c r="F89" i="33"/>
  <c r="F69" i="33"/>
  <c r="F64" i="33"/>
  <c r="F49" i="33"/>
  <c r="F32" i="33"/>
  <c r="F24" i="33"/>
  <c r="F97" i="33"/>
  <c r="F61" i="33"/>
  <c r="F33" i="33"/>
  <c r="F113" i="33"/>
  <c r="F85" i="33"/>
  <c r="F36" i="33"/>
  <c r="F17" i="33"/>
  <c r="F111" i="33"/>
  <c r="F83" i="33"/>
  <c r="F68" i="33"/>
  <c r="F12" i="33"/>
  <c r="F57" i="33"/>
  <c r="F37" i="33"/>
  <c r="F114" i="33"/>
  <c r="F42" i="33"/>
  <c r="F67" i="33"/>
  <c r="F88" i="33"/>
  <c r="F96" i="33"/>
  <c r="F87" i="33"/>
  <c r="F90" i="33"/>
  <c r="F75" i="33"/>
  <c r="F21" i="33"/>
  <c r="F117" i="33"/>
  <c r="F55" i="33"/>
  <c r="F126" i="33"/>
  <c r="F128" i="33"/>
  <c r="F65" i="33"/>
  <c r="F132" i="33"/>
  <c r="F80" i="33"/>
  <c r="F63" i="33"/>
  <c r="F52" i="33"/>
  <c r="F51" i="33"/>
  <c r="F73" i="33"/>
  <c r="F34" i="33"/>
  <c r="F115" i="33"/>
  <c r="F15" i="33"/>
  <c r="F122" i="33"/>
  <c r="F109" i="33"/>
  <c r="F74" i="33"/>
  <c r="F58" i="33"/>
  <c r="F20" i="33"/>
  <c r="F98" i="33"/>
  <c r="F16" i="33"/>
  <c r="T134" i="33"/>
  <c r="X155" i="27"/>
  <c r="V154" i="27"/>
  <c r="X8" i="27"/>
  <c r="X154" i="27"/>
  <c r="X151" i="27"/>
  <c r="X152" i="27"/>
  <c r="X8" i="33"/>
  <c r="F134" i="33"/>
  <c r="G134" i="33"/>
  <c r="F135" i="33"/>
  <c r="E134" i="33"/>
  <c r="O134" i="33"/>
  <c r="N135" i="33"/>
  <c r="M134" i="33"/>
  <c r="N134" i="33"/>
  <c r="R134" i="33"/>
  <c r="Q134" i="33"/>
  <c r="R135" i="33"/>
  <c r="S134" i="33"/>
  <c r="D2144" i="22"/>
  <c r="U135" i="33" l="1"/>
  <c r="V135" i="33" s="1"/>
  <c r="W134" i="33"/>
  <c r="X134" i="33" s="1"/>
  <c r="U134" i="33"/>
  <c r="V134" i="33" s="1"/>
  <c r="F15" i="22"/>
  <c r="F13" i="22"/>
  <c r="F12" i="22"/>
  <c r="F14" i="22"/>
  <c r="U93" i="33"/>
  <c r="V93" i="33" s="1"/>
  <c r="U116" i="33"/>
  <c r="V116" i="33" s="1"/>
  <c r="U25" i="33"/>
  <c r="V25" i="33" s="1"/>
  <c r="U103" i="33"/>
  <c r="V103" i="33" s="1"/>
  <c r="U51" i="33"/>
  <c r="V51" i="33" s="1"/>
  <c r="U125" i="33"/>
  <c r="V125" i="33" s="1"/>
  <c r="U31" i="33"/>
  <c r="V31" i="33" s="1"/>
  <c r="U52" i="33"/>
  <c r="V52" i="33" s="1"/>
  <c r="U88" i="33"/>
  <c r="V88" i="33" s="1"/>
  <c r="U127" i="33"/>
  <c r="V127" i="33" s="1"/>
  <c r="U21" i="33"/>
  <c r="V21" i="33" s="1"/>
  <c r="U63" i="33"/>
  <c r="V63" i="33" s="1"/>
  <c r="U90" i="33"/>
  <c r="V90" i="33" s="1"/>
  <c r="U94" i="33"/>
  <c r="V94" i="33" s="1"/>
  <c r="U87" i="33"/>
  <c r="V87" i="33" s="1"/>
  <c r="U96" i="33"/>
  <c r="V96" i="33" s="1"/>
  <c r="U46" i="33"/>
  <c r="V46" i="33" s="1"/>
  <c r="U36" i="33"/>
  <c r="V36" i="33" s="1"/>
  <c r="U105" i="33"/>
  <c r="V105" i="33" s="1"/>
  <c r="U66" i="33"/>
  <c r="V66" i="33" s="1"/>
  <c r="U28" i="33"/>
  <c r="V28" i="33" s="1"/>
  <c r="U9" i="33"/>
  <c r="V9" i="33" s="1"/>
  <c r="U123" i="33"/>
  <c r="V123" i="33" s="1"/>
  <c r="U107" i="33"/>
  <c r="V107" i="33" s="1"/>
  <c r="U47" i="33"/>
  <c r="V47" i="33" s="1"/>
  <c r="U130" i="33"/>
  <c r="V130" i="33" s="1"/>
  <c r="U41" i="33"/>
  <c r="V41" i="33" s="1"/>
  <c r="U112" i="33"/>
  <c r="V112" i="33" s="1"/>
  <c r="U75" i="33"/>
  <c r="V75" i="33" s="1"/>
  <c r="U80" i="33"/>
  <c r="V80" i="33" s="1"/>
  <c r="U70" i="33"/>
  <c r="V70" i="33" s="1"/>
  <c r="U101" i="33"/>
  <c r="V101" i="33" s="1"/>
  <c r="U44" i="33"/>
  <c r="V44" i="33" s="1"/>
  <c r="U27" i="33"/>
  <c r="V27" i="33" s="1"/>
  <c r="U15" i="33"/>
  <c r="V15" i="33" s="1"/>
  <c r="U53" i="33"/>
  <c r="V53" i="33" s="1"/>
  <c r="U81" i="33"/>
  <c r="V81" i="33" s="1"/>
  <c r="U32" i="33"/>
  <c r="V32" i="33" s="1"/>
  <c r="U97" i="33"/>
  <c r="V97" i="33" s="1"/>
  <c r="U42" i="33"/>
  <c r="V42" i="33" s="1"/>
  <c r="U113" i="33"/>
  <c r="V113" i="33" s="1"/>
  <c r="U50" i="33"/>
  <c r="V50" i="33" s="1"/>
  <c r="U64" i="33"/>
  <c r="V64" i="33" s="1"/>
  <c r="U29" i="33"/>
  <c r="V29" i="33" s="1"/>
  <c r="U106" i="33"/>
  <c r="V106" i="33" s="1"/>
  <c r="U49" i="33"/>
  <c r="V49" i="33" s="1"/>
  <c r="U132" i="33"/>
  <c r="V132" i="33" s="1"/>
  <c r="U99" i="33"/>
  <c r="V99" i="33" s="1"/>
  <c r="U40" i="33"/>
  <c r="V40" i="33" s="1"/>
  <c r="U43" i="33"/>
  <c r="V43" i="33" s="1"/>
  <c r="U131" i="33"/>
  <c r="V131" i="33" s="1"/>
  <c r="U34" i="33"/>
  <c r="V34" i="33" s="1"/>
  <c r="U69" i="33"/>
  <c r="V69" i="33" s="1"/>
  <c r="U20" i="33"/>
  <c r="V20" i="33" s="1"/>
  <c r="U10" i="33"/>
  <c r="V10" i="33" s="1"/>
  <c r="U102" i="33"/>
  <c r="V102" i="33" s="1"/>
  <c r="U124" i="33"/>
  <c r="V124" i="33" s="1"/>
  <c r="U100" i="33"/>
  <c r="V100" i="33" s="1"/>
  <c r="U61" i="33"/>
  <c r="V61" i="33" s="1"/>
  <c r="U14" i="33"/>
  <c r="V14" i="33" s="1"/>
  <c r="U79" i="33"/>
  <c r="V79" i="33" s="1"/>
  <c r="U104" i="33"/>
  <c r="V104" i="33" s="1"/>
  <c r="U117" i="33"/>
  <c r="V117" i="33" s="1"/>
  <c r="U18" i="33"/>
  <c r="V18" i="33" s="1"/>
  <c r="U78" i="33"/>
  <c r="V78" i="33" s="1"/>
  <c r="U11" i="33"/>
  <c r="V11" i="33" s="1"/>
  <c r="U111" i="33"/>
  <c r="V111" i="33" s="1"/>
  <c r="U8" i="33"/>
  <c r="U122" i="33"/>
  <c r="V122" i="33" s="1"/>
  <c r="U60" i="33"/>
  <c r="V60" i="33" s="1"/>
  <c r="U73" i="33"/>
  <c r="V73" i="33" s="1"/>
  <c r="U48" i="33"/>
  <c r="V48" i="33" s="1"/>
  <c r="U19" i="33"/>
  <c r="V19" i="33" s="1"/>
  <c r="U95" i="33"/>
  <c r="V95" i="33" s="1"/>
  <c r="U68" i="33"/>
  <c r="V68" i="33" s="1"/>
  <c r="U22" i="33"/>
  <c r="V22" i="33" s="1"/>
  <c r="U120" i="33"/>
  <c r="V120" i="33" s="1"/>
  <c r="U108" i="33"/>
  <c r="V108" i="33" s="1"/>
  <c r="U57" i="33"/>
  <c r="V57" i="33" s="1"/>
  <c r="U115" i="33"/>
  <c r="V115" i="33" s="1"/>
  <c r="U71" i="33"/>
  <c r="V71" i="33" s="1"/>
  <c r="U35" i="33"/>
  <c r="V35" i="33" s="1"/>
  <c r="U85" i="33"/>
  <c r="V85" i="33" s="1"/>
  <c r="U118" i="33"/>
  <c r="V118" i="33" s="1"/>
  <c r="U77" i="33"/>
  <c r="V77" i="33" s="1"/>
  <c r="U55" i="33"/>
  <c r="V55" i="33" s="1"/>
  <c r="U65" i="33"/>
  <c r="V65" i="33" s="1"/>
  <c r="U119" i="33"/>
  <c r="V119" i="33" s="1"/>
  <c r="U121" i="33"/>
  <c r="V121" i="33" s="1"/>
  <c r="U129" i="33"/>
  <c r="V129" i="33" s="1"/>
  <c r="U126" i="33"/>
  <c r="V126" i="33" s="1"/>
  <c r="U76" i="33"/>
  <c r="V76" i="33" s="1"/>
  <c r="U110" i="33"/>
  <c r="V110" i="33" s="1"/>
  <c r="U114" i="33"/>
  <c r="V114" i="33" s="1"/>
  <c r="U17" i="33"/>
  <c r="V17" i="33" s="1"/>
  <c r="U13" i="33"/>
  <c r="V13" i="33" s="1"/>
  <c r="U62" i="33"/>
  <c r="V62" i="33" s="1"/>
  <c r="U56" i="33"/>
  <c r="V56" i="33" s="1"/>
  <c r="U54" i="33"/>
  <c r="V54" i="33" s="1"/>
  <c r="U45" i="33"/>
  <c r="V45" i="33" s="1"/>
  <c r="U37" i="33"/>
  <c r="V37" i="33" s="1"/>
  <c r="U26" i="33"/>
  <c r="V26" i="33" s="1"/>
  <c r="U109" i="33"/>
  <c r="V109" i="33" s="1"/>
  <c r="U67" i="33"/>
  <c r="V67" i="33" s="1"/>
  <c r="U12" i="33"/>
  <c r="V12" i="33" s="1"/>
  <c r="U74" i="33"/>
  <c r="V74" i="33" s="1"/>
  <c r="U38" i="33"/>
  <c r="V38" i="33" s="1"/>
  <c r="U82" i="33"/>
  <c r="V82" i="33" s="1"/>
  <c r="U23" i="33"/>
  <c r="V23" i="33" s="1"/>
  <c r="U33" i="33"/>
  <c r="V33" i="33" s="1"/>
  <c r="U91" i="33"/>
  <c r="V91" i="33" s="1"/>
  <c r="U89" i="33"/>
  <c r="V89" i="33" s="1"/>
  <c r="U16" i="33"/>
  <c r="V16" i="33" s="1"/>
  <c r="U83" i="33"/>
  <c r="V83" i="33" s="1"/>
  <c r="U58" i="33"/>
  <c r="V58" i="33" s="1"/>
  <c r="U128" i="33"/>
  <c r="V128" i="33" s="1"/>
  <c r="U59" i="33"/>
  <c r="V59" i="33" s="1"/>
  <c r="U24" i="33"/>
  <c r="V24" i="33" s="1"/>
  <c r="U72" i="33"/>
  <c r="V72" i="33" s="1"/>
  <c r="U30" i="33"/>
  <c r="V30" i="33" s="1"/>
  <c r="U98" i="33"/>
  <c r="V98" i="33" s="1"/>
  <c r="U86" i="33"/>
  <c r="V86" i="33" s="1"/>
  <c r="U92" i="33"/>
  <c r="V92" i="33" s="1"/>
  <c r="U39" i="33"/>
  <c r="V39" i="33" s="1"/>
  <c r="U84" i="33"/>
  <c r="V84" i="33" s="1"/>
  <c r="P2144" i="22"/>
  <c r="F2120" i="22"/>
  <c r="F2113" i="22"/>
  <c r="F2098" i="22"/>
  <c r="F2020" i="22"/>
  <c r="F2021" i="22"/>
  <c r="F2000" i="22"/>
  <c r="F1959" i="22"/>
  <c r="F1955" i="22"/>
  <c r="F1912" i="22"/>
  <c r="F1852" i="22"/>
  <c r="F1870" i="22"/>
  <c r="F2097" i="22"/>
  <c r="F2065" i="22"/>
  <c r="F2052" i="22"/>
  <c r="F2031" i="22"/>
  <c r="F1947" i="22"/>
  <c r="F1936" i="22"/>
  <c r="F1921" i="22"/>
  <c r="F1937" i="22"/>
  <c r="F1905" i="22"/>
  <c r="F1782" i="22"/>
  <c r="F1833" i="22"/>
  <c r="F1831" i="22"/>
  <c r="F1776" i="22"/>
  <c r="F1768" i="22"/>
  <c r="F1764" i="22"/>
  <c r="F1773" i="22"/>
  <c r="F1702" i="22"/>
  <c r="F1674" i="22"/>
  <c r="F1661" i="22"/>
  <c r="F1676" i="22"/>
  <c r="F1664" i="22"/>
  <c r="F1727" i="22"/>
  <c r="F1641" i="22"/>
  <c r="F1636" i="22"/>
  <c r="F1626" i="22"/>
  <c r="F1602" i="22"/>
  <c r="F1581" i="22"/>
  <c r="F1613" i="22"/>
  <c r="F1649" i="22"/>
  <c r="F1620" i="22"/>
  <c r="F1561" i="22"/>
  <c r="F1548" i="22"/>
  <c r="F1555" i="22"/>
  <c r="F1532" i="22"/>
  <c r="F1562" i="22"/>
  <c r="F1477" i="22"/>
  <c r="F1488" i="22"/>
  <c r="F1501" i="22"/>
  <c r="F1489" i="22"/>
  <c r="F1411" i="22"/>
  <c r="F1448" i="22"/>
  <c r="F1364" i="22"/>
  <c r="F1381" i="22"/>
  <c r="F1414" i="22"/>
  <c r="F1338" i="22"/>
  <c r="F1417" i="22"/>
  <c r="F1363" i="22"/>
  <c r="F1373" i="22"/>
  <c r="F1349" i="22"/>
  <c r="F1308" i="22"/>
  <c r="F1297" i="22"/>
  <c r="F1258" i="22"/>
  <c r="F1220" i="22"/>
  <c r="F1194" i="22"/>
  <c r="F1128" i="22"/>
  <c r="F1170" i="22"/>
  <c r="F1166" i="22"/>
  <c r="F1161" i="22"/>
  <c r="F103" i="22"/>
  <c r="F75" i="22"/>
  <c r="F87" i="22"/>
  <c r="F74" i="22"/>
  <c r="F79" i="22"/>
  <c r="F60" i="22"/>
  <c r="F63" i="22"/>
  <c r="F45" i="22"/>
  <c r="F59" i="22"/>
  <c r="F50" i="22"/>
  <c r="F46" i="22"/>
  <c r="F41" i="22"/>
  <c r="F38" i="22"/>
  <c r="F28" i="22"/>
  <c r="F20" i="22"/>
  <c r="F18" i="22"/>
  <c r="F2045" i="22"/>
  <c r="F2009" i="22"/>
  <c r="F1972" i="22"/>
  <c r="F1902" i="22"/>
  <c r="F1941" i="22"/>
  <c r="F1917" i="22"/>
  <c r="F1881" i="22"/>
  <c r="F1879" i="22"/>
  <c r="F1901" i="22"/>
  <c r="F1829" i="22"/>
  <c r="F9" i="22"/>
  <c r="F2105" i="22"/>
  <c r="F2068" i="22"/>
  <c r="F2089" i="22"/>
  <c r="F2063" i="22"/>
  <c r="F2012" i="22"/>
  <c r="F1865" i="22"/>
  <c r="F1981" i="22"/>
  <c r="F1952" i="22"/>
  <c r="F1906" i="22"/>
  <c r="F1890" i="22"/>
  <c r="F1886" i="22"/>
  <c r="F1864" i="22"/>
  <c r="F1884" i="22"/>
  <c r="F1967" i="22"/>
  <c r="F1887" i="22"/>
  <c r="F1797" i="22"/>
  <c r="F1846" i="22"/>
  <c r="F1780" i="22"/>
  <c r="F1725" i="22"/>
  <c r="F1747" i="22"/>
  <c r="F1744" i="22"/>
  <c r="F1666" i="22"/>
  <c r="F1697" i="22"/>
  <c r="F1703" i="22"/>
  <c r="F1670" i="22"/>
  <c r="F1738" i="22"/>
  <c r="F1648" i="22"/>
  <c r="F1631" i="22"/>
  <c r="F1654" i="22"/>
  <c r="F1551" i="22"/>
  <c r="F1556" i="22"/>
  <c r="F1577" i="22"/>
  <c r="F1536" i="22"/>
  <c r="F1521" i="22"/>
  <c r="F1474" i="22"/>
  <c r="F1482" i="22"/>
  <c r="F1456" i="22"/>
  <c r="F1484" i="22"/>
  <c r="F1481" i="22"/>
  <c r="F1494" i="22"/>
  <c r="F1491" i="22"/>
  <c r="F1480" i="22"/>
  <c r="F1433" i="22"/>
  <c r="F1475" i="22"/>
  <c r="F1453" i="22"/>
  <c r="F1428" i="22"/>
  <c r="F1424" i="22"/>
  <c r="F1282" i="22"/>
  <c r="F1355" i="22"/>
  <c r="F1360" i="22"/>
  <c r="F1369" i="22"/>
  <c r="F1292" i="22"/>
  <c r="F1316" i="22"/>
  <c r="F1243" i="22"/>
  <c r="F1293" i="22"/>
  <c r="F1255" i="22"/>
  <c r="F1254" i="22"/>
  <c r="F1303" i="22"/>
  <c r="F1237" i="22"/>
  <c r="F1222" i="22"/>
  <c r="F1163" i="22"/>
  <c r="F1185" i="22"/>
  <c r="F1131" i="22"/>
  <c r="F1204" i="22"/>
  <c r="F1136" i="22"/>
  <c r="F1162" i="22"/>
  <c r="F1348" i="22"/>
  <c r="F1331" i="22"/>
  <c r="F1286" i="22"/>
  <c r="F1280" i="22"/>
  <c r="F1236" i="22"/>
  <c r="F1201" i="22"/>
  <c r="F1179" i="22"/>
  <c r="F1174" i="22"/>
  <c r="F1165" i="22"/>
  <c r="F1113" i="22"/>
  <c r="F1133" i="22"/>
  <c r="F974" i="22"/>
  <c r="F1037" i="22"/>
  <c r="F1036" i="22"/>
  <c r="F981" i="22"/>
  <c r="F1013" i="22"/>
  <c r="F1022" i="22"/>
  <c r="F970" i="22"/>
  <c r="F1042" i="22"/>
  <c r="F1012" i="22"/>
  <c r="F988" i="22"/>
  <c r="F1004" i="22"/>
  <c r="F915" i="22"/>
  <c r="F1016" i="22"/>
  <c r="F975" i="22"/>
  <c r="F946" i="22"/>
  <c r="F893" i="22"/>
  <c r="F1034" i="22"/>
  <c r="F979" i="22"/>
  <c r="F898" i="22"/>
  <c r="F940" i="22"/>
  <c r="F955" i="22"/>
  <c r="F901" i="22"/>
  <c r="F947" i="22"/>
  <c r="F963" i="22"/>
  <c r="F917" i="22"/>
  <c r="F911" i="22"/>
  <c r="F942" i="22"/>
  <c r="F894" i="22"/>
  <c r="F920" i="22"/>
  <c r="F907" i="22"/>
  <c r="F951" i="22"/>
  <c r="F886" i="22"/>
  <c r="F906" i="22"/>
  <c r="F892" i="22"/>
  <c r="F855" i="22"/>
  <c r="F866" i="22"/>
  <c r="F793" i="22"/>
  <c r="F889" i="22"/>
  <c r="F876" i="22"/>
  <c r="F871" i="22"/>
  <c r="F853" i="22"/>
  <c r="F820" i="22"/>
  <c r="F878" i="22"/>
  <c r="F806" i="22"/>
  <c r="F813" i="22"/>
  <c r="F844" i="22"/>
  <c r="F812" i="22"/>
  <c r="F864" i="22"/>
  <c r="F845" i="22"/>
  <c r="F875" i="22"/>
  <c r="F829" i="22"/>
  <c r="F882" i="22"/>
  <c r="F777" i="22"/>
  <c r="F821" i="22"/>
  <c r="F832" i="22"/>
  <c r="F819" i="22"/>
  <c r="F834" i="22"/>
  <c r="F783" i="22"/>
  <c r="F753" i="22"/>
  <c r="F860" i="22"/>
  <c r="F459" i="22"/>
  <c r="F795" i="22"/>
  <c r="F781" i="22"/>
  <c r="F744" i="22"/>
  <c r="F772" i="22"/>
  <c r="F771" i="22"/>
  <c r="F759" i="22"/>
  <c r="F778" i="22"/>
  <c r="F729" i="22"/>
  <c r="F773" i="22"/>
  <c r="F691" i="22"/>
  <c r="F745" i="22"/>
  <c r="F698" i="22"/>
  <c r="F775" i="22"/>
  <c r="F693" i="22"/>
  <c r="F747" i="22"/>
  <c r="F703" i="22"/>
  <c r="F692" i="22"/>
  <c r="F619" i="22"/>
  <c r="F712" i="22"/>
  <c r="F676" i="22"/>
  <c r="F697" i="22"/>
  <c r="F667" i="22"/>
  <c r="F643" i="22"/>
  <c r="F649" i="22"/>
  <c r="F707" i="22"/>
  <c r="F695" i="22"/>
  <c r="F663" i="22"/>
  <c r="F690" i="22"/>
  <c r="F670" i="22"/>
  <c r="F659" i="22"/>
  <c r="F687" i="22"/>
  <c r="F657" i="22"/>
  <c r="F671" i="22"/>
  <c r="F563" i="22"/>
  <c r="F603" i="22"/>
  <c r="F616" i="22"/>
  <c r="F630" i="22"/>
  <c r="F658" i="22"/>
  <c r="F631" i="22"/>
  <c r="F606" i="22"/>
  <c r="F604" i="22"/>
  <c r="F538" i="22"/>
  <c r="F568" i="22"/>
  <c r="F588" i="22"/>
  <c r="F578" i="22"/>
  <c r="F555" i="22"/>
  <c r="F618" i="22"/>
  <c r="F620" i="22"/>
  <c r="F585" i="22"/>
  <c r="F581" i="22"/>
  <c r="F547" i="22"/>
  <c r="F549" i="22"/>
  <c r="F546" i="22"/>
  <c r="F548" i="22"/>
  <c r="F570" i="22"/>
  <c r="F592" i="22"/>
  <c r="F502" i="22"/>
  <c r="F587" i="22"/>
  <c r="F503" i="22"/>
  <c r="F540" i="22"/>
  <c r="F529" i="22"/>
  <c r="F545" i="22"/>
  <c r="F488" i="22"/>
  <c r="F525" i="22"/>
  <c r="F494" i="22"/>
  <c r="F522" i="22"/>
  <c r="F577" i="22"/>
  <c r="F475" i="22"/>
  <c r="F507" i="22"/>
  <c r="F490" i="22"/>
  <c r="F542" i="22"/>
  <c r="F471" i="22"/>
  <c r="F465" i="22"/>
  <c r="F482" i="22"/>
  <c r="F487" i="22"/>
  <c r="F463" i="22"/>
  <c r="F461" i="22"/>
  <c r="F513" i="22"/>
  <c r="F477" i="22"/>
  <c r="F448" i="22"/>
  <c r="F433" i="22"/>
  <c r="F427" i="22"/>
  <c r="F419" i="22"/>
  <c r="F422" i="22"/>
  <c r="F431" i="22"/>
  <c r="F410" i="22"/>
  <c r="F432" i="22"/>
  <c r="F392" i="22"/>
  <c r="F406" i="22"/>
  <c r="F393" i="22"/>
  <c r="F373" i="22"/>
  <c r="F391" i="22"/>
  <c r="F350" i="22"/>
  <c r="F365" i="22"/>
  <c r="F367" i="22"/>
  <c r="F337" i="22"/>
  <c r="F341" i="22"/>
  <c r="F366" i="22"/>
  <c r="F332" i="22"/>
  <c r="F339" i="22"/>
  <c r="F347" i="22"/>
  <c r="F326" i="22"/>
  <c r="F324" i="22"/>
  <c r="F308" i="22"/>
  <c r="F305" i="22"/>
  <c r="F300" i="22"/>
  <c r="F290" i="22"/>
  <c r="F298" i="22"/>
  <c r="F287" i="22"/>
  <c r="F241" i="22"/>
  <c r="F271" i="22"/>
  <c r="F276" i="22"/>
  <c r="F278" i="22"/>
  <c r="F265" i="22"/>
  <c r="F263" i="22"/>
  <c r="F259" i="22"/>
  <c r="F217" i="22"/>
  <c r="F238" i="22"/>
  <c r="F228" i="22"/>
  <c r="F233" i="22"/>
  <c r="F249" i="22"/>
  <c r="F227" i="22"/>
  <c r="F212" i="22"/>
  <c r="F225" i="22"/>
  <c r="F215" i="22"/>
  <c r="F187" i="22"/>
  <c r="F175" i="22"/>
  <c r="F196" i="22"/>
  <c r="F184" i="22"/>
  <c r="F147" i="22"/>
  <c r="F183" i="22"/>
  <c r="F172" i="22"/>
  <c r="F168" i="22"/>
  <c r="F161" i="22"/>
  <c r="F150" i="22"/>
  <c r="F144" i="22"/>
  <c r="F151" i="22"/>
  <c r="F139" i="22"/>
  <c r="F133" i="22"/>
  <c r="F125" i="22"/>
  <c r="F115" i="22"/>
  <c r="F106" i="22"/>
  <c r="F107" i="22"/>
  <c r="F1116" i="22"/>
  <c r="F1098" i="22"/>
  <c r="F1147" i="22"/>
  <c r="F1055" i="22"/>
  <c r="F1064" i="22"/>
  <c r="F1066" i="22"/>
  <c r="F1141" i="22"/>
  <c r="F1074" i="22"/>
  <c r="F1065" i="22"/>
  <c r="F1089" i="22"/>
  <c r="F1152" i="22"/>
  <c r="F1087" i="22"/>
  <c r="F1056" i="22"/>
  <c r="F1067" i="22"/>
  <c r="F1009" i="22"/>
  <c r="F1053" i="22"/>
  <c r="F1001" i="22"/>
  <c r="F2064" i="22"/>
  <c r="F2051" i="22"/>
  <c r="F2050" i="22"/>
  <c r="F2028" i="22"/>
  <c r="F1984" i="22"/>
  <c r="F1964" i="22"/>
  <c r="F1944" i="22"/>
  <c r="F1908" i="22"/>
  <c r="F1878" i="22"/>
  <c r="F1848" i="22"/>
  <c r="F1862" i="22"/>
  <c r="F1840" i="22"/>
  <c r="F1817" i="22"/>
  <c r="F1814" i="22"/>
  <c r="F1765" i="22"/>
  <c r="F1762" i="22"/>
  <c r="F1785" i="22"/>
  <c r="F1798" i="22"/>
  <c r="F1821" i="22"/>
  <c r="F1804" i="22"/>
  <c r="F1757" i="22"/>
  <c r="F1742" i="22"/>
  <c r="F1720" i="22"/>
  <c r="F1790" i="22"/>
  <c r="F1813" i="22"/>
  <c r="F1726" i="22"/>
  <c r="F1698" i="22"/>
  <c r="F1729" i="22"/>
  <c r="F1675" i="22"/>
  <c r="F1695" i="22"/>
  <c r="F1650" i="22"/>
  <c r="F1609" i="22"/>
  <c r="F1672" i="22"/>
  <c r="F1628" i="22"/>
  <c r="F1629" i="22"/>
  <c r="F1634" i="22"/>
  <c r="F1658" i="22"/>
  <c r="F1630" i="22"/>
  <c r="F1647" i="22"/>
  <c r="F1615" i="22"/>
  <c r="F1635" i="22"/>
  <c r="F1580" i="22"/>
  <c r="F1592" i="22"/>
  <c r="F1746" i="22"/>
  <c r="F1591" i="22"/>
  <c r="F1614" i="22"/>
  <c r="F1599" i="22"/>
  <c r="F1512" i="22"/>
  <c r="F1583" i="22"/>
  <c r="F1534" i="22"/>
  <c r="F1515" i="22"/>
  <c r="F1524" i="22"/>
  <c r="F1543" i="22"/>
  <c r="F1519" i="22"/>
  <c r="F1466" i="22"/>
  <c r="F1425" i="22"/>
  <c r="F1496" i="22"/>
  <c r="F1445" i="22"/>
  <c r="F1490" i="22"/>
  <c r="F1514" i="22"/>
  <c r="F1483" i="22"/>
  <c r="F1430" i="22"/>
  <c r="F1486" i="22"/>
  <c r="F1394" i="22"/>
  <c r="F1404" i="22"/>
  <c r="F1471" i="22"/>
  <c r="F1444" i="22"/>
  <c r="F1439" i="22"/>
  <c r="F1442" i="22"/>
  <c r="F1427" i="22"/>
  <c r="F1423" i="22"/>
  <c r="F1487" i="22"/>
  <c r="F1434" i="22"/>
  <c r="F1405" i="22"/>
  <c r="F1409" i="22"/>
  <c r="F1379" i="22"/>
  <c r="F1391" i="22"/>
  <c r="F1385" i="22"/>
  <c r="F1416" i="22"/>
  <c r="F1420" i="22"/>
  <c r="F1333" i="22"/>
  <c r="F1347" i="22"/>
  <c r="F1382" i="22"/>
  <c r="F1177" i="22"/>
  <c r="F1105" i="22"/>
  <c r="F1311" i="22"/>
  <c r="F1340" i="22"/>
  <c r="F1305" i="22"/>
  <c r="F1188" i="22"/>
  <c r="F1168" i="22"/>
  <c r="F49" i="22"/>
  <c r="F1290" i="22"/>
  <c r="F1146" i="22"/>
  <c r="F1367" i="22"/>
  <c r="F1279" i="22"/>
  <c r="F1271" i="22"/>
  <c r="F1253" i="22"/>
  <c r="F1209" i="22"/>
  <c r="F1104" i="22"/>
  <c r="F1115" i="22"/>
  <c r="F411" i="22"/>
  <c r="F334" i="22"/>
  <c r="F260" i="22"/>
  <c r="F221" i="22"/>
  <c r="F95" i="22"/>
  <c r="F1346" i="22"/>
  <c r="F1328" i="22"/>
  <c r="F1327" i="22"/>
  <c r="F1315" i="22"/>
  <c r="F1370" i="22"/>
  <c r="F1326" i="22"/>
  <c r="F1330" i="22"/>
  <c r="F1296" i="22"/>
  <c r="F1342" i="22"/>
  <c r="F1249" i="22"/>
  <c r="F1275" i="22"/>
  <c r="F1266" i="22"/>
  <c r="F1264" i="22"/>
  <c r="F1289" i="22"/>
  <c r="F1285" i="22"/>
  <c r="F1234" i="22"/>
  <c r="F1319" i="22"/>
  <c r="F1270" i="22"/>
  <c r="F1334" i="22"/>
  <c r="F1232" i="22"/>
  <c r="F1203" i="22"/>
  <c r="F1352" i="22"/>
  <c r="F1238" i="22"/>
  <c r="F1224" i="22"/>
  <c r="F1221" i="22"/>
  <c r="F1212" i="22"/>
  <c r="F1020" i="22"/>
  <c r="F1227" i="22"/>
  <c r="F1218" i="22"/>
  <c r="F1250" i="22"/>
  <c r="F1208" i="22"/>
  <c r="F1057" i="22"/>
  <c r="F1109" i="22"/>
  <c r="F1149" i="22"/>
  <c r="F1191" i="22"/>
  <c r="F1159" i="22"/>
  <c r="F1272" i="22"/>
  <c r="F1190" i="22"/>
  <c r="F1138" i="22"/>
  <c r="F1132" i="22"/>
  <c r="F1181" i="22"/>
  <c r="F1199" i="22"/>
  <c r="F1192" i="22"/>
  <c r="F1175" i="22"/>
  <c r="F1103" i="22"/>
  <c r="F1086" i="22"/>
  <c r="F1101" i="22"/>
  <c r="F933" i="22"/>
  <c r="F904" i="22"/>
  <c r="F899" i="22"/>
  <c r="F849" i="22"/>
  <c r="F909" i="22"/>
  <c r="F1000" i="22"/>
  <c r="F903" i="22"/>
  <c r="F932" i="22"/>
  <c r="F879" i="22"/>
  <c r="F885" i="22"/>
  <c r="F854" i="22"/>
  <c r="F913" i="22"/>
  <c r="F863" i="22"/>
  <c r="F948" i="22"/>
  <c r="F910" i="22"/>
  <c r="F880" i="22"/>
  <c r="F874" i="22"/>
  <c r="F870" i="22"/>
  <c r="F835" i="22"/>
  <c r="F852" i="22"/>
  <c r="F822" i="22"/>
  <c r="F869" i="22"/>
  <c r="F841" i="22"/>
  <c r="F811" i="22"/>
  <c r="F796" i="22"/>
  <c r="F847" i="22"/>
  <c r="F790" i="22"/>
  <c r="F825" i="22"/>
  <c r="F784" i="22"/>
  <c r="F797" i="22"/>
  <c r="F809" i="22"/>
  <c r="F734" i="22"/>
  <c r="F799" i="22"/>
  <c r="F765" i="22"/>
  <c r="F763" i="22"/>
  <c r="F700" i="22"/>
  <c r="F726" i="22"/>
  <c r="F713" i="22"/>
  <c r="F727" i="22"/>
  <c r="F788" i="22"/>
  <c r="F766" i="22"/>
  <c r="F754" i="22"/>
  <c r="F757" i="22"/>
  <c r="F739" i="22"/>
  <c r="F780" i="22"/>
  <c r="F686" i="22"/>
  <c r="F677" i="22"/>
  <c r="F705" i="22"/>
  <c r="F718" i="22"/>
  <c r="F723" i="22"/>
  <c r="F683" i="22"/>
  <c r="F704" i="22"/>
  <c r="F743" i="22"/>
  <c r="F724" i="22"/>
  <c r="F623" i="22"/>
  <c r="F741" i="22"/>
  <c r="F732" i="22"/>
  <c r="F665" i="22"/>
  <c r="F673" i="22"/>
  <c r="F709" i="22"/>
  <c r="F666" i="22"/>
  <c r="F650" i="22"/>
  <c r="F685" i="22"/>
  <c r="F647" i="22"/>
  <c r="F532" i="22"/>
  <c r="F651" i="22"/>
  <c r="F679" i="22"/>
  <c r="F597" i="22"/>
  <c r="F638" i="22"/>
  <c r="F617" i="22"/>
  <c r="F652" i="22"/>
  <c r="F646" i="22"/>
  <c r="F628" i="22"/>
  <c r="F598" i="22"/>
  <c r="F590" i="22"/>
  <c r="F586" i="22"/>
  <c r="F600" i="22"/>
  <c r="F515" i="22"/>
  <c r="F535" i="22"/>
  <c r="F622" i="22"/>
  <c r="F607" i="22"/>
  <c r="F558" i="22"/>
  <c r="F608" i="22"/>
  <c r="F554" i="22"/>
  <c r="F560" i="22"/>
  <c r="F544" i="22"/>
  <c r="F609" i="22"/>
  <c r="F567" i="22"/>
  <c r="F537" i="22"/>
  <c r="F541" i="22"/>
  <c r="F565" i="22"/>
  <c r="F566" i="22"/>
  <c r="F493" i="22"/>
  <c r="F552" i="22"/>
  <c r="F497" i="22"/>
  <c r="F526" i="22"/>
  <c r="F550" i="22"/>
  <c r="F524" i="22"/>
  <c r="F499" i="22"/>
  <c r="F397" i="22"/>
  <c r="F509" i="22"/>
  <c r="F514" i="22"/>
  <c r="F504" i="22"/>
  <c r="F512" i="22"/>
  <c r="F481" i="22"/>
  <c r="F405" i="22"/>
  <c r="F500" i="22"/>
  <c r="F473" i="22"/>
  <c r="F486" i="22"/>
  <c r="F437" i="22"/>
  <c r="F452" i="22"/>
  <c r="F444" i="22"/>
  <c r="F456" i="22"/>
  <c r="F430" i="22"/>
  <c r="F396" i="22"/>
  <c r="F450" i="22"/>
  <c r="F399" i="22"/>
  <c r="F429" i="22"/>
  <c r="F428" i="22"/>
  <c r="F434" i="22"/>
  <c r="F420" i="22"/>
  <c r="F449" i="22"/>
  <c r="F414" i="22"/>
  <c r="F382" i="22"/>
  <c r="F390" i="22"/>
  <c r="F383" i="22"/>
  <c r="F379" i="22"/>
  <c r="F384" i="22"/>
  <c r="F272" i="22"/>
  <c r="F342" i="22"/>
  <c r="F402" i="22"/>
  <c r="F398" i="22"/>
  <c r="F364" i="22"/>
  <c r="F357" i="22"/>
  <c r="F359" i="22"/>
  <c r="F352" i="22"/>
  <c r="F345" i="22"/>
  <c r="F381" i="22"/>
  <c r="F294" i="22"/>
  <c r="F351" i="22"/>
  <c r="F355" i="22"/>
  <c r="F315" i="22"/>
  <c r="F327" i="22"/>
  <c r="F331" i="22"/>
  <c r="F322" i="22"/>
  <c r="F318" i="22"/>
  <c r="F299" i="22"/>
  <c r="F303" i="22"/>
  <c r="F311" i="22"/>
  <c r="F307" i="22"/>
  <c r="F304" i="22"/>
  <c r="F284" i="22"/>
  <c r="F279" i="22"/>
  <c r="F292" i="22"/>
  <c r="F254" i="22"/>
  <c r="F204" i="22"/>
  <c r="F282" i="22"/>
  <c r="F283" i="22"/>
  <c r="F270" i="22"/>
  <c r="F250" i="22"/>
  <c r="F273" i="22"/>
  <c r="F252" i="22"/>
  <c r="F257" i="22"/>
  <c r="F244" i="22"/>
  <c r="F224" i="22"/>
  <c r="F239" i="22"/>
  <c r="F242" i="22"/>
  <c r="F220" i="22"/>
  <c r="F186" i="22"/>
  <c r="F211" i="22"/>
  <c r="F170" i="22"/>
  <c r="F218" i="22"/>
  <c r="F206" i="22"/>
  <c r="F209" i="22"/>
  <c r="F193" i="22"/>
  <c r="F200" i="22"/>
  <c r="F141" i="22"/>
  <c r="F192" i="22"/>
  <c r="F189" i="22"/>
  <c r="F190" i="22"/>
  <c r="F138" i="22"/>
  <c r="F165" i="22"/>
  <c r="F164" i="22"/>
  <c r="F146" i="22"/>
  <c r="F171" i="22"/>
  <c r="F153" i="22"/>
  <c r="F163" i="22"/>
  <c r="F142" i="22"/>
  <c r="F149" i="22"/>
  <c r="F158" i="22"/>
  <c r="F132" i="22"/>
  <c r="F127" i="22"/>
  <c r="F122" i="22"/>
  <c r="F114" i="22"/>
  <c r="F119" i="22"/>
  <c r="F113" i="22"/>
  <c r="F108" i="22"/>
  <c r="F86" i="22"/>
  <c r="F36" i="22"/>
  <c r="F2046" i="22"/>
  <c r="F1986" i="22"/>
  <c r="F1976" i="22"/>
  <c r="F1911" i="22"/>
  <c r="F1759" i="22"/>
  <c r="F1753" i="22"/>
  <c r="F1705" i="22"/>
  <c r="F1665" i="22"/>
  <c r="F1692" i="22"/>
  <c r="F1731" i="22"/>
  <c r="F1597" i="22"/>
  <c r="F1567" i="22"/>
  <c r="F1572" i="22"/>
  <c r="F1627" i="22"/>
  <c r="F1546" i="22"/>
  <c r="F1566" i="22"/>
  <c r="F1539" i="22"/>
  <c r="F1513" i="22"/>
  <c r="F1505" i="22"/>
  <c r="F1451" i="22"/>
  <c r="F1469" i="22"/>
  <c r="F1461" i="22"/>
  <c r="F1413" i="22"/>
  <c r="F1398" i="22"/>
  <c r="F1384" i="22"/>
  <c r="F1351" i="22"/>
  <c r="F94" i="22"/>
  <c r="F1322" i="22"/>
  <c r="F1120" i="22"/>
  <c r="F1121" i="22"/>
  <c r="F1099" i="22"/>
  <c r="F1096" i="22"/>
  <c r="F1127" i="22"/>
  <c r="F1045" i="22"/>
  <c r="F1122" i="22"/>
  <c r="F884" i="22"/>
  <c r="F1075" i="22"/>
  <c r="F1011" i="22"/>
  <c r="F1100" i="22"/>
  <c r="F992" i="22"/>
  <c r="F1041" i="22"/>
  <c r="F1140" i="22"/>
  <c r="F991" i="22"/>
  <c r="F1060" i="22"/>
  <c r="F1077" i="22"/>
  <c r="F937" i="22"/>
  <c r="F1072" i="22"/>
  <c r="F950" i="22"/>
  <c r="F1073" i="22"/>
  <c r="F1050" i="22"/>
  <c r="F961" i="22"/>
  <c r="F987" i="22"/>
  <c r="F995" i="22"/>
  <c r="F1035" i="22"/>
  <c r="F954" i="22"/>
  <c r="F916" i="22"/>
  <c r="F895" i="22"/>
  <c r="F921" i="22"/>
  <c r="F856" i="22"/>
  <c r="F984" i="22"/>
  <c r="F969" i="22"/>
  <c r="F936" i="22"/>
  <c r="F952" i="22"/>
  <c r="F972" i="22"/>
  <c r="F1038" i="22"/>
  <c r="F2108" i="22"/>
  <c r="F2101" i="22"/>
  <c r="F2091" i="22"/>
  <c r="F2075" i="22"/>
  <c r="F2059" i="22"/>
  <c r="F2087" i="22"/>
  <c r="F2044" i="22"/>
  <c r="F2004" i="22"/>
  <c r="F2013" i="22"/>
  <c r="F2005" i="22"/>
  <c r="F2024" i="22"/>
  <c r="F2006" i="22"/>
  <c r="F1965" i="22"/>
  <c r="F1945" i="22"/>
  <c r="F1926" i="22"/>
  <c r="F1893" i="22"/>
  <c r="F1934" i="22"/>
  <c r="F1898" i="22"/>
  <c r="F1882" i="22"/>
  <c r="F1856" i="22"/>
  <c r="F1873" i="22"/>
  <c r="F1827" i="22"/>
  <c r="F1839" i="22"/>
  <c r="F1834" i="22"/>
  <c r="F1837" i="22"/>
  <c r="F1872" i="22"/>
  <c r="F1825" i="22"/>
  <c r="F1853" i="22"/>
  <c r="F1809" i="22"/>
  <c r="F1812" i="22"/>
  <c r="F1786" i="22"/>
  <c r="F1792" i="22"/>
  <c r="F1823" i="22"/>
  <c r="F1739" i="22"/>
  <c r="F1736" i="22"/>
  <c r="F1748" i="22"/>
  <c r="F1730" i="22"/>
  <c r="F1696" i="22"/>
  <c r="F1694" i="22"/>
  <c r="F1707" i="22"/>
  <c r="F1708" i="22"/>
  <c r="F1655" i="22"/>
  <c r="F1691" i="22"/>
  <c r="F1683" i="22"/>
  <c r="F1779" i="22"/>
  <c r="F1713" i="22"/>
  <c r="F1722" i="22"/>
  <c r="F1686" i="22"/>
  <c r="F1643" i="22"/>
  <c r="F1653" i="22"/>
  <c r="F1660" i="22"/>
  <c r="F1644" i="22"/>
  <c r="F1678" i="22"/>
  <c r="F1662" i="22"/>
  <c r="F1623" i="22"/>
  <c r="F1622" i="22"/>
  <c r="F1588" i="22"/>
  <c r="F1563" i="22"/>
  <c r="F1621" i="22"/>
  <c r="F1564" i="22"/>
  <c r="F1594" i="22"/>
  <c r="F1578" i="22"/>
  <c r="F1586" i="22"/>
  <c r="F1554" i="22"/>
  <c r="F1541" i="22"/>
  <c r="F1522" i="22"/>
  <c r="F1574" i="22"/>
  <c r="F1530" i="22"/>
  <c r="F1547" i="22"/>
  <c r="F1550" i="22"/>
  <c r="F1516" i="22"/>
  <c r="F1545" i="22"/>
  <c r="F1510" i="22"/>
  <c r="F1506" i="22"/>
  <c r="F1492" i="22"/>
  <c r="F1467" i="22"/>
  <c r="F1468" i="22"/>
  <c r="F1464" i="22"/>
  <c r="F1459" i="22"/>
  <c r="F1457" i="22"/>
  <c r="F1465" i="22"/>
  <c r="F1452" i="22"/>
  <c r="F1392" i="22"/>
  <c r="F1374" i="22"/>
  <c r="F1443" i="22"/>
  <c r="F1397" i="22"/>
  <c r="F1437" i="22"/>
  <c r="F1454" i="22"/>
  <c r="F1450" i="22"/>
  <c r="F1419" i="22"/>
  <c r="F1375" i="22"/>
  <c r="F1401" i="22"/>
  <c r="F1357" i="22"/>
  <c r="F1324" i="22"/>
  <c r="F1378" i="22"/>
  <c r="F1362" i="22"/>
  <c r="F1244" i="22"/>
  <c r="F1365" i="22"/>
  <c r="F1371" i="22"/>
  <c r="F1306" i="22"/>
  <c r="F1312" i="22"/>
  <c r="F1167" i="22"/>
  <c r="F1225" i="22"/>
  <c r="F1154" i="22"/>
  <c r="F1183" i="22"/>
  <c r="F1111" i="22"/>
  <c r="F457" i="22"/>
  <c r="F404" i="22"/>
  <c r="F316" i="22"/>
  <c r="F245" i="22"/>
  <c r="F203" i="22"/>
  <c r="F156" i="22"/>
  <c r="F1043" i="22"/>
  <c r="F1032" i="22"/>
  <c r="F1031" i="22"/>
  <c r="F1027" i="22"/>
  <c r="F1018" i="22"/>
  <c r="F978" i="22"/>
  <c r="F1006" i="22"/>
  <c r="F1051" i="22"/>
  <c r="F1015" i="22"/>
  <c r="F1023" i="22"/>
  <c r="F960" i="22"/>
  <c r="F1039" i="22"/>
  <c r="F998" i="22"/>
  <c r="F1007" i="22"/>
  <c r="F990" i="22"/>
  <c r="F902" i="22"/>
  <c r="F967" i="22"/>
  <c r="F999" i="22"/>
  <c r="F931" i="22"/>
  <c r="F924" i="22"/>
  <c r="F918" i="22"/>
  <c r="F935" i="22"/>
  <c r="F976" i="22"/>
  <c r="F862" i="22"/>
  <c r="F923" i="22"/>
  <c r="F939" i="22"/>
  <c r="F905" i="22"/>
  <c r="F938" i="22"/>
  <c r="F873" i="22"/>
  <c r="F930" i="22"/>
  <c r="F888" i="22"/>
  <c r="F861" i="22"/>
  <c r="F922" i="22"/>
  <c r="F925" i="22"/>
  <c r="F858" i="22"/>
  <c r="F968" i="22"/>
  <c r="F881" i="22"/>
  <c r="F843" i="22"/>
  <c r="F851" i="22"/>
  <c r="F890" i="22"/>
  <c r="F891" i="22"/>
  <c r="F694" i="22"/>
  <c r="F839" i="22"/>
  <c r="F833" i="22"/>
  <c r="F908" i="22"/>
  <c r="F826" i="22"/>
  <c r="F837" i="22"/>
  <c r="F794" i="22"/>
  <c r="F807" i="22"/>
  <c r="F785" i="22"/>
  <c r="F848" i="22"/>
  <c r="F846" i="22"/>
  <c r="F810" i="22"/>
  <c r="F787" i="22"/>
  <c r="F748" i="22"/>
  <c r="F828" i="22"/>
  <c r="F742" i="22"/>
  <c r="F755" i="22"/>
  <c r="F770" i="22"/>
  <c r="F736" i="22"/>
  <c r="F749" i="22"/>
  <c r="F735" i="22"/>
  <c r="F717" i="22"/>
  <c r="F761" i="22"/>
  <c r="F737" i="22"/>
  <c r="F762" i="22"/>
  <c r="F721" i="22"/>
  <c r="F716" i="22"/>
  <c r="F684" i="22"/>
  <c r="F751" i="22"/>
  <c r="F672" i="22"/>
  <c r="F669" i="22"/>
  <c r="F696" i="22"/>
  <c r="F706" i="22"/>
  <c r="F733" i="22"/>
  <c r="F719" i="22"/>
  <c r="F714" i="22"/>
  <c r="F661" i="22"/>
  <c r="F682" i="22"/>
  <c r="F653" i="22"/>
  <c r="F702" i="22"/>
  <c r="F675" i="22"/>
  <c r="F655" i="22"/>
  <c r="F681" i="22"/>
  <c r="F664" i="22"/>
  <c r="F605" i="22"/>
  <c r="F642" i="22"/>
  <c r="F632" i="22"/>
  <c r="F624" i="22"/>
  <c r="F656" i="22"/>
  <c r="F612" i="22"/>
  <c r="F386" i="22"/>
  <c r="F593" i="22"/>
  <c r="F635" i="22"/>
  <c r="F551" i="22"/>
  <c r="F637" i="22"/>
  <c r="F574" i="22"/>
  <c r="F599" i="22"/>
  <c r="F626" i="22"/>
  <c r="F610" i="22"/>
  <c r="F648" i="22"/>
  <c r="F621" i="22"/>
  <c r="F576" i="22"/>
  <c r="F595" i="22"/>
  <c r="F584" i="22"/>
  <c r="F573" i="22"/>
  <c r="F625" i="22"/>
  <c r="F553" i="22"/>
  <c r="F557" i="22"/>
  <c r="F571" i="22"/>
  <c r="F575" i="22"/>
  <c r="F594" i="22"/>
  <c r="F530" i="22"/>
  <c r="F564" i="22"/>
  <c r="F580" i="22"/>
  <c r="F543" i="22"/>
  <c r="F527" i="22"/>
  <c r="F531" i="22"/>
  <c r="F506" i="22"/>
  <c r="F528" i="22"/>
  <c r="F511" i="22"/>
  <c r="F469" i="22"/>
  <c r="F505" i="22"/>
  <c r="F508" i="22"/>
  <c r="F523" i="22"/>
  <c r="F520" i="22"/>
  <c r="F572" i="22"/>
  <c r="F483" i="22"/>
  <c r="F451" i="22"/>
  <c r="F417" i="22"/>
  <c r="F462" i="22"/>
  <c r="F491" i="22"/>
  <c r="F467" i="22"/>
  <c r="F485" i="22"/>
  <c r="F458" i="22"/>
  <c r="F454" i="22"/>
  <c r="F435" i="22"/>
  <c r="F421" i="22"/>
  <c r="F439" i="22"/>
  <c r="F415" i="22"/>
  <c r="F436" i="22"/>
  <c r="F438" i="22"/>
  <c r="F385" i="22"/>
  <c r="F416" i="22"/>
  <c r="F389" i="22"/>
  <c r="F403" i="22"/>
  <c r="F11" i="22"/>
  <c r="F1142" i="22"/>
  <c r="F91" i="22"/>
  <c r="F27" i="22"/>
  <c r="F1335" i="22"/>
  <c r="F1291" i="22"/>
  <c r="F1107" i="22"/>
  <c r="F1217" i="22"/>
  <c r="F1309" i="22"/>
  <c r="F1278" i="22"/>
  <c r="F1207" i="22"/>
  <c r="F1246" i="22"/>
  <c r="F1187" i="22"/>
  <c r="F1119" i="22"/>
  <c r="F1164" i="22"/>
  <c r="F1124" i="22"/>
  <c r="F1091" i="22"/>
  <c r="F1093" i="22"/>
  <c r="F1081" i="22"/>
  <c r="F1123" i="22"/>
  <c r="F1003" i="22"/>
  <c r="F1118" i="22"/>
  <c r="F1059" i="22"/>
  <c r="F489" i="22"/>
  <c r="F1186" i="22"/>
  <c r="F1049" i="22"/>
  <c r="F1044" i="22"/>
  <c r="F1068" i="22"/>
  <c r="F1024" i="22"/>
  <c r="F1157" i="22"/>
  <c r="F934" i="22"/>
  <c r="F1078" i="22"/>
  <c r="F470" i="22"/>
  <c r="F395" i="22"/>
  <c r="F313" i="22"/>
  <c r="F251" i="22"/>
  <c r="F174" i="22"/>
  <c r="F124" i="22"/>
  <c r="F1139" i="22"/>
  <c r="F65" i="22"/>
  <c r="F1206" i="22"/>
  <c r="F1248" i="22"/>
  <c r="F1267" i="22"/>
  <c r="F1294" i="22"/>
  <c r="F356" i="22"/>
  <c r="F110" i="22"/>
  <c r="F101" i="22"/>
  <c r="F89" i="22"/>
  <c r="F100" i="22"/>
  <c r="F90" i="22"/>
  <c r="F82" i="22"/>
  <c r="F70" i="22"/>
  <c r="F73" i="22"/>
  <c r="F69" i="22"/>
  <c r="F72" i="22"/>
  <c r="F68" i="22"/>
  <c r="F56" i="22"/>
  <c r="F52" i="22"/>
  <c r="F43" i="22"/>
  <c r="F44" i="22"/>
  <c r="F37" i="22"/>
  <c r="F42" i="22"/>
  <c r="F29" i="22"/>
  <c r="F26" i="22"/>
  <c r="F24" i="22"/>
  <c r="F22" i="22"/>
  <c r="F16" i="22"/>
  <c r="F1061" i="22"/>
  <c r="F2034" i="22"/>
  <c r="F1962" i="22"/>
  <c r="F1927" i="22"/>
  <c r="F1876" i="22"/>
  <c r="F1866" i="22"/>
  <c r="F1793" i="22"/>
  <c r="F1822" i="22"/>
  <c r="F1770" i="22"/>
  <c r="F1711" i="22"/>
  <c r="F1716" i="22"/>
  <c r="F1652" i="22"/>
  <c r="F1598" i="22"/>
  <c r="F1618" i="22"/>
  <c r="F1576" i="22"/>
  <c r="F1472" i="22"/>
  <c r="F1537" i="22"/>
  <c r="F1473" i="22"/>
  <c r="F1435" i="22"/>
  <c r="F1455" i="22"/>
  <c r="F1400" i="22"/>
  <c r="F1418" i="22"/>
  <c r="F1376" i="22"/>
  <c r="F1389" i="22"/>
  <c r="F1380" i="22"/>
  <c r="F1341" i="22"/>
  <c r="F1372" i="22"/>
  <c r="F1262" i="22"/>
  <c r="F1350" i="22"/>
  <c r="F1356" i="22"/>
  <c r="F1301" i="22"/>
  <c r="F1321" i="22"/>
  <c r="F1269" i="22"/>
  <c r="F1277" i="22"/>
  <c r="F1241" i="22"/>
  <c r="F1268" i="22"/>
  <c r="F1288" i="22"/>
  <c r="F1247" i="22"/>
  <c r="F1223" i="22"/>
  <c r="F1226" i="22"/>
  <c r="F1242" i="22"/>
  <c r="F1210" i="22"/>
  <c r="F1235" i="22"/>
  <c r="F1233" i="22"/>
  <c r="F1211" i="22"/>
  <c r="F1299" i="22"/>
  <c r="F1178" i="22"/>
  <c r="F1261" i="22"/>
  <c r="F1160" i="22"/>
  <c r="F1214" i="22"/>
  <c r="F1198" i="22"/>
  <c r="F1184" i="22"/>
  <c r="F1148" i="22"/>
  <c r="F1180" i="22"/>
  <c r="F1182" i="22"/>
  <c r="F1200" i="22"/>
  <c r="F1171" i="22"/>
  <c r="F1145" i="22"/>
  <c r="F1156" i="22"/>
  <c r="F1193" i="22"/>
  <c r="F1046" i="22"/>
  <c r="F1125" i="22"/>
  <c r="F1231" i="22"/>
  <c r="F1155" i="22"/>
  <c r="F1094" i="22"/>
  <c r="F1130" i="22"/>
  <c r="F1135" i="22"/>
  <c r="F407" i="22"/>
  <c r="F400" i="22"/>
  <c r="F401" i="22"/>
  <c r="F376" i="22"/>
  <c r="F374" i="22"/>
  <c r="F409" i="22"/>
  <c r="F370" i="22"/>
  <c r="F380" i="22"/>
  <c r="F368" i="22"/>
  <c r="F377" i="22"/>
  <c r="F348" i="22"/>
  <c r="F296" i="22"/>
  <c r="F333" i="22"/>
  <c r="F363" i="22"/>
  <c r="F336" i="22"/>
  <c r="F335" i="22"/>
  <c r="F353" i="22"/>
  <c r="F358" i="22"/>
  <c r="F354" i="22"/>
  <c r="F329" i="22"/>
  <c r="F320" i="22"/>
  <c r="F328" i="22"/>
  <c r="F338" i="22"/>
  <c r="F288" i="22"/>
  <c r="F319" i="22"/>
  <c r="F325" i="22"/>
  <c r="F302" i="22"/>
  <c r="F301" i="22"/>
  <c r="F310" i="22"/>
  <c r="F289" i="22"/>
  <c r="F285" i="22"/>
  <c r="F293" i="22"/>
  <c r="F266" i="22"/>
  <c r="F226" i="22"/>
  <c r="F198" i="22"/>
  <c r="F268" i="22"/>
  <c r="F247" i="22"/>
  <c r="F231" i="22"/>
  <c r="F258" i="22"/>
  <c r="F236" i="22"/>
  <c r="F256" i="22"/>
  <c r="F246" i="22"/>
  <c r="F235" i="22"/>
  <c r="F237" i="22"/>
  <c r="F229" i="22"/>
  <c r="F230" i="22"/>
  <c r="F216" i="22"/>
  <c r="F195" i="22"/>
  <c r="F199" i="22"/>
  <c r="F208" i="22"/>
  <c r="F222" i="22"/>
  <c r="F202" i="22"/>
  <c r="F197" i="22"/>
  <c r="F178" i="22"/>
  <c r="F182" i="22"/>
  <c r="F185" i="22"/>
  <c r="F176" i="22"/>
  <c r="F162" i="22"/>
  <c r="F137" i="22"/>
  <c r="F169" i="22"/>
  <c r="F152" i="22"/>
  <c r="F159" i="22"/>
  <c r="F155" i="22"/>
  <c r="F166" i="22"/>
  <c r="F145" i="22"/>
  <c r="F148" i="22"/>
  <c r="F112" i="22"/>
  <c r="F126" i="22"/>
  <c r="F128" i="22"/>
  <c r="F134" i="22"/>
  <c r="F131" i="22"/>
  <c r="F116" i="22"/>
  <c r="F111" i="22"/>
  <c r="F102" i="22"/>
  <c r="F99" i="22"/>
  <c r="F92" i="22"/>
  <c r="F97" i="22"/>
  <c r="F88" i="22"/>
  <c r="F85" i="22"/>
  <c r="F77" i="22"/>
  <c r="F64" i="22"/>
  <c r="F66" i="22"/>
  <c r="F76" i="22"/>
  <c r="F71" i="22"/>
  <c r="F57" i="22"/>
  <c r="F53" i="22"/>
  <c r="F55" i="22"/>
  <c r="F48" i="22"/>
  <c r="F40" i="22"/>
  <c r="F47" i="22"/>
  <c r="F30" i="22"/>
  <c r="F34" i="22"/>
  <c r="F31" i="22"/>
  <c r="F25" i="22"/>
  <c r="F19" i="22"/>
  <c r="F10" i="22"/>
  <c r="F2043" i="22"/>
  <c r="F2032" i="22"/>
  <c r="F1935" i="22"/>
  <c r="F1896" i="22"/>
  <c r="F1910" i="22"/>
  <c r="F1835" i="22"/>
  <c r="F1854" i="22"/>
  <c r="F1808" i="22"/>
  <c r="F1796" i="22"/>
  <c r="F1771" i="22"/>
  <c r="F1690" i="22"/>
  <c r="F1709" i="22"/>
  <c r="F1651" i="22"/>
  <c r="F1687" i="22"/>
  <c r="F1603" i="22"/>
  <c r="F1553" i="22"/>
  <c r="F1582" i="22"/>
  <c r="F1608" i="22"/>
  <c r="F1565" i="22"/>
  <c r="F1544" i="22"/>
  <c r="F1485" i="22"/>
  <c r="F1500" i="22"/>
  <c r="F1432" i="22"/>
  <c r="F1406" i="22"/>
  <c r="F1399" i="22"/>
  <c r="F1343" i="22"/>
  <c r="F1336" i="22"/>
  <c r="F291" i="22"/>
  <c r="F1058" i="22"/>
  <c r="F1106" i="22"/>
  <c r="F1021" i="22"/>
  <c r="F1048" i="22"/>
  <c r="F1134" i="22"/>
  <c r="F1063" i="22"/>
  <c r="F1054" i="22"/>
  <c r="F1040" i="22"/>
  <c r="F1017" i="22"/>
  <c r="F996" i="22"/>
  <c r="F1070" i="22"/>
  <c r="F1047" i="22"/>
  <c r="F1052" i="22"/>
  <c r="F1083" i="22"/>
  <c r="F1092" i="22"/>
  <c r="F993" i="22"/>
  <c r="F1080" i="22"/>
  <c r="F959" i="22"/>
  <c r="F1005" i="22"/>
  <c r="F1088" i="22"/>
  <c r="F982" i="22"/>
  <c r="F1033" i="22"/>
  <c r="F977" i="22"/>
  <c r="F966" i="22"/>
  <c r="F986" i="22"/>
  <c r="F980" i="22"/>
  <c r="F985" i="22"/>
  <c r="F1030" i="22"/>
  <c r="F945" i="22"/>
  <c r="F1062" i="22"/>
  <c r="F914" i="22"/>
  <c r="F965" i="22"/>
  <c r="F927" i="22"/>
  <c r="F943" i="22"/>
  <c r="F953" i="22"/>
  <c r="F964" i="22"/>
  <c r="F971" i="22"/>
  <c r="F926" i="22"/>
  <c r="F983" i="22"/>
  <c r="F912" i="22"/>
  <c r="F928" i="22"/>
  <c r="F883" i="22"/>
  <c r="F214" i="22"/>
  <c r="F865" i="22"/>
  <c r="F872" i="22"/>
  <c r="F782" i="22"/>
  <c r="F868" i="22"/>
  <c r="F887" i="22"/>
  <c r="F896" i="22"/>
  <c r="F818" i="22"/>
  <c r="F867" i="22"/>
  <c r="F840" i="22"/>
  <c r="F897" i="22"/>
  <c r="F786" i="22"/>
  <c r="F827" i="22"/>
  <c r="F824" i="22"/>
  <c r="F838" i="22"/>
  <c r="F842" i="22"/>
  <c r="F830" i="22"/>
  <c r="F808" i="22"/>
  <c r="F857" i="22"/>
  <c r="F805" i="22"/>
  <c r="F803" i="22"/>
  <c r="F804" i="22"/>
  <c r="F800" i="22"/>
  <c r="F791" i="22"/>
  <c r="F815" i="22"/>
  <c r="F789" i="22"/>
  <c r="F752" i="22"/>
  <c r="F814" i="22"/>
  <c r="F801" i="22"/>
  <c r="F760" i="22"/>
  <c r="F746" i="22"/>
  <c r="F738" i="22"/>
  <c r="F758" i="22"/>
  <c r="F774" i="22"/>
  <c r="F728" i="22"/>
  <c r="F688" i="22"/>
  <c r="F750" i="22"/>
  <c r="F740" i="22"/>
  <c r="F720" i="22"/>
  <c r="F731" i="22"/>
  <c r="F725" i="22"/>
  <c r="F722" i="22"/>
  <c r="F708" i="22"/>
  <c r="F668" i="22"/>
  <c r="F715" i="22"/>
  <c r="F701" i="22"/>
  <c r="F689" i="22"/>
  <c r="F644" i="22"/>
  <c r="F680" i="22"/>
  <c r="F699" i="22"/>
  <c r="F711" i="22"/>
  <c r="F633" i="22"/>
  <c r="F662" i="22"/>
  <c r="F627" i="22"/>
  <c r="F645" i="22"/>
  <c r="F636" i="22"/>
  <c r="F629" i="22"/>
  <c r="F678" i="22"/>
  <c r="F583" i="22"/>
  <c r="F639" i="22"/>
  <c r="F640" i="22"/>
  <c r="F654" i="22"/>
  <c r="F591" i="22"/>
  <c r="F602" i="22"/>
  <c r="F634" i="22"/>
  <c r="F611" i="22"/>
  <c r="F596" i="22"/>
  <c r="F495" i="22"/>
  <c r="F601" i="22"/>
  <c r="F579" i="22"/>
  <c r="F582" i="22"/>
  <c r="F615" i="22"/>
  <c r="F569" i="22"/>
  <c r="F498" i="22"/>
  <c r="F445" i="22"/>
  <c r="F539" i="22"/>
  <c r="F559" i="22"/>
  <c r="F556" i="22"/>
  <c r="F534" i="22"/>
  <c r="F561" i="22"/>
  <c r="F589" i="22"/>
  <c r="F496" i="22"/>
  <c r="F460" i="22"/>
  <c r="F536" i="22"/>
  <c r="F519" i="22"/>
  <c r="F480" i="22"/>
  <c r="F501" i="22"/>
  <c r="F516" i="22"/>
  <c r="F510" i="22"/>
  <c r="F468" i="22"/>
  <c r="F447" i="22"/>
  <c r="F464" i="22"/>
  <c r="F472" i="22"/>
  <c r="F517" i="22"/>
  <c r="F474" i="22"/>
  <c r="F479" i="22"/>
  <c r="F442" i="22"/>
  <c r="F441" i="22"/>
  <c r="F484" i="22"/>
  <c r="F476" i="22"/>
  <c r="F478" i="22"/>
  <c r="F440" i="22"/>
  <c r="F446" i="22"/>
  <c r="F453" i="22"/>
  <c r="F425" i="22"/>
  <c r="F426" i="22"/>
  <c r="F423" i="22"/>
  <c r="F412" i="22"/>
  <c r="F466" i="22"/>
  <c r="F424" i="22"/>
  <c r="F413" i="22"/>
  <c r="F418" i="22"/>
  <c r="F375" i="22"/>
  <c r="F394" i="22"/>
  <c r="F388" i="22"/>
  <c r="F387" i="22"/>
  <c r="F378" i="22"/>
  <c r="F371" i="22"/>
  <c r="F330" i="22"/>
  <c r="F369" i="22"/>
  <c r="F372" i="22"/>
  <c r="F361" i="22"/>
  <c r="F349" i="22"/>
  <c r="F346" i="22"/>
  <c r="F344" i="22"/>
  <c r="F340" i="22"/>
  <c r="F362" i="22"/>
  <c r="F360" i="22"/>
  <c r="F323" i="22"/>
  <c r="F321" i="22"/>
  <c r="F343" i="22"/>
  <c r="F317" i="22"/>
  <c r="F286" i="22"/>
  <c r="F312" i="22"/>
  <c r="F306" i="22"/>
  <c r="F297" i="22"/>
  <c r="F295" i="22"/>
  <c r="F309" i="22"/>
  <c r="F314" i="22"/>
  <c r="F267" i="22"/>
  <c r="F280" i="22"/>
  <c r="F281" i="22"/>
  <c r="F275" i="22"/>
  <c r="F274" i="22"/>
  <c r="F277" i="22"/>
  <c r="F264" i="22"/>
  <c r="F269" i="22"/>
  <c r="F262" i="22"/>
  <c r="F248" i="22"/>
  <c r="F243" i="22"/>
  <c r="F261" i="22"/>
  <c r="F240" i="22"/>
  <c r="F255" i="22"/>
  <c r="F232" i="22"/>
  <c r="F219" i="22"/>
  <c r="F234" i="22"/>
  <c r="F223" i="22"/>
  <c r="F177" i="22"/>
  <c r="F213" i="22"/>
  <c r="F210" i="22"/>
  <c r="F207" i="22"/>
  <c r="F205" i="22"/>
  <c r="F188" i="22"/>
  <c r="F201" i="22"/>
  <c r="F194" i="22"/>
  <c r="F191" i="22"/>
  <c r="F181" i="22"/>
  <c r="F179" i="22"/>
  <c r="F167" i="22"/>
  <c r="F160" i="22"/>
  <c r="F130" i="22"/>
  <c r="F157" i="22"/>
  <c r="F123" i="22"/>
  <c r="F135" i="22"/>
  <c r="F154" i="22"/>
  <c r="F140" i="22"/>
  <c r="F143" i="22"/>
  <c r="F121" i="22"/>
  <c r="F136" i="22"/>
  <c r="F117" i="22"/>
  <c r="F129" i="22"/>
  <c r="F120" i="22"/>
  <c r="F118" i="22"/>
  <c r="F109" i="22"/>
  <c r="F104" i="22"/>
  <c r="F98" i="22"/>
  <c r="F96" i="22"/>
  <c r="F105" i="22"/>
  <c r="F84" i="22"/>
  <c r="F83" i="22"/>
  <c r="F80" i="22"/>
  <c r="F81" i="22"/>
  <c r="F78" i="22"/>
  <c r="F67" i="22"/>
  <c r="F61" i="22"/>
  <c r="F62" i="22"/>
  <c r="F58" i="22"/>
  <c r="F51" i="22"/>
  <c r="F54" i="22"/>
  <c r="F39" i="22"/>
  <c r="F35" i="22"/>
  <c r="F33" i="22"/>
  <c r="F32" i="22"/>
  <c r="F23" i="22"/>
  <c r="F21" i="22"/>
  <c r="F17" i="22"/>
  <c r="F1219" i="22"/>
  <c r="F1173" i="22"/>
  <c r="F1112" i="22"/>
  <c r="F253" i="22"/>
  <c r="F2038" i="22"/>
  <c r="F2017" i="22"/>
  <c r="F1982" i="22"/>
  <c r="F2029" i="22"/>
  <c r="F1909" i="22"/>
  <c r="F1888" i="22"/>
  <c r="F1892" i="22"/>
  <c r="F1847" i="22"/>
  <c r="F1836" i="22"/>
  <c r="F1818" i="22"/>
  <c r="F1750" i="22"/>
  <c r="F1758" i="22"/>
  <c r="F1669" i="22"/>
  <c r="F1638" i="22"/>
  <c r="F1632" i="22"/>
  <c r="F1625" i="22"/>
  <c r="F1570" i="22"/>
  <c r="F1527" i="22"/>
  <c r="F1479" i="22"/>
  <c r="F1422" i="22"/>
  <c r="F1339" i="22"/>
  <c r="F1273" i="22"/>
  <c r="F1307" i="22"/>
  <c r="F1079" i="22"/>
  <c r="F1137" i="22"/>
  <c r="F455" i="22"/>
  <c r="F173" i="22"/>
  <c r="Q2144" i="22"/>
  <c r="R2144" i="22" s="1"/>
  <c r="Q8" i="22"/>
  <c r="R8" i="22" s="1"/>
  <c r="Q8" i="33"/>
  <c r="I8" i="33"/>
  <c r="M8" i="33"/>
  <c r="S8" i="33"/>
  <c r="O8" i="33"/>
  <c r="K8" i="33"/>
  <c r="G8" i="33"/>
  <c r="E8" i="33"/>
  <c r="J8" i="33"/>
  <c r="N8" i="33"/>
  <c r="F8" i="33"/>
  <c r="R8" i="33"/>
  <c r="N9" i="17"/>
  <c r="K9" i="17"/>
  <c r="H9" i="17"/>
  <c r="E9" i="17"/>
  <c r="N11" i="17"/>
  <c r="K11" i="17"/>
  <c r="H11" i="17"/>
  <c r="E11" i="17"/>
  <c r="N13" i="17"/>
  <c r="K13" i="17"/>
  <c r="H13" i="17"/>
  <c r="E13" i="17"/>
  <c r="N15" i="17"/>
  <c r="K15" i="17"/>
  <c r="H15" i="17"/>
  <c r="E15" i="17"/>
  <c r="N17" i="17"/>
  <c r="K17" i="17"/>
  <c r="H17" i="17"/>
  <c r="E17" i="17"/>
  <c r="N19" i="17"/>
  <c r="K19" i="17"/>
  <c r="H19" i="17"/>
  <c r="E19" i="17"/>
  <c r="N21" i="17"/>
  <c r="K21" i="17"/>
  <c r="H21" i="17"/>
  <c r="E21" i="17"/>
  <c r="N23" i="17"/>
  <c r="K23" i="17"/>
  <c r="H23" i="17"/>
  <c r="E23" i="17"/>
  <c r="N25" i="17"/>
  <c r="K25" i="17"/>
  <c r="H25" i="17"/>
  <c r="E25" i="17"/>
  <c r="N27" i="17"/>
  <c r="K27" i="17"/>
  <c r="H27" i="17"/>
  <c r="E27" i="17"/>
  <c r="N29" i="17"/>
  <c r="K29" i="17"/>
  <c r="H29" i="17"/>
  <c r="E29" i="17"/>
  <c r="N31" i="17"/>
  <c r="K31" i="17"/>
  <c r="H31" i="17"/>
  <c r="E31" i="17"/>
  <c r="N33" i="17"/>
  <c r="K33" i="17"/>
  <c r="H33" i="17"/>
  <c r="E33" i="17"/>
  <c r="N35" i="17"/>
  <c r="K35" i="17"/>
  <c r="H35" i="17"/>
  <c r="E35" i="17"/>
  <c r="N37" i="17"/>
  <c r="K37" i="17"/>
  <c r="H37" i="17"/>
  <c r="E37" i="17"/>
  <c r="N39" i="17"/>
  <c r="K39" i="17"/>
  <c r="H39" i="17"/>
  <c r="E39" i="17"/>
  <c r="N8" i="22"/>
  <c r="K8" i="22"/>
  <c r="E8" i="22"/>
  <c r="H8" i="22"/>
  <c r="N8" i="17"/>
  <c r="K8" i="17"/>
  <c r="H8" i="17"/>
  <c r="E8" i="17"/>
  <c r="N10" i="17"/>
  <c r="K10" i="17"/>
  <c r="H10" i="17"/>
  <c r="E10" i="17"/>
  <c r="N12" i="17"/>
  <c r="K12" i="17"/>
  <c r="H12" i="17"/>
  <c r="E12" i="17"/>
  <c r="N14" i="17"/>
  <c r="K14" i="17"/>
  <c r="H14" i="17"/>
  <c r="E14" i="17"/>
  <c r="N16" i="17"/>
  <c r="K16" i="17"/>
  <c r="H16" i="17"/>
  <c r="E16" i="17"/>
  <c r="N18" i="17"/>
  <c r="K18" i="17"/>
  <c r="H18" i="17"/>
  <c r="E18" i="17"/>
  <c r="N20" i="17"/>
  <c r="K20" i="17"/>
  <c r="H20" i="17"/>
  <c r="E20" i="17"/>
  <c r="N22" i="17"/>
  <c r="K22" i="17"/>
  <c r="H22" i="17"/>
  <c r="E22" i="17"/>
  <c r="N24" i="17"/>
  <c r="K24" i="17"/>
  <c r="H24" i="17"/>
  <c r="E24" i="17"/>
  <c r="N26" i="17"/>
  <c r="K26" i="17"/>
  <c r="H26" i="17"/>
  <c r="E26" i="17"/>
  <c r="N28" i="17"/>
  <c r="K28" i="17"/>
  <c r="H28" i="17"/>
  <c r="E28" i="17"/>
  <c r="N30" i="17"/>
  <c r="K30" i="17"/>
  <c r="H30" i="17"/>
  <c r="E30" i="17"/>
  <c r="N32" i="17"/>
  <c r="K32" i="17"/>
  <c r="H32" i="17"/>
  <c r="E32" i="17"/>
  <c r="N34" i="17"/>
  <c r="K34" i="17"/>
  <c r="H34" i="17"/>
  <c r="E34" i="17"/>
  <c r="N36" i="17"/>
  <c r="K36" i="17"/>
  <c r="H36" i="17"/>
  <c r="E36" i="17"/>
  <c r="N38" i="17"/>
  <c r="K38" i="17"/>
  <c r="H38" i="17"/>
  <c r="E38" i="17"/>
  <c r="F9" i="17"/>
  <c r="Q15" i="22" l="1"/>
  <c r="R15" i="22" s="1"/>
  <c r="Q14" i="22"/>
  <c r="R14" i="22" s="1"/>
  <c r="Q13" i="22"/>
  <c r="R13" i="22" s="1"/>
  <c r="Q12" i="22"/>
  <c r="R12" i="22" s="1"/>
  <c r="F8" i="17"/>
  <c r="V8" i="33"/>
  <c r="Q2142" i="22"/>
  <c r="R2142" i="22" s="1"/>
  <c r="Q1083" i="22"/>
  <c r="R1083" i="22" s="1"/>
  <c r="Q1490" i="22"/>
  <c r="R1490" i="22" s="1"/>
  <c r="Q1797" i="22"/>
  <c r="R1797" i="22" s="1"/>
  <c r="Q1740" i="22"/>
  <c r="R1740" i="22" s="1"/>
  <c r="Q609" i="22"/>
  <c r="R609" i="22" s="1"/>
  <c r="Q804" i="22"/>
  <c r="R804" i="22" s="1"/>
  <c r="Q572" i="22"/>
  <c r="R572" i="22" s="1"/>
  <c r="Q1011" i="22"/>
  <c r="R1011" i="22" s="1"/>
  <c r="Q840" i="22"/>
  <c r="R840" i="22" s="1"/>
  <c r="Q777" i="22"/>
  <c r="R777" i="22" s="1"/>
  <c r="Q369" i="22"/>
  <c r="R369" i="22" s="1"/>
  <c r="Q1508" i="22"/>
  <c r="R1508" i="22" s="1"/>
  <c r="Q2007" i="22"/>
  <c r="R2007" i="22" s="1"/>
  <c r="Q2113" i="22"/>
  <c r="R2113" i="22" s="1"/>
  <c r="Q1918" i="22"/>
  <c r="R1918" i="22" s="1"/>
  <c r="Q451" i="22"/>
  <c r="R451" i="22" s="1"/>
  <c r="Q1133" i="22"/>
  <c r="R1133" i="22" s="1"/>
  <c r="Q75" i="22"/>
  <c r="R75" i="22" s="1"/>
  <c r="Q879" i="22"/>
  <c r="R879" i="22" s="1"/>
  <c r="Q533" i="22"/>
  <c r="R533" i="22" s="1"/>
  <c r="Q498" i="22"/>
  <c r="R498" i="22" s="1"/>
  <c r="Q1821" i="22"/>
  <c r="R1821" i="22" s="1"/>
  <c r="Q923" i="22"/>
  <c r="R923" i="22" s="1"/>
  <c r="Q1650" i="22"/>
  <c r="R1650" i="22" s="1"/>
  <c r="Q1273" i="22"/>
  <c r="R1273" i="22" s="1"/>
  <c r="Q1850" i="22"/>
  <c r="R1850" i="22" s="1"/>
  <c r="Q1438" i="22"/>
  <c r="R1438" i="22" s="1"/>
  <c r="Q738" i="22"/>
  <c r="R738" i="22" s="1"/>
  <c r="Q1220" i="22"/>
  <c r="R1220" i="22" s="1"/>
  <c r="Q1064" i="22"/>
  <c r="R1064" i="22" s="1"/>
  <c r="Q975" i="22"/>
  <c r="R975" i="22" s="1"/>
  <c r="Q1147" i="22"/>
  <c r="R1147" i="22" s="1"/>
  <c r="Q143" i="22"/>
  <c r="R143" i="22" s="1"/>
  <c r="Q1865" i="22"/>
  <c r="R1865" i="22" s="1"/>
  <c r="Q1541" i="22"/>
  <c r="R1541" i="22" s="1"/>
  <c r="Q1847" i="22"/>
  <c r="R1847" i="22" s="1"/>
  <c r="Q1562" i="22"/>
  <c r="R1562" i="22" s="1"/>
  <c r="Q266" i="22"/>
  <c r="R266" i="22" s="1"/>
  <c r="Q1903" i="22"/>
  <c r="R1903" i="22" s="1"/>
  <c r="Q1570" i="22"/>
  <c r="R1570" i="22" s="1"/>
  <c r="Q520" i="22"/>
  <c r="R520" i="22" s="1"/>
  <c r="Q1577" i="22"/>
  <c r="R1577" i="22" s="1"/>
  <c r="Q1504" i="22"/>
  <c r="R1504" i="22" s="1"/>
  <c r="Q887" i="22"/>
  <c r="R887" i="22" s="1"/>
  <c r="Q516" i="22"/>
  <c r="R516" i="22" s="1"/>
  <c r="Q1376" i="22"/>
  <c r="R1376" i="22" s="1"/>
  <c r="Q912" i="22"/>
  <c r="R912" i="22" s="1"/>
  <c r="Q889" i="22"/>
  <c r="R889" i="22" s="1"/>
  <c r="Q1125" i="22"/>
  <c r="R1125" i="22" s="1"/>
  <c r="Q407" i="22"/>
  <c r="R407" i="22" s="1"/>
  <c r="Q514" i="22"/>
  <c r="R514" i="22" s="1"/>
  <c r="Q512" i="22"/>
  <c r="R512" i="22" s="1"/>
  <c r="Q1492" i="22"/>
  <c r="R1492" i="22" s="1"/>
  <c r="Q1322" i="22"/>
  <c r="R1322" i="22" s="1"/>
  <c r="Q1029" i="22"/>
  <c r="R1029" i="22" s="1"/>
  <c r="Q343" i="22"/>
  <c r="R343" i="22" s="1"/>
  <c r="Q88" i="22"/>
  <c r="R88" i="22" s="1"/>
  <c r="Q1018" i="22"/>
  <c r="R1018" i="22" s="1"/>
  <c r="Q119" i="22"/>
  <c r="R119" i="22" s="1"/>
  <c r="Q41" i="22"/>
  <c r="R41" i="22" s="1"/>
  <c r="Q1925" i="22"/>
  <c r="R1925" i="22" s="1"/>
  <c r="Q113" i="22"/>
  <c r="R113" i="22" s="1"/>
  <c r="Q1436" i="22"/>
  <c r="R1436" i="22" s="1"/>
  <c r="Q2037" i="22"/>
  <c r="R2037" i="22" s="1"/>
  <c r="Q100" i="22"/>
  <c r="R100" i="22" s="1"/>
  <c r="Q1203" i="22"/>
  <c r="R1203" i="22" s="1"/>
  <c r="Q1617" i="22"/>
  <c r="R1617" i="22" s="1"/>
  <c r="Q1606" i="22"/>
  <c r="R1606" i="22" s="1"/>
  <c r="Q1730" i="22"/>
  <c r="R1730" i="22" s="1"/>
  <c r="Q129" i="22"/>
  <c r="R129" i="22" s="1"/>
  <c r="Q1094" i="22"/>
  <c r="R1094" i="22" s="1"/>
  <c r="Q1354" i="22"/>
  <c r="R1354" i="22" s="1"/>
  <c r="Q1923" i="22"/>
  <c r="R1923" i="22" s="1"/>
  <c r="Q725" i="22"/>
  <c r="R725" i="22" s="1"/>
  <c r="Q1096" i="22"/>
  <c r="R1096" i="22" s="1"/>
  <c r="Q288" i="22"/>
  <c r="R288" i="22" s="1"/>
  <c r="Q1899" i="22"/>
  <c r="R1899" i="22" s="1"/>
  <c r="Q1881" i="22"/>
  <c r="R1881" i="22" s="1"/>
  <c r="Q717" i="22"/>
  <c r="R717" i="22" s="1"/>
  <c r="Q1143" i="22"/>
  <c r="R1143" i="22" s="1"/>
  <c r="Q418" i="22"/>
  <c r="R418" i="22" s="1"/>
  <c r="Q373" i="22"/>
  <c r="R373" i="22" s="1"/>
  <c r="Q2054" i="22"/>
  <c r="R2054" i="22" s="1"/>
  <c r="Q374" i="22"/>
  <c r="R374" i="22" s="1"/>
  <c r="Q801" i="22"/>
  <c r="R801" i="22" s="1"/>
  <c r="Q1572" i="22"/>
  <c r="R1572" i="22" s="1"/>
  <c r="Q1047" i="22"/>
  <c r="R1047" i="22" s="1"/>
  <c r="Q46" i="22"/>
  <c r="R46" i="22" s="1"/>
  <c r="Q675" i="22"/>
  <c r="R675" i="22" s="1"/>
  <c r="Q2122" i="22"/>
  <c r="R2122" i="22" s="1"/>
  <c r="Q1858" i="22"/>
  <c r="R1858" i="22" s="1"/>
  <c r="Q664" i="22"/>
  <c r="R664" i="22" s="1"/>
  <c r="Q375" i="22"/>
  <c r="R375" i="22" s="1"/>
  <c r="Q769" i="22"/>
  <c r="R769" i="22" s="1"/>
  <c r="Q779" i="22"/>
  <c r="R779" i="22" s="1"/>
  <c r="Q1807" i="22"/>
  <c r="R1807" i="22" s="1"/>
  <c r="Q1150" i="22"/>
  <c r="R1150" i="22" s="1"/>
  <c r="Q2121" i="22"/>
  <c r="R2121" i="22" s="1"/>
  <c r="Q1559" i="22"/>
  <c r="R1559" i="22" s="1"/>
  <c r="Q1732" i="22"/>
  <c r="R1732" i="22" s="1"/>
  <c r="Q2092" i="22"/>
  <c r="R2092" i="22" s="1"/>
  <c r="Q1218" i="22"/>
  <c r="R1218" i="22" s="1"/>
  <c r="Q2100" i="22"/>
  <c r="R2100" i="22" s="1"/>
  <c r="Q2022" i="22"/>
  <c r="R2022" i="22" s="1"/>
  <c r="Q2090" i="22"/>
  <c r="R2090" i="22" s="1"/>
  <c r="Q2034" i="22"/>
  <c r="R2034" i="22" s="1"/>
  <c r="Q1348" i="22"/>
  <c r="R1348" i="22" s="1"/>
  <c r="Q2000" i="22"/>
  <c r="R2000" i="22" s="1"/>
  <c r="Q313" i="22"/>
  <c r="R313" i="22" s="1"/>
  <c r="Q2012" i="22"/>
  <c r="R2012" i="22" s="1"/>
  <c r="Q573" i="22"/>
  <c r="R573" i="22" s="1"/>
  <c r="Q2131" i="22"/>
  <c r="R2131" i="22" s="1"/>
  <c r="Q956" i="22"/>
  <c r="R956" i="22" s="1"/>
  <c r="Q665" i="22"/>
  <c r="R665" i="22" s="1"/>
  <c r="Q1214" i="22"/>
  <c r="R1214" i="22" s="1"/>
  <c r="Q1454" i="22"/>
  <c r="R1454" i="22" s="1"/>
  <c r="Q26" i="22"/>
  <c r="R26" i="22" s="1"/>
  <c r="Q192" i="22"/>
  <c r="R192" i="22" s="1"/>
  <c r="Q961" i="22"/>
  <c r="R961" i="22" s="1"/>
  <c r="Q696" i="22"/>
  <c r="R696" i="22" s="1"/>
  <c r="Q718" i="22"/>
  <c r="R718" i="22" s="1"/>
  <c r="Q704" i="22"/>
  <c r="R704" i="22" s="1"/>
  <c r="Q1589" i="22"/>
  <c r="R1589" i="22" s="1"/>
  <c r="Q958" i="22"/>
  <c r="R958" i="22" s="1"/>
  <c r="Q1489" i="22"/>
  <c r="R1489" i="22" s="1"/>
  <c r="Q916" i="22"/>
  <c r="R916" i="22" s="1"/>
  <c r="Q1836" i="22"/>
  <c r="R1836" i="22" s="1"/>
  <c r="Q350" i="22"/>
  <c r="R350" i="22" s="1"/>
  <c r="Q529" i="22"/>
  <c r="R529" i="22" s="1"/>
  <c r="Q453" i="22"/>
  <c r="R453" i="22" s="1"/>
  <c r="Q181" i="22"/>
  <c r="R181" i="22" s="1"/>
  <c r="Q1421" i="22"/>
  <c r="R1421" i="22" s="1"/>
  <c r="Q1256" i="22"/>
  <c r="R1256" i="22" s="1"/>
  <c r="Q907" i="22"/>
  <c r="R907" i="22" s="1"/>
  <c r="Q245" i="22"/>
  <c r="R245" i="22" s="1"/>
  <c r="Q559" i="22"/>
  <c r="R559" i="22" s="1"/>
  <c r="Q567" i="22"/>
  <c r="R567" i="22" s="1"/>
  <c r="Q1138" i="22"/>
  <c r="R1138" i="22" s="1"/>
  <c r="Q34" i="22"/>
  <c r="R34" i="22" s="1"/>
  <c r="Q297" i="22"/>
  <c r="R297" i="22" s="1"/>
  <c r="Q905" i="22"/>
  <c r="R905" i="22" s="1"/>
  <c r="Q776" i="22"/>
  <c r="R776" i="22" s="1"/>
  <c r="Q1325" i="22"/>
  <c r="R1325" i="22" s="1"/>
  <c r="Q634" i="22"/>
  <c r="R634" i="22" s="1"/>
  <c r="Q125" i="22"/>
  <c r="R125" i="22" s="1"/>
  <c r="Q830" i="22"/>
  <c r="R830" i="22" s="1"/>
  <c r="Q390" i="22"/>
  <c r="R390" i="22" s="1"/>
  <c r="Q682" i="22"/>
  <c r="R682" i="22" s="1"/>
  <c r="Q1578" i="22"/>
  <c r="R1578" i="22" s="1"/>
  <c r="Q577" i="22"/>
  <c r="R577" i="22" s="1"/>
  <c r="Q524" i="22"/>
  <c r="R524" i="22" s="1"/>
  <c r="Q1820" i="22"/>
  <c r="R1820" i="22" s="1"/>
  <c r="Q1349" i="22"/>
  <c r="R1349" i="22" s="1"/>
  <c r="Q1536" i="22"/>
  <c r="R1536" i="22" s="1"/>
  <c r="Q673" i="22"/>
  <c r="R673" i="22" s="1"/>
  <c r="Q2136" i="22"/>
  <c r="R2136" i="22" s="1"/>
  <c r="Q1291" i="22"/>
  <c r="R1291" i="22" s="1"/>
  <c r="Q766" i="22"/>
  <c r="R766" i="22" s="1"/>
  <c r="Q1025" i="22"/>
  <c r="R1025" i="22" s="1"/>
  <c r="Q1440" i="22"/>
  <c r="R1440" i="22" s="1"/>
  <c r="Q874" i="22"/>
  <c r="R874" i="22" s="1"/>
  <c r="Q1871" i="22"/>
  <c r="R1871" i="22" s="1"/>
  <c r="Q1725" i="22"/>
  <c r="R1725" i="22" s="1"/>
  <c r="Q256" i="22"/>
  <c r="R256" i="22" s="1"/>
  <c r="Q219" i="22"/>
  <c r="R219" i="22" s="1"/>
  <c r="Q877" i="22"/>
  <c r="R877" i="22" s="1"/>
  <c r="Q1631" i="22"/>
  <c r="R1631" i="22" s="1"/>
  <c r="Q1281" i="22"/>
  <c r="R1281" i="22" s="1"/>
  <c r="Q784" i="22"/>
  <c r="R784" i="22" s="1"/>
  <c r="Q1382" i="22"/>
  <c r="R1382" i="22" s="1"/>
  <c r="Q719" i="22"/>
  <c r="R719" i="22" s="1"/>
  <c r="Q1445" i="22"/>
  <c r="R1445" i="22" s="1"/>
  <c r="Q1882" i="22"/>
  <c r="R1882" i="22" s="1"/>
  <c r="Q860" i="22"/>
  <c r="R860" i="22" s="1"/>
  <c r="Q1423" i="22"/>
  <c r="R1423" i="22" s="1"/>
  <c r="Q1057" i="22"/>
  <c r="R1057" i="22" s="1"/>
  <c r="Q535" i="22"/>
  <c r="R535" i="22" s="1"/>
  <c r="Q1853" i="22"/>
  <c r="R1853" i="22" s="1"/>
  <c r="Q588" i="22"/>
  <c r="R588" i="22" s="1"/>
  <c r="Q707" i="22"/>
  <c r="R707" i="22" s="1"/>
  <c r="Q1202" i="22"/>
  <c r="R1202" i="22" s="1"/>
  <c r="Q134" i="22"/>
  <c r="R134" i="22" s="1"/>
  <c r="Q1626" i="22"/>
  <c r="R1626" i="22" s="1"/>
  <c r="Q768" i="22"/>
  <c r="R768" i="22" s="1"/>
  <c r="Q1661" i="22"/>
  <c r="R1661" i="22" s="1"/>
  <c r="Q276" i="22"/>
  <c r="R276" i="22" s="1"/>
  <c r="Q661" i="22"/>
  <c r="R661" i="22" s="1"/>
  <c r="Q1351" i="22"/>
  <c r="R1351" i="22" s="1"/>
  <c r="Q1219" i="22"/>
  <c r="R1219" i="22" s="1"/>
  <c r="Q443" i="22"/>
  <c r="R443" i="22" s="1"/>
  <c r="Q314" i="22"/>
  <c r="R314" i="22" s="1"/>
  <c r="Q329" i="22"/>
  <c r="R329" i="22" s="1"/>
  <c r="Q1232" i="22"/>
  <c r="R1232" i="22" s="1"/>
  <c r="Q1457" i="22"/>
  <c r="R1457" i="22" s="1"/>
  <c r="Q816" i="22"/>
  <c r="R816" i="22" s="1"/>
  <c r="Q849" i="22"/>
  <c r="R849" i="22" s="1"/>
  <c r="Q2118" i="22"/>
  <c r="R2118" i="22" s="1"/>
  <c r="Q759" i="22"/>
  <c r="R759" i="22" s="1"/>
  <c r="Q1859" i="22"/>
  <c r="R1859" i="22" s="1"/>
  <c r="Q302" i="22"/>
  <c r="R302" i="22" s="1"/>
  <c r="Q1524" i="22"/>
  <c r="R1524" i="22" s="1"/>
  <c r="Q726" i="22"/>
  <c r="R726" i="22" s="1"/>
  <c r="Q1994" i="22"/>
  <c r="R1994" i="22" s="1"/>
  <c r="Q1646" i="22"/>
  <c r="R1646" i="22" s="1"/>
  <c r="Q304" i="22"/>
  <c r="R304" i="22" s="1"/>
  <c r="Q1985" i="22"/>
  <c r="R1985" i="22" s="1"/>
  <c r="Q1507" i="22"/>
  <c r="R1507" i="22" s="1"/>
  <c r="Q1260" i="22"/>
  <c r="R1260" i="22" s="1"/>
  <c r="Q1790" i="22"/>
  <c r="R1790" i="22" s="1"/>
  <c r="Q1772" i="22"/>
  <c r="R1772" i="22" s="1"/>
  <c r="Q1345" i="22"/>
  <c r="R1345" i="22" s="1"/>
  <c r="Q1366" i="22"/>
  <c r="R1366" i="22" s="1"/>
  <c r="Q1196" i="22"/>
  <c r="R1196" i="22" s="1"/>
  <c r="Q581" i="22"/>
  <c r="R581" i="22" s="1"/>
  <c r="Q391" i="22"/>
  <c r="R391" i="22" s="1"/>
  <c r="Q658" i="22"/>
  <c r="R658" i="22" s="1"/>
  <c r="Q1341" i="22"/>
  <c r="R1341" i="22" s="1"/>
  <c r="Q1091" i="22"/>
  <c r="R1091" i="22" s="1"/>
  <c r="Q1019" i="22"/>
  <c r="R1019" i="22" s="1"/>
  <c r="Q1129" i="22"/>
  <c r="R1129" i="22" s="1"/>
  <c r="Q898" i="22"/>
  <c r="R898" i="22" s="1"/>
  <c r="Q948" i="22"/>
  <c r="R948" i="22" s="1"/>
  <c r="Q359" i="22"/>
  <c r="R359" i="22" s="1"/>
  <c r="Q1717" i="22"/>
  <c r="R1717" i="22" s="1"/>
  <c r="Q1190" i="22"/>
  <c r="R1190" i="22" s="1"/>
  <c r="Q1648" i="22"/>
  <c r="R1648" i="22" s="1"/>
  <c r="Q461" i="22"/>
  <c r="R461" i="22" s="1"/>
  <c r="Q201" i="22"/>
  <c r="R201" i="22" s="1"/>
  <c r="Q1066" i="22"/>
  <c r="R1066" i="22" s="1"/>
  <c r="Q406" i="22"/>
  <c r="R406" i="22" s="1"/>
  <c r="Q2140" i="22"/>
  <c r="R2140" i="22" s="1"/>
  <c r="Q127" i="22"/>
  <c r="R127" i="22" s="1"/>
  <c r="Q1621" i="22"/>
  <c r="R1621" i="22" s="1"/>
  <c r="Q1625" i="22"/>
  <c r="R1625" i="22" s="1"/>
  <c r="Q2059" i="22"/>
  <c r="R2059" i="22" s="1"/>
  <c r="Q635" i="22"/>
  <c r="R635" i="22" s="1"/>
  <c r="Q115" i="22"/>
  <c r="R115" i="22" s="1"/>
  <c r="Q1770" i="22"/>
  <c r="R1770" i="22" s="1"/>
  <c r="Q1800" i="22"/>
  <c r="R1800" i="22" s="1"/>
  <c r="Q1703" i="22"/>
  <c r="R1703" i="22" s="1"/>
  <c r="Q1704" i="22"/>
  <c r="R1704" i="22" s="1"/>
  <c r="Q356" i="22"/>
  <c r="R356" i="22" s="1"/>
  <c r="Q425" i="22"/>
  <c r="R425" i="22" s="1"/>
  <c r="Q1684" i="22"/>
  <c r="R1684" i="22" s="1"/>
  <c r="Q677" i="22"/>
  <c r="R677" i="22" s="1"/>
  <c r="Q396" i="22"/>
  <c r="R396" i="22" s="1"/>
  <c r="Q835" i="22"/>
  <c r="R835" i="22" s="1"/>
  <c r="Q1880" i="22"/>
  <c r="R1880" i="22" s="1"/>
  <c r="Q2042" i="22"/>
  <c r="R2042" i="22" s="1"/>
  <c r="Q1552" i="22"/>
  <c r="R1552" i="22" s="1"/>
  <c r="Q943" i="22"/>
  <c r="R943" i="22" s="1"/>
  <c r="Q225" i="22"/>
  <c r="R225" i="22" s="1"/>
  <c r="Q680" i="22"/>
  <c r="R680" i="22" s="1"/>
  <c r="Q1696" i="22"/>
  <c r="R1696" i="22" s="1"/>
  <c r="Q1098" i="22"/>
  <c r="R1098" i="22" s="1"/>
  <c r="Q1765" i="22"/>
  <c r="R1765" i="22" s="1"/>
  <c r="Q1680" i="22"/>
  <c r="R1680" i="22" s="1"/>
  <c r="Q262" i="22"/>
  <c r="R262" i="22" s="1"/>
  <c r="Q1761" i="22"/>
  <c r="R1761" i="22" s="1"/>
  <c r="Q212" i="22"/>
  <c r="R212" i="22" s="1"/>
  <c r="Q1760" i="22"/>
  <c r="R1760" i="22" s="1"/>
  <c r="Q1427" i="22"/>
  <c r="R1427" i="22" s="1"/>
  <c r="Q1136" i="22"/>
  <c r="R1136" i="22" s="1"/>
  <c r="Q112" i="22"/>
  <c r="R112" i="22" s="1"/>
  <c r="Q152" i="22"/>
  <c r="R152" i="22" s="1"/>
  <c r="Q1676" i="22"/>
  <c r="R1676" i="22" s="1"/>
  <c r="Q1519" i="22"/>
  <c r="R1519" i="22" s="1"/>
  <c r="Q1690" i="22"/>
  <c r="R1690" i="22" s="1"/>
  <c r="Q744" i="22"/>
  <c r="R744" i="22" s="1"/>
  <c r="Q927" i="22"/>
  <c r="R927" i="22" s="1"/>
  <c r="Q1231" i="22"/>
  <c r="R1231" i="22" s="1"/>
  <c r="Q1920" i="22"/>
  <c r="R1920" i="22" s="1"/>
  <c r="Q1878" i="22"/>
  <c r="R1878" i="22" s="1"/>
  <c r="Q446" i="22"/>
  <c r="R446" i="22" s="1"/>
  <c r="Q1450" i="22"/>
  <c r="R1450" i="22" s="1"/>
  <c r="Q2077" i="22"/>
  <c r="R2077" i="22" s="1"/>
  <c r="Q2089" i="22"/>
  <c r="R2089" i="22" s="1"/>
  <c r="Q1748" i="22"/>
  <c r="R1748" i="22" s="1"/>
  <c r="Q1488" i="22"/>
  <c r="R1488" i="22" s="1"/>
  <c r="Q1965" i="22"/>
  <c r="R1965" i="22" s="1"/>
  <c r="Q364" i="22"/>
  <c r="R364" i="22" s="1"/>
  <c r="Q1873" i="22"/>
  <c r="R1873" i="22" s="1"/>
  <c r="Q1056" i="22"/>
  <c r="R1056" i="22" s="1"/>
  <c r="Q301" i="22"/>
  <c r="R301" i="22" s="1"/>
  <c r="Q316" i="22"/>
  <c r="R316" i="22" s="1"/>
  <c r="Q464" i="22"/>
  <c r="R464" i="22" s="1"/>
  <c r="Q1028" i="22"/>
  <c r="R1028" i="22" s="1"/>
  <c r="Q1724" i="22"/>
  <c r="R1724" i="22" s="1"/>
  <c r="Q1741" i="22"/>
  <c r="R1741" i="22" s="1"/>
  <c r="Q1377" i="22"/>
  <c r="R1377" i="22" s="1"/>
  <c r="Q1294" i="22"/>
  <c r="R1294" i="22" s="1"/>
  <c r="Q1316" i="22"/>
  <c r="R1316" i="22" s="1"/>
  <c r="Q1719" i="22"/>
  <c r="R1719" i="22" s="1"/>
  <c r="Q1385" i="22"/>
  <c r="R1385" i="22" s="1"/>
  <c r="Q582" i="22"/>
  <c r="R582" i="22" s="1"/>
  <c r="Q1303" i="22"/>
  <c r="R1303" i="22" s="1"/>
  <c r="Q505" i="22"/>
  <c r="R505" i="22" s="1"/>
  <c r="Q1005" i="22"/>
  <c r="R1005" i="22" s="1"/>
  <c r="Q1700" i="22"/>
  <c r="R1700" i="22" s="1"/>
  <c r="Q1518" i="22"/>
  <c r="R1518" i="22" s="1"/>
  <c r="Q277" i="22"/>
  <c r="R277" i="22" s="1"/>
  <c r="Q1674" i="22"/>
  <c r="R1674" i="22" s="1"/>
  <c r="Q259" i="22"/>
  <c r="R259" i="22" s="1"/>
  <c r="Q645" i="22"/>
  <c r="R645" i="22" s="1"/>
  <c r="Q895" i="22"/>
  <c r="R895" i="22" s="1"/>
  <c r="Q925" i="22"/>
  <c r="R925" i="22" s="1"/>
  <c r="Q346" i="22"/>
  <c r="R346" i="22" s="1"/>
  <c r="Q899" i="22"/>
  <c r="R899" i="22" s="1"/>
  <c r="Q1166" i="22"/>
  <c r="R1166" i="22" s="1"/>
  <c r="Q387" i="22"/>
  <c r="R387" i="22" s="1"/>
  <c r="Q229" i="22"/>
  <c r="R229" i="22" s="1"/>
  <c r="Q692" i="22"/>
  <c r="R692" i="22" s="1"/>
  <c r="Q1337" i="22"/>
  <c r="R1337" i="22" s="1"/>
  <c r="Q1384" i="22"/>
  <c r="R1384" i="22" s="1"/>
  <c r="Q81" i="22"/>
  <c r="R81" i="22" s="1"/>
  <c r="Q873" i="22"/>
  <c r="R873" i="22" s="1"/>
  <c r="Q1877" i="22"/>
  <c r="R1877" i="22" s="1"/>
  <c r="Q1470" i="22"/>
  <c r="R1470" i="22" s="1"/>
  <c r="Q846" i="22"/>
  <c r="R846" i="22" s="1"/>
  <c r="Q366" i="22"/>
  <c r="R366" i="22" s="1"/>
  <c r="Q865" i="22"/>
  <c r="R865" i="22" s="1"/>
  <c r="Q1212" i="22"/>
  <c r="R1212" i="22" s="1"/>
  <c r="Q698" i="22"/>
  <c r="R698" i="22" s="1"/>
  <c r="Q568" i="22"/>
  <c r="R568" i="22" s="1"/>
  <c r="Q172" i="22"/>
  <c r="R172" i="22" s="1"/>
  <c r="Q732" i="22"/>
  <c r="R732" i="22" s="1"/>
  <c r="Q39" i="22"/>
  <c r="R39" i="22" s="1"/>
  <c r="Q1451" i="22"/>
  <c r="R1451" i="22" s="1"/>
  <c r="Q162" i="22"/>
  <c r="R162" i="22" s="1"/>
  <c r="Q367" i="22"/>
  <c r="R367" i="22" s="1"/>
  <c r="Q551" i="22"/>
  <c r="R551" i="22" s="1"/>
  <c r="Q1563" i="22"/>
  <c r="R1563" i="22" s="1"/>
  <c r="Q1949" i="22"/>
  <c r="R1949" i="22" s="1"/>
  <c r="Q1652" i="22"/>
  <c r="R1652" i="22" s="1"/>
  <c r="Q1632" i="22"/>
  <c r="R1632" i="22" s="1"/>
  <c r="Q1054" i="22"/>
  <c r="R1054" i="22" s="1"/>
  <c r="Q1548" i="22"/>
  <c r="R1548" i="22" s="1"/>
  <c r="Q1602" i="22"/>
  <c r="R1602" i="22" s="1"/>
  <c r="Q569" i="22"/>
  <c r="R569" i="22" s="1"/>
  <c r="Q1442" i="22"/>
  <c r="R1442" i="22" s="1"/>
  <c r="Q490" i="22"/>
  <c r="R490" i="22" s="1"/>
  <c r="Q1181" i="22"/>
  <c r="R1181" i="22" s="1"/>
  <c r="Q1801" i="22"/>
  <c r="R1801" i="22" s="1"/>
  <c r="Q2030" i="22"/>
  <c r="R2030" i="22" s="1"/>
  <c r="Q671" i="22"/>
  <c r="R671" i="22" s="1"/>
  <c r="Q1619" i="22"/>
  <c r="R1619" i="22" s="1"/>
  <c r="Q2029" i="22"/>
  <c r="R2029" i="22" s="1"/>
  <c r="Q556" i="22"/>
  <c r="R556" i="22" s="1"/>
  <c r="Q427" i="22"/>
  <c r="R427" i="22" s="1"/>
  <c r="Q1866" i="22"/>
  <c r="R1866" i="22" s="1"/>
  <c r="Q1774" i="22"/>
  <c r="R1774" i="22" s="1"/>
  <c r="Q417" i="22"/>
  <c r="R417" i="22" s="1"/>
  <c r="Q1339" i="22"/>
  <c r="R1339" i="22" s="1"/>
  <c r="Q2126" i="22"/>
  <c r="R2126" i="22" s="1"/>
  <c r="Q2086" i="22"/>
  <c r="R2086" i="22" s="1"/>
  <c r="Q841" i="22"/>
  <c r="R841" i="22" s="1"/>
  <c r="Q71" i="22"/>
  <c r="R71" i="22" s="1"/>
  <c r="Q734" i="22"/>
  <c r="R734" i="22" s="1"/>
  <c r="Q1191" i="22"/>
  <c r="R1191" i="22" s="1"/>
  <c r="Q1678" i="22"/>
  <c r="R1678" i="22" s="1"/>
  <c r="Q2133" i="22"/>
  <c r="R2133" i="22" s="1"/>
  <c r="Q323" i="22"/>
  <c r="R323" i="22" s="1"/>
  <c r="Q1058" i="22"/>
  <c r="R1058" i="22" s="1"/>
  <c r="Q1605" i="22"/>
  <c r="R1605" i="22" s="1"/>
  <c r="Q450" i="22"/>
  <c r="R450" i="22" s="1"/>
  <c r="Q1026" i="22"/>
  <c r="R1026" i="22" s="1"/>
  <c r="Q623" i="22"/>
  <c r="R623" i="22" s="1"/>
  <c r="Q1689" i="22"/>
  <c r="R1689" i="22" s="1"/>
  <c r="Q465" i="22"/>
  <c r="R465" i="22" s="1"/>
  <c r="Q1517" i="22"/>
  <c r="R1517" i="22" s="1"/>
  <c r="Q688" i="22"/>
  <c r="R688" i="22" s="1"/>
  <c r="Q173" i="22"/>
  <c r="R173" i="22" s="1"/>
  <c r="Q353" i="22"/>
  <c r="R353" i="22" s="1"/>
  <c r="Q883" i="22"/>
  <c r="R883" i="22" s="1"/>
  <c r="Q536" i="22"/>
  <c r="R536" i="22" s="1"/>
  <c r="Q1766" i="22"/>
  <c r="R1766" i="22" s="1"/>
  <c r="Q1869" i="22"/>
  <c r="R1869" i="22" s="1"/>
  <c r="Q1884" i="22"/>
  <c r="R1884" i="22" s="1"/>
  <c r="Q1947" i="22"/>
  <c r="R1947" i="22" s="1"/>
  <c r="Q1662" i="22"/>
  <c r="R1662" i="22" s="1"/>
  <c r="Q1843" i="22"/>
  <c r="R1843" i="22" s="1"/>
  <c r="Q720" i="22"/>
  <c r="R720" i="22" s="1"/>
  <c r="Q1070" i="22"/>
  <c r="R1070" i="22" s="1"/>
  <c r="Q1344" i="22"/>
  <c r="R1344" i="22" s="1"/>
  <c r="Q825" i="22"/>
  <c r="R825" i="22" s="1"/>
  <c r="Q878" i="22"/>
  <c r="R878" i="22" s="1"/>
  <c r="Q194" i="22"/>
  <c r="R194" i="22" s="1"/>
  <c r="Q578" i="22"/>
  <c r="R578" i="22" s="1"/>
  <c r="Q320" i="22"/>
  <c r="R320" i="22" s="1"/>
  <c r="Q1117" i="22"/>
  <c r="R1117" i="22" s="1"/>
  <c r="Q890" i="22"/>
  <c r="R890" i="22" s="1"/>
  <c r="Q729" i="22"/>
  <c r="R729" i="22" s="1"/>
  <c r="Q2018" i="22"/>
  <c r="R2018" i="22" s="1"/>
  <c r="Q1932" i="22"/>
  <c r="R1932" i="22" s="1"/>
  <c r="Q1785" i="22"/>
  <c r="R1785" i="22" s="1"/>
  <c r="Q1119" i="22"/>
  <c r="R1119" i="22" s="1"/>
  <c r="Q1148" i="22"/>
  <c r="R1148" i="22" s="1"/>
  <c r="Q1673" i="22"/>
  <c r="R1673" i="22" s="1"/>
  <c r="Q1744" i="22"/>
  <c r="R1744" i="22" s="1"/>
  <c r="Q1172" i="22"/>
  <c r="R1172" i="22" s="1"/>
  <c r="Q128" i="22"/>
  <c r="R128" i="22" s="1"/>
  <c r="Q2015" i="22"/>
  <c r="R2015" i="22" s="1"/>
  <c r="Q1375" i="22"/>
  <c r="R1375" i="22" s="1"/>
  <c r="Q2069" i="22"/>
  <c r="R2069" i="22" s="1"/>
  <c r="Q2051" i="22"/>
  <c r="R2051" i="22" s="1"/>
  <c r="Q204" i="22"/>
  <c r="R204" i="22" s="1"/>
  <c r="Q818" i="22"/>
  <c r="R818" i="22" s="1"/>
  <c r="Q1756" i="22"/>
  <c r="R1756" i="22" s="1"/>
  <c r="Q1715" i="22"/>
  <c r="R1715" i="22" s="1"/>
  <c r="Q50" i="22"/>
  <c r="R50" i="22" s="1"/>
  <c r="Q651" i="22"/>
  <c r="R651" i="22" s="1"/>
  <c r="Q1310" i="22"/>
  <c r="R1310" i="22" s="1"/>
  <c r="Q175" i="22"/>
  <c r="R175" i="22" s="1"/>
  <c r="Q1553" i="22"/>
  <c r="R1553" i="22" s="1"/>
  <c r="Q1086" i="22"/>
  <c r="R1086" i="22" s="1"/>
  <c r="Q193" i="22"/>
  <c r="R193" i="22" s="1"/>
  <c r="Q1653" i="22"/>
  <c r="R1653" i="22" s="1"/>
  <c r="Q1240" i="22"/>
  <c r="R1240" i="22" s="1"/>
  <c r="Q1904" i="22"/>
  <c r="R1904" i="22" s="1"/>
  <c r="Q1582" i="22"/>
  <c r="R1582" i="22" s="1"/>
  <c r="Q1538" i="22"/>
  <c r="R1538" i="22" s="1"/>
  <c r="Q365" i="22"/>
  <c r="R365" i="22" s="1"/>
  <c r="Q646" i="22"/>
  <c r="R646" i="22" s="1"/>
  <c r="Q1022" i="22"/>
  <c r="R1022" i="22" s="1"/>
  <c r="Q760" i="22"/>
  <c r="R760" i="22" s="1"/>
  <c r="Q805" i="22"/>
  <c r="R805" i="22" s="1"/>
  <c r="Q1464" i="22"/>
  <c r="R1464" i="22" s="1"/>
  <c r="Q1332" i="22"/>
  <c r="R1332" i="22" s="1"/>
  <c r="Q83" i="22"/>
  <c r="R83" i="22" s="1"/>
  <c r="Q690" i="22"/>
  <c r="R690" i="22" s="1"/>
  <c r="Q2124" i="22"/>
  <c r="R2124" i="22" s="1"/>
  <c r="Q2099" i="22"/>
  <c r="R2099" i="22" s="1"/>
  <c r="Q20" i="22"/>
  <c r="R20" i="22" s="1"/>
  <c r="Q858" i="22"/>
  <c r="R858" i="22" s="1"/>
  <c r="Q151" i="22"/>
  <c r="R151" i="22" s="1"/>
  <c r="Q1521" i="22"/>
  <c r="R1521" i="22" s="1"/>
  <c r="Q1901" i="22"/>
  <c r="R1901" i="22" s="1"/>
  <c r="Q2114" i="22"/>
  <c r="R2114" i="22" s="1"/>
  <c r="Q1623" i="22"/>
  <c r="R1623" i="22" s="1"/>
  <c r="Q1596" i="22"/>
  <c r="R1596" i="22" s="1"/>
  <c r="Q1255" i="22"/>
  <c r="R1255" i="22" s="1"/>
  <c r="Q1419" i="22"/>
  <c r="R1419" i="22" s="1"/>
  <c r="Q1754" i="22"/>
  <c r="R1754" i="22" s="1"/>
  <c r="Q1813" i="22"/>
  <c r="R1813" i="22" s="1"/>
  <c r="Q1948" i="22"/>
  <c r="R1948" i="22" s="1"/>
  <c r="Q1381" i="22"/>
  <c r="R1381" i="22" s="1"/>
  <c r="Q1868" i="22"/>
  <c r="R1868" i="22" s="1"/>
  <c r="Q142" i="22"/>
  <c r="R142" i="22" s="1"/>
  <c r="Q1802" i="22"/>
  <c r="R1802" i="22" s="1"/>
  <c r="Q1783" i="22"/>
  <c r="R1783" i="22" s="1"/>
  <c r="Q1958" i="22"/>
  <c r="R1958" i="22" s="1"/>
  <c r="Q1104" i="22"/>
  <c r="R1104" i="22" s="1"/>
  <c r="Q977" i="22"/>
  <c r="R977" i="22" s="1"/>
  <c r="Q1021" i="22"/>
  <c r="R1021" i="22" s="1"/>
  <c r="Q1137" i="22"/>
  <c r="R1137" i="22" s="1"/>
  <c r="Q457" i="22"/>
  <c r="R457" i="22" s="1"/>
  <c r="Q1247" i="22"/>
  <c r="R1247" i="22" s="1"/>
  <c r="Q242" i="22"/>
  <c r="R242" i="22" s="1"/>
  <c r="Q303" i="22"/>
  <c r="R303" i="22" s="1"/>
  <c r="Q790" i="22"/>
  <c r="R790" i="22" s="1"/>
  <c r="Q842" i="22"/>
  <c r="R842" i="22" s="1"/>
  <c r="Q237" i="22"/>
  <c r="R237" i="22" s="1"/>
  <c r="Q1033" i="22"/>
  <c r="R1033" i="22" s="1"/>
  <c r="Q1580" i="22"/>
  <c r="R1580" i="22" s="1"/>
  <c r="Q526" i="22"/>
  <c r="R526" i="22" s="1"/>
  <c r="Q326" i="22"/>
  <c r="R326" i="22" s="1"/>
  <c r="Q1819" i="22"/>
  <c r="R1819" i="22" s="1"/>
  <c r="Q850" i="22"/>
  <c r="R850" i="22" s="1"/>
  <c r="Q1554" i="22"/>
  <c r="R1554" i="22" s="1"/>
  <c r="Q806" i="22"/>
  <c r="R806" i="22" s="1"/>
  <c r="Q1338" i="22"/>
  <c r="R1338" i="22" s="1"/>
  <c r="Q1045" i="22"/>
  <c r="R1045" i="22" s="1"/>
  <c r="Q1543" i="22"/>
  <c r="R1543" i="22" s="1"/>
  <c r="Q1215" i="22"/>
  <c r="R1215" i="22" s="1"/>
  <c r="Q1037" i="22"/>
  <c r="R1037" i="22" s="1"/>
  <c r="Q1511" i="22"/>
  <c r="R1511" i="22" s="1"/>
  <c r="Q743" i="22"/>
  <c r="R743" i="22" s="1"/>
  <c r="Q197" i="22"/>
  <c r="R197" i="22" s="1"/>
  <c r="Q309" i="22"/>
  <c r="R309" i="22" s="1"/>
  <c r="Q1590" i="22"/>
  <c r="R1590" i="22" s="1"/>
  <c r="Q1593" i="22"/>
  <c r="R1593" i="22" s="1"/>
  <c r="Q17" i="22"/>
  <c r="R17" i="22" s="1"/>
  <c r="Q327" i="22"/>
  <c r="R327" i="22" s="1"/>
  <c r="Q1907" i="22"/>
  <c r="R1907" i="22" s="1"/>
  <c r="Q586" i="22"/>
  <c r="R586" i="22" s="1"/>
  <c r="Q108" i="22"/>
  <c r="R108" i="22" s="1"/>
  <c r="Q1735" i="22"/>
  <c r="R1735" i="22" s="1"/>
  <c r="Q1627" i="22"/>
  <c r="R1627" i="22" s="1"/>
  <c r="Q1369" i="22"/>
  <c r="R1369" i="22" s="1"/>
  <c r="Q1551" i="22"/>
  <c r="R1551" i="22" s="1"/>
  <c r="Q1592" i="22"/>
  <c r="R1592" i="22" s="1"/>
  <c r="Q117" i="22"/>
  <c r="R117" i="22" s="1"/>
  <c r="Q1032" i="22"/>
  <c r="R1032" i="22" s="1"/>
  <c r="Q502" i="22"/>
  <c r="R502" i="22" s="1"/>
  <c r="Q1733" i="22"/>
  <c r="R1733" i="22" s="1"/>
  <c r="Q953" i="22"/>
  <c r="R953" i="22" s="1"/>
  <c r="Q964" i="22"/>
  <c r="R964" i="22" s="1"/>
  <c r="Q287" i="22"/>
  <c r="R287" i="22" s="1"/>
  <c r="Q284" i="22"/>
  <c r="R284" i="22" s="1"/>
  <c r="Q270" i="22"/>
  <c r="R270" i="22" s="1"/>
  <c r="Q2135" i="22"/>
  <c r="R2135" i="22" s="1"/>
  <c r="Q1960" i="22"/>
  <c r="R1960" i="22" s="1"/>
  <c r="Q550" i="22"/>
  <c r="R550" i="22" s="1"/>
  <c r="Q1840" i="22"/>
  <c r="R1840" i="22" s="1"/>
  <c r="Q157" i="22"/>
  <c r="R157" i="22" s="1"/>
  <c r="Q938" i="22"/>
  <c r="R938" i="22" s="1"/>
  <c r="Q469" i="22"/>
  <c r="R469" i="22" s="1"/>
  <c r="Q1049" i="22"/>
  <c r="R1049" i="22" s="1"/>
  <c r="Q652" i="22"/>
  <c r="R652" i="22" s="1"/>
  <c r="Q1432" i="22"/>
  <c r="R1432" i="22" s="1"/>
  <c r="Q2098" i="22"/>
  <c r="R2098" i="22" s="1"/>
  <c r="Q341" i="22"/>
  <c r="R341" i="22" s="1"/>
  <c r="Q1439" i="22"/>
  <c r="R1439" i="22" s="1"/>
  <c r="Q1223" i="22"/>
  <c r="R1223" i="22" s="1"/>
  <c r="Q848" i="22"/>
  <c r="R848" i="22" s="1"/>
  <c r="Q2101" i="22"/>
  <c r="R2101" i="22" s="1"/>
  <c r="Q1395" i="22"/>
  <c r="R1395" i="22" s="1"/>
  <c r="Q930" i="22"/>
  <c r="R930" i="22" s="1"/>
  <c r="Q1456" i="22"/>
  <c r="R1456" i="22" s="1"/>
  <c r="Q1891" i="22"/>
  <c r="R1891" i="22" s="1"/>
  <c r="Q1372" i="22"/>
  <c r="R1372" i="22" s="1"/>
  <c r="Q1864" i="22"/>
  <c r="R1864" i="22" s="1"/>
  <c r="Q971" i="22"/>
  <c r="R971" i="22" s="1"/>
  <c r="Q1082" i="22"/>
  <c r="R1082" i="22" s="1"/>
  <c r="Q1229" i="22"/>
  <c r="R1229" i="22" s="1"/>
  <c r="Q1324" i="22"/>
  <c r="R1324" i="22" s="1"/>
  <c r="Q1905" i="22"/>
  <c r="R1905" i="22" s="1"/>
  <c r="Q1682" i="22"/>
  <c r="R1682" i="22" s="1"/>
  <c r="Q1213" i="22"/>
  <c r="R1213" i="22" s="1"/>
  <c r="Q967" i="22"/>
  <c r="R967" i="22" s="1"/>
  <c r="Q929" i="22"/>
  <c r="R929" i="22" s="1"/>
  <c r="Q594" i="22"/>
  <c r="R594" i="22" s="1"/>
  <c r="Q1296" i="22"/>
  <c r="R1296" i="22" s="1"/>
  <c r="Q667" i="22"/>
  <c r="R667" i="22" s="1"/>
  <c r="Q2076" i="22"/>
  <c r="R2076" i="22" s="1"/>
  <c r="Q856" i="22"/>
  <c r="R856" i="22" s="1"/>
  <c r="Q1398" i="22"/>
  <c r="R1398" i="22" s="1"/>
  <c r="Q1937" i="22"/>
  <c r="R1937" i="22" s="1"/>
  <c r="Q1352" i="22"/>
  <c r="R1352" i="22" s="1"/>
  <c r="Q1503" i="22"/>
  <c r="R1503" i="22" s="1"/>
  <c r="Q1017" i="22"/>
  <c r="R1017" i="22" s="1"/>
  <c r="Q260" i="22"/>
  <c r="R260" i="22" s="1"/>
  <c r="Q183" i="22"/>
  <c r="R183" i="22" s="1"/>
  <c r="Q960" i="22"/>
  <c r="R960" i="22" s="1"/>
  <c r="Q1178" i="22"/>
  <c r="R1178" i="22" s="1"/>
  <c r="Q1072" i="22"/>
  <c r="R1072" i="22" s="1"/>
  <c r="Q1415" i="22"/>
  <c r="R1415" i="22" s="1"/>
  <c r="Q575" i="22"/>
  <c r="R575" i="22" s="1"/>
  <c r="Q1346" i="22"/>
  <c r="R1346" i="22" s="1"/>
  <c r="Q492" i="22"/>
  <c r="R492" i="22" s="1"/>
  <c r="Q1546" i="22"/>
  <c r="R1546" i="22" s="1"/>
  <c r="Q2033" i="22"/>
  <c r="R2033" i="22" s="1"/>
  <c r="Q1688" i="22"/>
  <c r="R1688" i="22" s="1"/>
  <c r="Q1894" i="22"/>
  <c r="R1894" i="22" s="1"/>
  <c r="Q560" i="22"/>
  <c r="R560" i="22" s="1"/>
  <c r="Q1750" i="22"/>
  <c r="R1750" i="22" s="1"/>
  <c r="Q1943" i="22"/>
  <c r="R1943" i="22" s="1"/>
  <c r="Q910" i="22"/>
  <c r="R910" i="22" s="1"/>
  <c r="Q1745" i="22"/>
  <c r="R1745" i="22" s="1"/>
  <c r="Q695" i="22"/>
  <c r="R695" i="22" s="1"/>
  <c r="Q1500" i="22"/>
  <c r="R1500" i="22" s="1"/>
  <c r="Q1050" i="22"/>
  <c r="R1050" i="22" s="1"/>
  <c r="Q829" i="22"/>
  <c r="R829" i="22" s="1"/>
  <c r="Q1039" i="22"/>
  <c r="R1039" i="22" s="1"/>
  <c r="Q252" i="22"/>
  <c r="R252" i="22" s="1"/>
  <c r="Q1683" i="22"/>
  <c r="R1683" i="22" s="1"/>
  <c r="Q261" i="22"/>
  <c r="R261" i="22" s="1"/>
  <c r="Q1417" i="22"/>
  <c r="R1417" i="22" s="1"/>
  <c r="Q1805" i="22"/>
  <c r="R1805" i="22" s="1"/>
  <c r="Q1149" i="22"/>
  <c r="R1149" i="22" s="1"/>
  <c r="Q145" i="22"/>
  <c r="R145" i="22" s="1"/>
  <c r="Q2065" i="22"/>
  <c r="R2065" i="22" s="1"/>
  <c r="Q538" i="22"/>
  <c r="R538" i="22" s="1"/>
  <c r="Q650" i="22"/>
  <c r="R650" i="22" s="1"/>
  <c r="Q86" i="22"/>
  <c r="R86" i="22" s="1"/>
  <c r="Q267" i="22"/>
  <c r="R267" i="22" s="1"/>
  <c r="Q1383" i="22"/>
  <c r="R1383" i="22" s="1"/>
  <c r="Q1169" i="22"/>
  <c r="R1169" i="22" s="1"/>
  <c r="Q1024" i="22"/>
  <c r="R1024" i="22" s="1"/>
  <c r="Q1180" i="22"/>
  <c r="R1180" i="22" s="1"/>
  <c r="Q433" i="22"/>
  <c r="R433" i="22" s="1"/>
  <c r="Q337" i="22"/>
  <c r="R337" i="22" s="1"/>
  <c r="Q1575" i="22"/>
  <c r="R1575" i="22" s="1"/>
  <c r="Q1416" i="22"/>
  <c r="R1416" i="22" s="1"/>
  <c r="Q1505" i="22"/>
  <c r="R1505" i="22" s="1"/>
  <c r="Q2001" i="22"/>
  <c r="R2001" i="22" s="1"/>
  <c r="Q2085" i="22"/>
  <c r="R2085" i="22" s="1"/>
  <c r="Q1845" i="22"/>
  <c r="R1845" i="22" s="1"/>
  <c r="Q802" i="22"/>
  <c r="R802" i="22" s="1"/>
  <c r="Q1743" i="22"/>
  <c r="R1743" i="22" s="1"/>
  <c r="Q1799" i="22"/>
  <c r="R1799" i="22" s="1"/>
  <c r="Q989" i="22"/>
  <c r="R989" i="22" s="1"/>
  <c r="Q1729" i="22"/>
  <c r="R1729" i="22" s="1"/>
  <c r="Q1074" i="22"/>
  <c r="R1074" i="22" s="1"/>
  <c r="Q1308" i="22"/>
  <c r="R1308" i="22" s="1"/>
  <c r="Q136" i="22"/>
  <c r="R136" i="22" s="1"/>
  <c r="Q1160" i="22"/>
  <c r="R1160" i="22" s="1"/>
  <c r="Q1481" i="22"/>
  <c r="R1481" i="22" s="1"/>
  <c r="Q553" i="22"/>
  <c r="R553" i="22" s="1"/>
  <c r="Q121" i="22"/>
  <c r="R121" i="22" s="1"/>
  <c r="Q606" i="22"/>
  <c r="R606" i="22" s="1"/>
  <c r="Q116" i="22"/>
  <c r="R116" i="22" s="1"/>
  <c r="Q985" i="22"/>
  <c r="R985" i="22" s="1"/>
  <c r="Q1078" i="22"/>
  <c r="R1078" i="22" s="1"/>
  <c r="Q785" i="22"/>
  <c r="R785" i="22" s="1"/>
  <c r="Q1707" i="22"/>
  <c r="R1707" i="22" s="1"/>
  <c r="Q1614" i="22"/>
  <c r="R1614" i="22" s="1"/>
  <c r="Q1122" i="22"/>
  <c r="R1122" i="22" s="1"/>
  <c r="Q408" i="22"/>
  <c r="R408" i="22" s="1"/>
  <c r="Q1970" i="22"/>
  <c r="R1970" i="22" s="1"/>
  <c r="Q1782" i="22"/>
  <c r="R1782" i="22" s="1"/>
  <c r="Q1791" i="22"/>
  <c r="R1791" i="22" s="1"/>
  <c r="Q477" i="22"/>
  <c r="R477" i="22" s="1"/>
  <c r="Q1565" i="22"/>
  <c r="R1565" i="22" s="1"/>
  <c r="Q1046" i="22"/>
  <c r="R1046" i="22" s="1"/>
  <c r="Q639" i="22"/>
  <c r="R639" i="22" s="1"/>
  <c r="Q1023" i="22"/>
  <c r="R1023" i="22" s="1"/>
  <c r="Q1162" i="22"/>
  <c r="R1162" i="22" s="1"/>
  <c r="Q1001" i="22"/>
  <c r="R1001" i="22" s="1"/>
  <c r="Q431" i="22"/>
  <c r="R431" i="22" s="1"/>
  <c r="Q381" i="22"/>
  <c r="R381" i="22" s="1"/>
  <c r="Q983" i="22"/>
  <c r="R983" i="22" s="1"/>
  <c r="Q426" i="22"/>
  <c r="R426" i="22" s="1"/>
  <c r="Q771" i="22"/>
  <c r="R771" i="22" s="1"/>
  <c r="Q1792" i="22"/>
  <c r="R1792" i="22" s="1"/>
  <c r="Q543" i="22"/>
  <c r="R543" i="22" s="1"/>
  <c r="Q867" i="22"/>
  <c r="R867" i="22" s="1"/>
  <c r="Q1430" i="22"/>
  <c r="R1430" i="22" s="1"/>
  <c r="Q358" i="22"/>
  <c r="R358" i="22" s="1"/>
  <c r="Q53" i="22"/>
  <c r="R53" i="22" s="1"/>
  <c r="Q1737" i="22"/>
  <c r="R1737" i="22" s="1"/>
  <c r="Q184" i="22"/>
  <c r="R184" i="22" s="1"/>
  <c r="Q2073" i="22"/>
  <c r="R2073" i="22" s="1"/>
  <c r="Q1908" i="22"/>
  <c r="R1908" i="22" s="1"/>
  <c r="Q153" i="22"/>
  <c r="R153" i="22" s="1"/>
  <c r="Q2020" i="22"/>
  <c r="R2020" i="22" s="1"/>
  <c r="Q444" i="22"/>
  <c r="R444" i="22" s="1"/>
  <c r="Q1106" i="22"/>
  <c r="R1106" i="22" s="1"/>
  <c r="Q541" i="22"/>
  <c r="R541" i="22" s="1"/>
  <c r="Q228" i="22"/>
  <c r="R228" i="22" s="1"/>
  <c r="Q403" i="22"/>
  <c r="R403" i="22" s="1"/>
  <c r="Q1134" i="22"/>
  <c r="R1134" i="22" s="1"/>
  <c r="Q935" i="22"/>
  <c r="R935" i="22" s="1"/>
  <c r="Q1282" i="22"/>
  <c r="R1282" i="22" s="1"/>
  <c r="Q278" i="22"/>
  <c r="R278" i="22" s="1"/>
  <c r="Q1206" i="22"/>
  <c r="R1206" i="22" s="1"/>
  <c r="Q1913" i="22"/>
  <c r="R1913" i="22" s="1"/>
  <c r="Q1549" i="22"/>
  <c r="R1549" i="22" s="1"/>
  <c r="Q1604" i="22"/>
  <c r="R1604" i="22" s="1"/>
  <c r="Q1277" i="22"/>
  <c r="R1277" i="22" s="1"/>
  <c r="Q952" i="22"/>
  <c r="R952" i="22" s="1"/>
  <c r="Q1183" i="22"/>
  <c r="R1183" i="22" s="1"/>
  <c r="Q1449" i="22"/>
  <c r="R1449" i="22" s="1"/>
  <c r="Q1569" i="22"/>
  <c r="R1569" i="22" s="1"/>
  <c r="Q1008" i="22"/>
  <c r="R1008" i="22" s="1"/>
  <c r="Q853" i="22"/>
  <c r="R853" i="22" s="1"/>
  <c r="Q489" i="22"/>
  <c r="R489" i="22" s="1"/>
  <c r="Q377" i="22"/>
  <c r="R377" i="22" s="1"/>
  <c r="Q1658" i="22"/>
  <c r="R1658" i="22" s="1"/>
  <c r="Q411" i="22"/>
  <c r="R411" i="22" s="1"/>
  <c r="Q1087" i="22"/>
  <c r="R1087" i="22" s="1"/>
  <c r="Q325" i="22"/>
  <c r="R325" i="22" s="1"/>
  <c r="Q1320" i="22"/>
  <c r="R1320" i="22" s="1"/>
  <c r="Q223" i="22"/>
  <c r="R223" i="22" s="1"/>
  <c r="Q1254" i="22"/>
  <c r="R1254" i="22" s="1"/>
  <c r="Q1236" i="22"/>
  <c r="R1236" i="22" s="1"/>
  <c r="Q772" i="22"/>
  <c r="R772" i="22" s="1"/>
  <c r="Q797" i="22"/>
  <c r="R797" i="22" s="1"/>
  <c r="Q2074" i="22"/>
  <c r="R2074" i="22" s="1"/>
  <c r="Q914" i="22"/>
  <c r="R914" i="22" s="1"/>
  <c r="Q555" i="22"/>
  <c r="R555" i="22" s="1"/>
  <c r="Q2117" i="22"/>
  <c r="R2117" i="22" s="1"/>
  <c r="Q335" i="22"/>
  <c r="R335" i="22" s="1"/>
  <c r="Q1919" i="22"/>
  <c r="R1919" i="22" s="1"/>
  <c r="Q1510" i="22"/>
  <c r="R1510" i="22" s="1"/>
  <c r="Q1394" i="22"/>
  <c r="R1394" i="22" s="1"/>
  <c r="Q1966" i="22"/>
  <c r="R1966" i="22" s="1"/>
  <c r="Q1990" i="22"/>
  <c r="R1990" i="22" s="1"/>
  <c r="Q1694" i="22"/>
  <c r="R1694" i="22" s="1"/>
  <c r="Q1822" i="22"/>
  <c r="R1822" i="22" s="1"/>
  <c r="Q2102" i="22"/>
  <c r="R2102" i="22" s="1"/>
  <c r="Q1171" i="22"/>
  <c r="R1171" i="22" s="1"/>
  <c r="Q1968" i="22"/>
  <c r="R1968" i="22" s="1"/>
  <c r="Q1987" i="22"/>
  <c r="R1987" i="22" s="1"/>
  <c r="Q1248" i="22"/>
  <c r="R1248" i="22" s="1"/>
  <c r="Q1471" i="22"/>
  <c r="R1471" i="22" s="1"/>
  <c r="Q2083" i="22"/>
  <c r="R2083" i="22" s="1"/>
  <c r="Q2043" i="22"/>
  <c r="R2043" i="22" s="1"/>
  <c r="Q1550" i="22"/>
  <c r="R1550" i="22" s="1"/>
  <c r="Q2093" i="22"/>
  <c r="R2093" i="22" s="1"/>
  <c r="Q597" i="22"/>
  <c r="R597" i="22" s="1"/>
  <c r="Q1522" i="22"/>
  <c r="R1522" i="22" s="1"/>
  <c r="Q1356" i="22"/>
  <c r="R1356" i="22" s="1"/>
  <c r="Q687" i="22"/>
  <c r="R687" i="22" s="1"/>
  <c r="Q1144" i="22"/>
  <c r="R1144" i="22" s="1"/>
  <c r="Q1534" i="22"/>
  <c r="R1534" i="22" s="1"/>
  <c r="Q1406" i="22"/>
  <c r="R1406" i="22" s="1"/>
  <c r="Q90" i="22"/>
  <c r="R90" i="22" s="1"/>
  <c r="Q1108" i="22"/>
  <c r="R1108" i="22" s="1"/>
  <c r="Q1105" i="22"/>
  <c r="R1105" i="22" s="1"/>
  <c r="Q1497" i="22"/>
  <c r="R1497" i="22" s="1"/>
  <c r="Q1477" i="22"/>
  <c r="R1477" i="22" s="1"/>
  <c r="Q643" i="22"/>
  <c r="R643" i="22" s="1"/>
  <c r="Q1151" i="22"/>
  <c r="R1151" i="22" s="1"/>
  <c r="Q296" i="22"/>
  <c r="R296" i="22" s="1"/>
  <c r="Q970" i="22"/>
  <c r="R970" i="22" s="1"/>
  <c r="Q79" i="22"/>
  <c r="R79" i="22" s="1"/>
  <c r="Q618" i="22"/>
  <c r="R618" i="22" s="1"/>
  <c r="Q1216" i="22"/>
  <c r="R1216" i="22" s="1"/>
  <c r="Q10" i="22"/>
  <c r="R10" i="22" s="1"/>
  <c r="Q1462" i="22"/>
  <c r="R1462" i="22" s="1"/>
  <c r="Q352" i="22"/>
  <c r="R352" i="22" s="1"/>
  <c r="Q1128" i="22"/>
  <c r="R1128" i="22" s="1"/>
  <c r="Q501" i="22"/>
  <c r="R501" i="22" s="1"/>
  <c r="Q737" i="22"/>
  <c r="R737" i="22" s="1"/>
  <c r="Q1622" i="22"/>
  <c r="R1622" i="22" s="1"/>
  <c r="Q847" i="22"/>
  <c r="R847" i="22" s="1"/>
  <c r="Q1636" i="22"/>
  <c r="R1636" i="22" s="1"/>
  <c r="Q1608" i="22"/>
  <c r="R1608" i="22" s="1"/>
  <c r="Q947" i="22"/>
  <c r="R947" i="22" s="1"/>
  <c r="Q653" i="22"/>
  <c r="R653" i="22" s="1"/>
  <c r="Q527" i="22"/>
  <c r="R527" i="22" s="1"/>
  <c r="Q486" i="22"/>
  <c r="R486" i="22" s="1"/>
  <c r="Q693" i="22"/>
  <c r="R693" i="22" s="1"/>
  <c r="Q1271" i="22"/>
  <c r="R1271" i="22" s="1"/>
  <c r="Q519" i="22"/>
  <c r="R519" i="22" s="1"/>
  <c r="Q787" i="22"/>
  <c r="R787" i="22" s="1"/>
  <c r="Q102" i="22"/>
  <c r="R102" i="22" s="1"/>
  <c r="Q332" i="22"/>
  <c r="R332" i="22" s="1"/>
  <c r="Q904" i="22"/>
  <c r="R904" i="22" s="1"/>
  <c r="Q92" i="22"/>
  <c r="R92" i="22" s="1"/>
  <c r="Q257" i="22"/>
  <c r="R257" i="22" s="1"/>
  <c r="Q762" i="22"/>
  <c r="R762" i="22" s="1"/>
  <c r="Q990" i="22"/>
  <c r="R990" i="22" s="1"/>
  <c r="Q51" i="22"/>
  <c r="R51" i="22" s="1"/>
  <c r="Q1718" i="22"/>
  <c r="R1718" i="22" s="1"/>
  <c r="Q19" i="22"/>
  <c r="R19" i="22" s="1"/>
  <c r="Q166" i="22"/>
  <c r="R166" i="22" s="1"/>
  <c r="Q2130" i="22"/>
  <c r="R2130" i="22" s="1"/>
  <c r="Q43" i="22"/>
  <c r="R43" i="22" s="1"/>
  <c r="Q525" i="22"/>
  <c r="R525" i="22" s="1"/>
  <c r="Q207" i="22"/>
  <c r="R207" i="22" s="1"/>
  <c r="Q886" i="22"/>
  <c r="R886" i="22" s="1"/>
  <c r="Q681" i="22"/>
  <c r="R681" i="22" s="1"/>
  <c r="Q979" i="22"/>
  <c r="R979" i="22" s="1"/>
  <c r="Q156" i="22"/>
  <c r="R156" i="22" s="1"/>
  <c r="Q42" i="22"/>
  <c r="R42" i="22" s="1"/>
  <c r="Q1333" i="22"/>
  <c r="R1333" i="22" s="1"/>
  <c r="Q1483" i="22"/>
  <c r="R1483" i="22" s="1"/>
  <c r="Q195" i="22"/>
  <c r="R195" i="22" s="1"/>
  <c r="Q657" i="22"/>
  <c r="R657" i="22" s="1"/>
  <c r="Q1964" i="22"/>
  <c r="R1964" i="22" s="1"/>
  <c r="Q1482" i="22"/>
  <c r="R1482" i="22" s="1"/>
  <c r="Q963" i="22"/>
  <c r="R963" i="22" s="1"/>
  <c r="Q1651" i="22"/>
  <c r="R1651" i="22" s="1"/>
  <c r="Q1909" i="22"/>
  <c r="R1909" i="22" s="1"/>
  <c r="Q1401" i="22"/>
  <c r="R1401" i="22" s="1"/>
  <c r="Q1796" i="22"/>
  <c r="R1796" i="22" s="1"/>
  <c r="Q540" i="22"/>
  <c r="R540" i="22" s="1"/>
  <c r="Q1004" i="22"/>
  <c r="R1004" i="22" s="1"/>
  <c r="Q1829" i="22"/>
  <c r="R1829" i="22" s="1"/>
  <c r="Q473" i="22"/>
  <c r="R473" i="22" s="1"/>
  <c r="Q1824" i="22"/>
  <c r="R1824" i="22" s="1"/>
  <c r="Q1930" i="22"/>
  <c r="R1930" i="22" s="1"/>
  <c r="Q2128" i="22"/>
  <c r="R2128" i="22" s="1"/>
  <c r="Q1198" i="22"/>
  <c r="R1198" i="22" s="1"/>
  <c r="Q1391" i="22"/>
  <c r="R1391" i="22" s="1"/>
  <c r="Q1993" i="22"/>
  <c r="R1993" i="22" s="1"/>
  <c r="Q1922" i="22"/>
  <c r="R1922" i="22" s="1"/>
  <c r="Q831" i="22"/>
  <c r="R831" i="22" s="1"/>
  <c r="Q508" i="22"/>
  <c r="R508" i="22" s="1"/>
  <c r="Q1671" i="22"/>
  <c r="R1671" i="22" s="1"/>
  <c r="Q780" i="22"/>
  <c r="R780" i="22" s="1"/>
  <c r="Q97" i="22"/>
  <c r="R97" i="22" s="1"/>
  <c r="Q1686" i="22"/>
  <c r="R1686" i="22" s="1"/>
  <c r="Q1889" i="22"/>
  <c r="R1889" i="22" s="1"/>
  <c r="Q518" i="22"/>
  <c r="R518" i="22" s="1"/>
  <c r="Q1307" i="22"/>
  <c r="R1307" i="22" s="1"/>
  <c r="Q438" i="22"/>
  <c r="R438" i="22" s="1"/>
  <c r="Q247" i="22"/>
  <c r="R247" i="22" s="1"/>
  <c r="Q984" i="22"/>
  <c r="R984" i="22" s="1"/>
  <c r="Q796" i="22"/>
  <c r="R796" i="22" s="1"/>
  <c r="Q727" i="22"/>
  <c r="R727" i="22" s="1"/>
  <c r="Q1535" i="22"/>
  <c r="R1535" i="22" s="1"/>
  <c r="Q1068" i="22"/>
  <c r="R1068" i="22" s="1"/>
  <c r="Q1347" i="22"/>
  <c r="R1347" i="22" s="1"/>
  <c r="Q1953" i="22"/>
  <c r="R1953" i="22" s="1"/>
  <c r="Q1846" i="22"/>
  <c r="R1846" i="22" s="1"/>
  <c r="Q549" i="22"/>
  <c r="R549" i="22" s="1"/>
  <c r="Q625" i="22"/>
  <c r="R625" i="22" s="1"/>
  <c r="Q672" i="22"/>
  <c r="R672" i="22" s="1"/>
  <c r="Q778" i="22"/>
  <c r="R778" i="22" s="1"/>
  <c r="Q531" i="22"/>
  <c r="R531" i="22" s="1"/>
  <c r="Q87" i="22"/>
  <c r="R87" i="22" s="1"/>
  <c r="Q1120" i="22"/>
  <c r="R1120" i="22" s="1"/>
  <c r="Q1061" i="22"/>
  <c r="R1061" i="22" s="1"/>
  <c r="Q63" i="22"/>
  <c r="R63" i="22" s="1"/>
  <c r="Q1663" i="22"/>
  <c r="R1663" i="22" s="1"/>
  <c r="Q255" i="22"/>
  <c r="R255" i="22" s="1"/>
  <c r="Q678" i="22"/>
  <c r="R678" i="22" s="1"/>
  <c r="Q988" i="22"/>
  <c r="R988" i="22" s="1"/>
  <c r="Q330" i="22"/>
  <c r="R330" i="22" s="1"/>
  <c r="Q679" i="22"/>
  <c r="R679" i="22" s="1"/>
  <c r="Q1217" i="22"/>
  <c r="R1217" i="22" s="1"/>
  <c r="Q987" i="22"/>
  <c r="R987" i="22" s="1"/>
  <c r="Q1336" i="22"/>
  <c r="R1336" i="22" s="1"/>
  <c r="Q998" i="22"/>
  <c r="R998" i="22" s="1"/>
  <c r="Q1566" i="22"/>
  <c r="R1566" i="22" s="1"/>
  <c r="Q1312" i="22"/>
  <c r="R1312" i="22" s="1"/>
  <c r="Q484" i="22"/>
  <c r="R484" i="22" s="1"/>
  <c r="Q571" i="22"/>
  <c r="R571" i="22" s="1"/>
  <c r="Q1238" i="22"/>
  <c r="R1238" i="22" s="1"/>
  <c r="Q319" i="22"/>
  <c r="R319" i="22" s="1"/>
  <c r="Q208" i="22"/>
  <c r="R208" i="22" s="1"/>
  <c r="Q123" i="22"/>
  <c r="R123" i="22" s="1"/>
  <c r="Q1465" i="22"/>
  <c r="R1465" i="22" s="1"/>
  <c r="Q1693" i="22"/>
  <c r="R1693" i="22" s="1"/>
  <c r="Q2137" i="22"/>
  <c r="R2137" i="22" s="1"/>
  <c r="Q69" i="22"/>
  <c r="R69" i="22" s="1"/>
  <c r="Q1499" i="22"/>
  <c r="R1499" i="22" s="1"/>
  <c r="Q434" i="22"/>
  <c r="R434" i="22" s="1"/>
  <c r="Q1051" i="22"/>
  <c r="R1051" i="22" s="1"/>
  <c r="Q186" i="22"/>
  <c r="R186" i="22" s="1"/>
  <c r="Q85" i="22"/>
  <c r="R85" i="22" s="1"/>
  <c r="Q605" i="22"/>
  <c r="R605" i="22" s="1"/>
  <c r="Q1314" i="22"/>
  <c r="R1314" i="22" s="1"/>
  <c r="Q424" i="22"/>
  <c r="R424" i="22" s="1"/>
  <c r="Q932" i="22"/>
  <c r="R932" i="22" s="1"/>
  <c r="Q659" i="22"/>
  <c r="R659" i="22" s="1"/>
  <c r="Q1588" i="22"/>
  <c r="R1588" i="22" s="1"/>
  <c r="Q1649" i="22"/>
  <c r="R1649" i="22" s="1"/>
  <c r="Q875" i="22"/>
  <c r="R875" i="22" s="1"/>
  <c r="Q109" i="22"/>
  <c r="R109" i="22" s="1"/>
  <c r="Q918" i="22"/>
  <c r="R918" i="22" s="1"/>
  <c r="Q1424" i="22"/>
  <c r="R1424" i="22" s="1"/>
  <c r="Q185" i="22"/>
  <c r="R185" i="22" s="1"/>
  <c r="Q614" i="22"/>
  <c r="R614" i="22" s="1"/>
  <c r="Q1323" i="22"/>
  <c r="R1323" i="22" s="1"/>
  <c r="Q1243" i="22"/>
  <c r="R1243" i="22" s="1"/>
  <c r="Q1886" i="22"/>
  <c r="R1886" i="22" s="1"/>
  <c r="Q2028" i="22"/>
  <c r="R2028" i="22" s="1"/>
  <c r="Q1400" i="22"/>
  <c r="R1400" i="22" s="1"/>
  <c r="Q1827" i="22"/>
  <c r="R1827" i="22" s="1"/>
  <c r="Q1161" i="22"/>
  <c r="R1161" i="22" s="1"/>
  <c r="Q1849" i="22"/>
  <c r="R1849" i="22" s="1"/>
  <c r="Q1914" i="22"/>
  <c r="R1914" i="22" s="1"/>
  <c r="Q1798" i="22"/>
  <c r="R1798" i="22" s="1"/>
  <c r="Q1597" i="22"/>
  <c r="R1597" i="22" s="1"/>
  <c r="Q1912" i="22"/>
  <c r="R1912" i="22" s="1"/>
  <c r="Q2063" i="22"/>
  <c r="R2063" i="22" s="1"/>
  <c r="Q1938" i="22"/>
  <c r="R1938" i="22" s="1"/>
  <c r="Q1666" i="22"/>
  <c r="R1666" i="22" s="1"/>
  <c r="Q1677" i="22"/>
  <c r="R1677" i="22" s="1"/>
  <c r="Q1529" i="22"/>
  <c r="R1529" i="22" s="1"/>
  <c r="Q666" i="22"/>
  <c r="R666" i="22" s="1"/>
  <c r="Q1897" i="22"/>
  <c r="R1897" i="22" s="1"/>
  <c r="Q1777" i="22"/>
  <c r="R1777" i="22" s="1"/>
  <c r="Q2109" i="22"/>
  <c r="R2109" i="22" s="1"/>
  <c r="Q174" i="22"/>
  <c r="R174" i="22" s="1"/>
  <c r="Q2072" i="22"/>
  <c r="R2072" i="22" s="1"/>
  <c r="Q423" i="22"/>
  <c r="R423" i="22" s="1"/>
  <c r="Q1359" i="22"/>
  <c r="R1359" i="22" s="1"/>
  <c r="Q124" i="22"/>
  <c r="R124" i="22" s="1"/>
  <c r="Q122" i="22"/>
  <c r="R122" i="22" s="1"/>
  <c r="Q1173" i="22"/>
  <c r="R1173" i="22" s="1"/>
  <c r="Q307" i="22"/>
  <c r="R307" i="22" s="1"/>
  <c r="Q1426" i="22"/>
  <c r="R1426" i="22" s="1"/>
  <c r="Q315" i="22"/>
  <c r="R315" i="22" s="1"/>
  <c r="Q1692" i="22"/>
  <c r="R1692" i="22" s="1"/>
  <c r="Q880" i="22"/>
  <c r="R880" i="22" s="1"/>
  <c r="Q1075" i="22"/>
  <c r="R1075" i="22" s="1"/>
  <c r="Q454" i="22"/>
  <c r="R454" i="22" s="1"/>
  <c r="Q244" i="22"/>
  <c r="R244" i="22" s="1"/>
  <c r="Q1253" i="22"/>
  <c r="R1253" i="22" s="1"/>
  <c r="Q1285" i="22"/>
  <c r="R1285" i="22" s="1"/>
  <c r="Q57" i="22"/>
  <c r="R57" i="22" s="1"/>
  <c r="Q493" i="22"/>
  <c r="R493" i="22" s="1"/>
  <c r="Q837" i="22"/>
  <c r="R837" i="22" s="1"/>
  <c r="Q957" i="22"/>
  <c r="R957" i="22" s="1"/>
  <c r="Q595" i="22"/>
  <c r="R595" i="22" s="1"/>
  <c r="Q338" i="22"/>
  <c r="R338" i="22" s="1"/>
  <c r="Q399" i="22"/>
  <c r="R399" i="22" s="1"/>
  <c r="Q1410" i="22"/>
  <c r="R1410" i="22" s="1"/>
  <c r="Q1672" i="22"/>
  <c r="R1672" i="22" s="1"/>
  <c r="Q580" i="22"/>
  <c r="R580" i="22" s="1"/>
  <c r="Q566" i="22"/>
  <c r="R566" i="22" s="1"/>
  <c r="Q1170" i="22"/>
  <c r="R1170" i="22" s="1"/>
  <c r="Q630" i="22"/>
  <c r="R630" i="22" s="1"/>
  <c r="Q1269" i="22"/>
  <c r="R1269" i="22" s="1"/>
  <c r="Q845" i="22"/>
  <c r="R845" i="22" s="1"/>
  <c r="Q494" i="22"/>
  <c r="R494" i="22" s="1"/>
  <c r="Q813" i="22"/>
  <c r="R813" i="22" s="1"/>
  <c r="Q576" i="22"/>
  <c r="R576" i="22" s="1"/>
  <c r="Q164" i="22"/>
  <c r="R164" i="22" s="1"/>
  <c r="Q1197" i="22"/>
  <c r="R1197" i="22" s="1"/>
  <c r="Q789" i="22"/>
  <c r="R789" i="22" s="1"/>
  <c r="Q187" i="22"/>
  <c r="R187" i="22" s="1"/>
  <c r="Q55" i="22"/>
  <c r="R55" i="22" s="1"/>
  <c r="Q263" i="22"/>
  <c r="R263" i="22" s="1"/>
  <c r="Q795" i="22"/>
  <c r="R795" i="22" s="1"/>
  <c r="Q48" i="22"/>
  <c r="R48" i="22" s="1"/>
  <c r="Q27" i="22"/>
  <c r="R27" i="22" s="1"/>
  <c r="Q357" i="22"/>
  <c r="R357" i="22" s="1"/>
  <c r="Q1397" i="22"/>
  <c r="R1397" i="22" s="1"/>
  <c r="Q852" i="22"/>
  <c r="R852" i="22" s="1"/>
  <c r="Q548" i="22"/>
  <c r="R548" i="22" s="1"/>
  <c r="Q562" i="22"/>
  <c r="R562" i="22" s="1"/>
  <c r="Q770" i="22"/>
  <c r="R770" i="22" s="1"/>
  <c r="Q120" i="22"/>
  <c r="R120" i="22" s="1"/>
  <c r="Q1244" i="22"/>
  <c r="R1244" i="22" s="1"/>
  <c r="Q445" i="22"/>
  <c r="R445" i="22" s="1"/>
  <c r="Q721" i="22"/>
  <c r="R721" i="22" s="1"/>
  <c r="Q741" i="22"/>
  <c r="R741" i="22" s="1"/>
  <c r="Q476" i="22"/>
  <c r="R476" i="22" s="1"/>
  <c r="Q1211" i="22"/>
  <c r="R1211" i="22" s="1"/>
  <c r="Q382" i="22"/>
  <c r="R382" i="22" s="1"/>
  <c r="Q926" i="22"/>
  <c r="R926" i="22" s="1"/>
  <c r="Q1090" i="22"/>
  <c r="R1090" i="22" s="1"/>
  <c r="Q36" i="22"/>
  <c r="R36" i="22" s="1"/>
  <c r="Q328" i="22"/>
  <c r="R328" i="22" s="1"/>
  <c r="Q622" i="22"/>
  <c r="R622" i="22" s="1"/>
  <c r="Q99" i="22"/>
  <c r="R99" i="22" s="1"/>
  <c r="Q1962" i="22"/>
  <c r="R1962" i="22" s="1"/>
  <c r="Q1852" i="22"/>
  <c r="R1852" i="22" s="1"/>
  <c r="Q1888" i="22"/>
  <c r="R1888" i="22" s="1"/>
  <c r="Q1929" i="22"/>
  <c r="R1929" i="22" s="1"/>
  <c r="Q1343" i="22"/>
  <c r="R1343" i="22" s="1"/>
  <c r="Q144" i="22"/>
  <c r="R144" i="22" s="1"/>
  <c r="Q140" i="22"/>
  <c r="R140" i="22" s="1"/>
  <c r="Q523" i="22"/>
  <c r="R523" i="22" s="1"/>
  <c r="Q2011" i="22"/>
  <c r="R2011" i="22" s="1"/>
  <c r="Q1418" i="22"/>
  <c r="R1418" i="22" s="1"/>
  <c r="Q1447" i="22"/>
  <c r="R1447" i="22" s="1"/>
  <c r="Q1118" i="22"/>
  <c r="R1118" i="22" s="1"/>
  <c r="Q248" i="22"/>
  <c r="R248" i="22" s="1"/>
  <c r="Q2127" i="22"/>
  <c r="R2127" i="22" s="1"/>
  <c r="Q758" i="22"/>
  <c r="R758" i="22" s="1"/>
  <c r="Q528" i="22"/>
  <c r="R528" i="22" s="1"/>
  <c r="Q1664" i="22"/>
  <c r="R1664" i="22" s="1"/>
  <c r="Q714" i="22"/>
  <c r="R714" i="22" s="1"/>
  <c r="Q1501" i="22"/>
  <c r="R1501" i="22" s="1"/>
  <c r="Q1494" i="22"/>
  <c r="R1494" i="22" s="1"/>
  <c r="Q1496" i="22"/>
  <c r="R1496" i="22" s="1"/>
  <c r="Q1779" i="22"/>
  <c r="R1779" i="22" s="1"/>
  <c r="Q2134" i="22"/>
  <c r="R2134" i="22" s="1"/>
  <c r="Q972" i="22"/>
  <c r="R972" i="22" s="1"/>
  <c r="Q1826" i="22"/>
  <c r="R1826" i="22" s="1"/>
  <c r="Q1832" i="22"/>
  <c r="R1832" i="22" s="1"/>
  <c r="Q1609" i="22"/>
  <c r="R1609" i="22" s="1"/>
  <c r="Q1934" i="22"/>
  <c r="R1934" i="22" s="1"/>
  <c r="Q933" i="22"/>
  <c r="R933" i="22" s="1"/>
  <c r="Q1780" i="22"/>
  <c r="R1780" i="22" s="1"/>
  <c r="Q589" i="22"/>
  <c r="R589" i="22" s="1"/>
  <c r="Q2006" i="22"/>
  <c r="R2006" i="22" s="1"/>
  <c r="Q2112" i="22"/>
  <c r="R2112" i="22" s="1"/>
  <c r="Q1915" i="22"/>
  <c r="R1915" i="22" s="1"/>
  <c r="Q2068" i="22"/>
  <c r="R2068" i="22" s="1"/>
  <c r="Q871" i="22"/>
  <c r="R871" i="22" s="1"/>
  <c r="Q1107" i="22"/>
  <c r="R1107" i="22" s="1"/>
  <c r="Q77" i="22"/>
  <c r="R77" i="22" s="1"/>
  <c r="Q515" i="22"/>
  <c r="R515" i="22" s="1"/>
  <c r="Q435" i="22"/>
  <c r="R435" i="22" s="1"/>
  <c r="Q1298" i="22"/>
  <c r="R1298" i="22" s="1"/>
  <c r="Q1228" i="22"/>
  <c r="R1228" i="22" s="1"/>
  <c r="Q49" i="22"/>
  <c r="R49" i="22" s="1"/>
  <c r="Q870" i="22"/>
  <c r="R870" i="22" s="1"/>
  <c r="Q23" i="22"/>
  <c r="R23" i="22" s="1"/>
  <c r="Q827" i="22"/>
  <c r="R827" i="22" s="1"/>
  <c r="Q1331" i="22"/>
  <c r="R1331" i="22" s="1"/>
  <c r="Q449" i="22"/>
  <c r="R449" i="22" s="1"/>
  <c r="Q832" i="22"/>
  <c r="R832" i="22" s="1"/>
  <c r="Q843" i="22"/>
  <c r="R843" i="22" s="1"/>
  <c r="Q1079" i="22"/>
  <c r="R1079" i="22" s="1"/>
  <c r="Q436" i="22"/>
  <c r="R436" i="22" s="1"/>
  <c r="Q921" i="22"/>
  <c r="R921" i="22" s="1"/>
  <c r="Q410" i="22"/>
  <c r="R410" i="22" s="1"/>
  <c r="Q158" i="22"/>
  <c r="R158" i="22" s="1"/>
  <c r="Q74" i="22"/>
  <c r="R74" i="22" s="1"/>
  <c r="Q1620" i="22"/>
  <c r="R1620" i="22" s="1"/>
  <c r="Q596" i="22"/>
  <c r="R596" i="22" s="1"/>
  <c r="Q286" i="22"/>
  <c r="R286" i="22" s="1"/>
  <c r="Q241" i="22"/>
  <c r="R241" i="22" s="1"/>
  <c r="Q1167" i="22"/>
  <c r="R1167" i="22" s="1"/>
  <c r="Q1009" i="22"/>
  <c r="R1009" i="22" s="1"/>
  <c r="Q479" i="22"/>
  <c r="R479" i="22" s="1"/>
  <c r="Q1335" i="22"/>
  <c r="R1335" i="22" s="1"/>
  <c r="Q1986" i="22"/>
  <c r="R1986" i="22" s="1"/>
  <c r="Q2050" i="22"/>
  <c r="R2050" i="22" s="1"/>
  <c r="Q2070" i="22"/>
  <c r="R2070" i="22" s="1"/>
  <c r="Q1818" i="22"/>
  <c r="R1818" i="22" s="1"/>
  <c r="Q1910" i="22"/>
  <c r="R1910" i="22" s="1"/>
  <c r="Q1900" i="22"/>
  <c r="R1900" i="22" s="1"/>
  <c r="Q1764" i="22"/>
  <c r="R1764" i="22" s="1"/>
  <c r="Q1883" i="22"/>
  <c r="R1883" i="22" s="1"/>
  <c r="Q2103" i="22"/>
  <c r="R2103" i="22" s="1"/>
  <c r="Q1817" i="22"/>
  <c r="R1817" i="22" s="1"/>
  <c r="Q1453" i="22"/>
  <c r="R1453" i="22" s="1"/>
  <c r="Q616" i="22"/>
  <c r="R616" i="22" s="1"/>
  <c r="Q585" i="22"/>
  <c r="R585" i="22" s="1"/>
  <c r="Q950" i="22"/>
  <c r="R950" i="22" s="1"/>
  <c r="Q147" i="22"/>
  <c r="R147" i="22" s="1"/>
  <c r="Q728" i="22"/>
  <c r="R728" i="22" s="1"/>
  <c r="Q756" i="22"/>
  <c r="R756" i="22" s="1"/>
  <c r="Q897" i="22"/>
  <c r="R897" i="22" s="1"/>
  <c r="Q1892" i="22"/>
  <c r="R1892" i="22" s="1"/>
  <c r="Q863" i="22"/>
  <c r="R863" i="22" s="1"/>
  <c r="Q539" i="22"/>
  <c r="R539" i="22" s="1"/>
  <c r="Q517" i="22"/>
  <c r="R517" i="22" s="1"/>
  <c r="Q1360" i="22"/>
  <c r="R1360" i="22" s="1"/>
  <c r="Q459" i="22"/>
  <c r="R459" i="22" s="1"/>
  <c r="Q1264" i="22"/>
  <c r="R1264" i="22" s="1"/>
  <c r="Q1656" i="22"/>
  <c r="R1656" i="22" s="1"/>
  <c r="Q30" i="22"/>
  <c r="R30" i="22" s="1"/>
  <c r="Q397" i="22"/>
  <c r="R397" i="22" s="1"/>
  <c r="Q629" i="22"/>
  <c r="R629" i="22" s="1"/>
  <c r="Q482" i="22"/>
  <c r="R482" i="22" s="1"/>
  <c r="Q203" i="22"/>
  <c r="R203" i="22" s="1"/>
  <c r="Q1722" i="22"/>
  <c r="R1722" i="22" s="1"/>
  <c r="Q537" i="22"/>
  <c r="R537" i="22" s="1"/>
  <c r="Q945" i="22"/>
  <c r="R945" i="22" s="1"/>
  <c r="Q2071" i="22"/>
  <c r="R2071" i="22" s="1"/>
  <c r="Q2047" i="22"/>
  <c r="R2047" i="22" s="1"/>
  <c r="Q1414" i="22"/>
  <c r="R1414" i="22" s="1"/>
  <c r="Q1870" i="22"/>
  <c r="R1870" i="22" s="1"/>
  <c r="Q1612" i="22"/>
  <c r="R1612" i="22" s="1"/>
  <c r="Q1839" i="22"/>
  <c r="R1839" i="22" s="1"/>
  <c r="Q1379" i="22"/>
  <c r="R1379" i="22" s="1"/>
  <c r="Q1833" i="22"/>
  <c r="R1833" i="22" s="1"/>
  <c r="Q1002" i="22"/>
  <c r="R1002" i="22" s="1"/>
  <c r="Q1585" i="22"/>
  <c r="R1585" i="22" s="1"/>
  <c r="Q1506" i="22"/>
  <c r="R1506" i="22" s="1"/>
  <c r="Q2132" i="22"/>
  <c r="R2132" i="22" s="1"/>
  <c r="Q700" i="22"/>
  <c r="R700" i="22" s="1"/>
  <c r="Q676" i="22"/>
  <c r="R676" i="22" s="1"/>
  <c r="Q133" i="22"/>
  <c r="R133" i="22" s="1"/>
  <c r="Q1065" i="22"/>
  <c r="R1065" i="22" s="1"/>
  <c r="Q1279" i="22"/>
  <c r="R1279" i="22" s="1"/>
  <c r="Q44" i="22"/>
  <c r="R44" i="22" s="1"/>
  <c r="Q354" i="22"/>
  <c r="R354" i="22" s="1"/>
  <c r="Q1292" i="22"/>
  <c r="R1292" i="22" s="1"/>
  <c r="Q1111" i="22"/>
  <c r="R1111" i="22" s="1"/>
  <c r="Q295" i="22"/>
  <c r="R295" i="22" s="1"/>
  <c r="Q1013" i="22"/>
  <c r="R1013" i="22" s="1"/>
  <c r="Q803" i="22"/>
  <c r="R803" i="22" s="1"/>
  <c r="Q627" i="22"/>
  <c r="R627" i="22" s="1"/>
  <c r="Q913" i="22"/>
  <c r="R913" i="22" s="1"/>
  <c r="Q372" i="22"/>
  <c r="R372" i="22" s="1"/>
  <c r="Q280" i="22"/>
  <c r="R280" i="22" s="1"/>
  <c r="Q591" i="22"/>
  <c r="R591" i="22" s="1"/>
  <c r="Q1784" i="22"/>
  <c r="R1784" i="22" s="1"/>
  <c r="Q1491" i="22"/>
  <c r="R1491" i="22" s="1"/>
  <c r="Q1080" i="22"/>
  <c r="R1080" i="22" s="1"/>
  <c r="Q463" i="22"/>
  <c r="R463" i="22" s="1"/>
  <c r="Q202" i="22"/>
  <c r="R202" i="22" s="1"/>
  <c r="Q2010" i="22"/>
  <c r="R2010" i="22" s="1"/>
  <c r="Q663" i="22"/>
  <c r="R663" i="22" s="1"/>
  <c r="Q2139" i="22"/>
  <c r="R2139" i="22" s="1"/>
  <c r="Q1989" i="22"/>
  <c r="R1989" i="22" s="1"/>
  <c r="Q2013" i="22"/>
  <c r="R2013" i="22" s="1"/>
  <c r="Q1598" i="22"/>
  <c r="R1598" i="22" s="1"/>
  <c r="Q866" i="22"/>
  <c r="R866" i="22" s="1"/>
  <c r="Q1933" i="22"/>
  <c r="R1933" i="22" s="1"/>
  <c r="Q414" i="22"/>
  <c r="R414" i="22" s="1"/>
  <c r="Q1042" i="22"/>
  <c r="R1042" i="22" s="1"/>
  <c r="Q1996" i="22"/>
  <c r="R1996" i="22" s="1"/>
  <c r="Q1862" i="22"/>
  <c r="R1862" i="22" s="1"/>
  <c r="Q1984" i="22"/>
  <c r="R1984" i="22" s="1"/>
  <c r="Q82" i="22"/>
  <c r="R82" i="22" s="1"/>
  <c r="Q641" i="22"/>
  <c r="R641" i="22" s="1"/>
  <c r="Q1073" i="22"/>
  <c r="R1073" i="22" s="1"/>
  <c r="Q1249" i="22"/>
  <c r="R1249" i="22" s="1"/>
  <c r="Q522" i="22"/>
  <c r="R522" i="22" s="1"/>
  <c r="Q1425" i="22"/>
  <c r="R1425" i="22" s="1"/>
  <c r="Q1775" i="22"/>
  <c r="R1775" i="22" s="1"/>
  <c r="Q511" i="22"/>
  <c r="R511" i="22" s="1"/>
  <c r="Q619" i="22"/>
  <c r="R619" i="22" s="1"/>
  <c r="Q1495" i="22"/>
  <c r="R1495" i="22" s="1"/>
  <c r="Q65" i="22"/>
  <c r="R65" i="22" s="1"/>
  <c r="Q944" i="22"/>
  <c r="R944" i="22" s="1"/>
  <c r="Q920" i="22"/>
  <c r="R920" i="22" s="1"/>
  <c r="Q1290" i="22"/>
  <c r="R1290" i="22" s="1"/>
  <c r="Q1854" i="22"/>
  <c r="R1854" i="22" s="1"/>
  <c r="Q1769" i="22"/>
  <c r="R1769" i="22" s="1"/>
  <c r="Q1812" i="22"/>
  <c r="R1812" i="22" s="1"/>
  <c r="Q1443" i="22"/>
  <c r="R1443" i="22" s="1"/>
  <c r="Q61" i="22"/>
  <c r="R61" i="22" s="1"/>
  <c r="Q1386" i="22"/>
  <c r="R1386" i="22" s="1"/>
  <c r="Q200" i="22"/>
  <c r="R200" i="22" s="1"/>
  <c r="Q980" i="22"/>
  <c r="R980" i="22" s="1"/>
  <c r="Q1939" i="22"/>
  <c r="R1939" i="22" s="1"/>
  <c r="Q291" i="22"/>
  <c r="R291" i="22" s="1"/>
  <c r="Q1710" i="22"/>
  <c r="R1710" i="22" s="1"/>
  <c r="Q1927" i="22"/>
  <c r="R1927" i="22" s="1"/>
  <c r="Q951" i="22"/>
  <c r="R951" i="22" s="1"/>
  <c r="Q1124" i="22"/>
  <c r="R1124" i="22" s="1"/>
  <c r="Q45" i="22"/>
  <c r="R45" i="22" s="1"/>
  <c r="Q1428" i="22"/>
  <c r="R1428" i="22" s="1"/>
  <c r="Q934" i="22"/>
  <c r="R934" i="22" s="1"/>
  <c r="Q1586" i="22"/>
  <c r="R1586" i="22" s="1"/>
  <c r="Q131" i="22"/>
  <c r="R131" i="22" s="1"/>
  <c r="Q2026" i="22"/>
  <c r="R2026" i="22" s="1"/>
  <c r="Q283" i="22"/>
  <c r="R283" i="22" s="1"/>
  <c r="Q1525" i="22"/>
  <c r="R1525" i="22" s="1"/>
  <c r="Q1139" i="22"/>
  <c r="R1139" i="22" s="1"/>
  <c r="Q47" i="22"/>
  <c r="R47" i="22" s="1"/>
  <c r="Q1140" i="22"/>
  <c r="R1140" i="22" s="1"/>
  <c r="Q1340" i="22"/>
  <c r="R1340" i="22" s="1"/>
  <c r="Q1739" i="22"/>
  <c r="R1739" i="22" s="1"/>
  <c r="Q742" i="22"/>
  <c r="R742" i="22" s="1"/>
  <c r="Q2084" i="22"/>
  <c r="R2084" i="22" s="1"/>
  <c r="Q1601" i="22"/>
  <c r="R1601" i="22" s="1"/>
  <c r="Q1313" i="22"/>
  <c r="R1313" i="22" s="1"/>
  <c r="Q2088" i="22"/>
  <c r="R2088" i="22" s="1"/>
  <c r="Q361" i="22"/>
  <c r="R361" i="22" s="1"/>
  <c r="Q1786" i="22"/>
  <c r="R1786" i="22" s="1"/>
  <c r="Q1942" i="22"/>
  <c r="R1942" i="22" s="1"/>
  <c r="Q1814" i="22"/>
  <c r="R1814" i="22" s="1"/>
  <c r="Q1530" i="22"/>
  <c r="R1530" i="22" s="1"/>
  <c r="Q993" i="22"/>
  <c r="R993" i="22" s="1"/>
  <c r="Q1954" i="22"/>
  <c r="R1954" i="22" s="1"/>
  <c r="Q480" i="22"/>
  <c r="R480" i="22" s="1"/>
  <c r="Q1941" i="22"/>
  <c r="R1941" i="22" s="1"/>
  <c r="Q1088" i="22"/>
  <c r="R1088" i="22" s="1"/>
  <c r="Q1402" i="22"/>
  <c r="R1402" i="22" s="1"/>
  <c r="Q962" i="22"/>
  <c r="R962" i="22" s="1"/>
  <c r="Q305" i="22"/>
  <c r="R305" i="22" s="1"/>
  <c r="Q1794" i="22"/>
  <c r="R1794" i="22" s="1"/>
  <c r="Q554" i="22"/>
  <c r="R554" i="22" s="1"/>
  <c r="Q54" i="22"/>
  <c r="R54" i="22" s="1"/>
  <c r="Q811" i="22"/>
  <c r="R811" i="22" s="1"/>
  <c r="Q455" i="22"/>
  <c r="R455" i="22" s="1"/>
  <c r="Q1317" i="22"/>
  <c r="R1317" i="22" s="1"/>
  <c r="Q379" i="22"/>
  <c r="R379" i="22" s="1"/>
  <c r="Q1583" i="22"/>
  <c r="R1583" i="22" s="1"/>
  <c r="Q1239" i="22"/>
  <c r="R1239" i="22" s="1"/>
  <c r="Q132" i="22"/>
  <c r="R132" i="22" s="1"/>
  <c r="Q1245" i="22"/>
  <c r="R1245" i="22" s="1"/>
  <c r="Q2031" i="22"/>
  <c r="R2031" i="22" s="1"/>
  <c r="Q1628" i="22"/>
  <c r="R1628" i="22" s="1"/>
  <c r="Q1420" i="22"/>
  <c r="R1420" i="22" s="1"/>
  <c r="Q1539" i="22"/>
  <c r="R1539" i="22" s="1"/>
  <c r="Q1600" i="22"/>
  <c r="R1600" i="22" s="1"/>
  <c r="Q510" i="22"/>
  <c r="R510" i="22" s="1"/>
  <c r="Q1959" i="22"/>
  <c r="R1959" i="22" s="1"/>
  <c r="Q432" i="22"/>
  <c r="R432" i="22" s="1"/>
  <c r="Q1263" i="22"/>
  <c r="R1263" i="22" s="1"/>
  <c r="Q2008" i="22"/>
  <c r="R2008" i="22" s="1"/>
  <c r="Q2066" i="22"/>
  <c r="R2066" i="22" s="1"/>
  <c r="Q1951" i="22"/>
  <c r="R1951" i="22" s="1"/>
  <c r="Q1328" i="22"/>
  <c r="R1328" i="22" s="1"/>
  <c r="Q1527" i="22"/>
  <c r="R1527" i="22" s="1"/>
  <c r="Q2097" i="22"/>
  <c r="R2097" i="22" s="1"/>
  <c r="Q1685" i="22"/>
  <c r="R1685" i="22" s="1"/>
  <c r="Q648" i="22"/>
  <c r="R648" i="22" s="1"/>
  <c r="Q1874" i="22"/>
  <c r="R1874" i="22" s="1"/>
  <c r="Q1007" i="22"/>
  <c r="R1007" i="22" s="1"/>
  <c r="Q1667" i="22"/>
  <c r="R1667" i="22" s="1"/>
  <c r="Q35" i="22"/>
  <c r="R35" i="22" s="1"/>
  <c r="Q649" i="22"/>
  <c r="R649" i="22" s="1"/>
  <c r="Q739" i="22"/>
  <c r="R739" i="22" s="1"/>
  <c r="Q1159" i="22"/>
  <c r="R1159" i="22" s="1"/>
  <c r="Q872" i="22"/>
  <c r="R872" i="22" s="1"/>
  <c r="Q220" i="22"/>
  <c r="R220" i="22" s="1"/>
  <c r="Q1364" i="22"/>
  <c r="R1364" i="22" s="1"/>
  <c r="Q749" i="22"/>
  <c r="R749" i="22" s="1"/>
  <c r="Q1272" i="22"/>
  <c r="R1272" i="22" s="1"/>
  <c r="Q570" i="22"/>
  <c r="R570" i="22" s="1"/>
  <c r="Q422" i="22"/>
  <c r="R422" i="22" s="1"/>
  <c r="Q460" i="22"/>
  <c r="R460" i="22" s="1"/>
  <c r="Q1027" i="22"/>
  <c r="R1027" i="22" s="1"/>
  <c r="Q1319" i="22"/>
  <c r="R1319" i="22" s="1"/>
  <c r="Q506" i="22"/>
  <c r="R506" i="22" s="1"/>
  <c r="Q135" i="22"/>
  <c r="R135" i="22" s="1"/>
  <c r="Q1014" i="22"/>
  <c r="R1014" i="22" s="1"/>
  <c r="Q1856" i="22"/>
  <c r="R1856" i="22" s="1"/>
  <c r="Q2002" i="22"/>
  <c r="R2002" i="22" s="1"/>
  <c r="Q1983" i="22"/>
  <c r="R1983" i="22" s="1"/>
  <c r="Q2027" i="22"/>
  <c r="R2027" i="22" s="1"/>
  <c r="Q2039" i="22"/>
  <c r="R2039" i="22" s="1"/>
  <c r="Q2108" i="22"/>
  <c r="R2108" i="22" s="1"/>
  <c r="Q775" i="22"/>
  <c r="R775" i="22" s="1"/>
  <c r="Q1793" i="22"/>
  <c r="R1793" i="22" s="1"/>
  <c r="Q1110" i="22"/>
  <c r="R1110" i="22" s="1"/>
  <c r="Q748" i="22"/>
  <c r="R748" i="22" s="1"/>
  <c r="Q1478" i="22"/>
  <c r="R1478" i="22" s="1"/>
  <c r="Q941" i="22"/>
  <c r="R941" i="22" s="1"/>
  <c r="Q1204" i="22"/>
  <c r="R1204" i="22" s="1"/>
  <c r="Q339" i="22"/>
  <c r="R339" i="22" s="1"/>
  <c r="Q716" i="22"/>
  <c r="R716" i="22" s="1"/>
  <c r="Q1408" i="22"/>
  <c r="R1408" i="22" s="1"/>
  <c r="Q1789" i="22"/>
  <c r="R1789" i="22" s="1"/>
  <c r="Q137" i="22"/>
  <c r="R137" i="22" s="1"/>
  <c r="Q1362" i="22"/>
  <c r="R1362" i="22" s="1"/>
  <c r="Q628" i="22"/>
  <c r="R628" i="22" s="1"/>
  <c r="Q955" i="22"/>
  <c r="R955" i="22" s="1"/>
  <c r="Q218" i="22"/>
  <c r="R218" i="22" s="1"/>
  <c r="Q1237" i="22"/>
  <c r="R1237" i="22" s="1"/>
  <c r="Q273" i="22"/>
  <c r="R273" i="22" s="1"/>
  <c r="Q190" i="22"/>
  <c r="R190" i="22" s="1"/>
  <c r="Q1971" i="22"/>
  <c r="R1971" i="22" s="1"/>
  <c r="Q290" i="22"/>
  <c r="R290" i="22" s="1"/>
  <c r="Q1795" i="22"/>
  <c r="R1795" i="22" s="1"/>
  <c r="Q405" i="22"/>
  <c r="R405" i="22" s="1"/>
  <c r="Q349" i="22"/>
  <c r="R349" i="22" s="1"/>
  <c r="Q701" i="22"/>
  <c r="R701" i="22" s="1"/>
  <c r="Q1306" i="22"/>
  <c r="R1306" i="22" s="1"/>
  <c r="Q177" i="22"/>
  <c r="R177" i="22" s="1"/>
  <c r="Q180" i="22"/>
  <c r="R180" i="22" s="1"/>
  <c r="Q1713" i="22"/>
  <c r="R1713" i="22" s="1"/>
  <c r="Q1071" i="22"/>
  <c r="R1071" i="22" s="1"/>
  <c r="Q2082" i="22"/>
  <c r="R2082" i="22" s="1"/>
  <c r="Q1876" i="22"/>
  <c r="R1876" i="22" s="1"/>
  <c r="Q1186" i="22"/>
  <c r="R1186" i="22" s="1"/>
  <c r="Q1154" i="22"/>
  <c r="R1154" i="22" s="1"/>
  <c r="Q924" i="22"/>
  <c r="R924" i="22" s="1"/>
  <c r="Q232" i="22"/>
  <c r="R232" i="22" s="1"/>
  <c r="Q348" i="22"/>
  <c r="R348" i="22" s="1"/>
  <c r="Q84" i="22"/>
  <c r="R84" i="22" s="1"/>
  <c r="Q497" i="22"/>
  <c r="R497" i="22" s="1"/>
  <c r="Q1480" i="22"/>
  <c r="R1480" i="22" s="1"/>
  <c r="Q1207" i="22"/>
  <c r="R1207" i="22" s="1"/>
  <c r="Q1872" i="22"/>
  <c r="R1872" i="22" s="1"/>
  <c r="Q1757" i="22"/>
  <c r="R1757" i="22" s="1"/>
  <c r="Q1781" i="22"/>
  <c r="R1781" i="22" s="1"/>
  <c r="Q626" i="22"/>
  <c r="R626" i="22" s="1"/>
  <c r="Q1755" i="22"/>
  <c r="R1755" i="22" s="1"/>
  <c r="Q1479" i="22"/>
  <c r="R1479" i="22" s="1"/>
  <c r="Q29" i="22"/>
  <c r="R29" i="22" s="1"/>
  <c r="Q1188" i="22"/>
  <c r="R1188" i="22" s="1"/>
  <c r="Q347" i="22"/>
  <c r="R347" i="22" s="1"/>
  <c r="Q1742" i="22"/>
  <c r="R1742" i="22" s="1"/>
  <c r="Q724" i="22"/>
  <c r="R724" i="22" s="1"/>
  <c r="Q1835" i="22"/>
  <c r="R1835" i="22" s="1"/>
  <c r="Q1059" i="22"/>
  <c r="R1059" i="22" s="1"/>
  <c r="Q25" i="22"/>
  <c r="R25" i="22" s="1"/>
  <c r="Q1595" i="22"/>
  <c r="R1595" i="22" s="1"/>
  <c r="Q1318" i="22"/>
  <c r="R1318" i="22" s="1"/>
  <c r="Q547" i="22"/>
  <c r="R547" i="22" s="1"/>
  <c r="Q817" i="22"/>
  <c r="R817" i="22" s="1"/>
  <c r="Q1668" i="22"/>
  <c r="R1668" i="22" s="1"/>
  <c r="Q1599" i="22"/>
  <c r="R1599" i="22" s="1"/>
  <c r="Q1723" i="22"/>
  <c r="R1723" i="22" s="1"/>
  <c r="Q1278" i="22"/>
  <c r="R1278" i="22" s="1"/>
  <c r="Q500" i="22"/>
  <c r="R500" i="22" s="1"/>
  <c r="Q1396" i="22"/>
  <c r="R1396" i="22" s="1"/>
  <c r="Q1670" i="22"/>
  <c r="R1670" i="22" s="1"/>
  <c r="Q114" i="22"/>
  <c r="R114" i="22" s="1"/>
  <c r="Q601" i="22"/>
  <c r="R601" i="22" s="1"/>
  <c r="Q389" i="22"/>
  <c r="R389" i="22" s="1"/>
  <c r="Q2005" i="22"/>
  <c r="R2005" i="22" s="1"/>
  <c r="Q1547" i="22"/>
  <c r="R1547" i="22" s="1"/>
  <c r="Q1404" i="22"/>
  <c r="R1404" i="22" s="1"/>
  <c r="Q1641" i="22"/>
  <c r="R1641" i="22" s="1"/>
  <c r="Q170" i="22"/>
  <c r="R170" i="22" s="1"/>
  <c r="Q836" i="22"/>
  <c r="R836" i="22" s="1"/>
  <c r="Q558" i="22"/>
  <c r="R558" i="22" s="1"/>
  <c r="Q902" i="22"/>
  <c r="R902" i="22" s="1"/>
  <c r="Q1233" i="22"/>
  <c r="R1233" i="22" s="1"/>
  <c r="Q1811" i="22"/>
  <c r="R1811" i="22" s="1"/>
  <c r="Q318" i="22"/>
  <c r="R318" i="22" s="1"/>
  <c r="Q792" i="22"/>
  <c r="R792" i="22" s="1"/>
  <c r="Q1545" i="22"/>
  <c r="R1545" i="22" s="1"/>
  <c r="Q2019" i="22"/>
  <c r="R2019" i="22" s="1"/>
  <c r="Q2080" i="22"/>
  <c r="R2080" i="22" s="1"/>
  <c r="Q179" i="22"/>
  <c r="R179" i="22" s="1"/>
  <c r="Q534" i="22"/>
  <c r="R534" i="22" s="1"/>
  <c r="Q774" i="22"/>
  <c r="R774" i="22" s="1"/>
  <c r="Q32" i="22"/>
  <c r="R32" i="22" s="1"/>
  <c r="Q1828" i="22"/>
  <c r="R1828" i="22" s="1"/>
  <c r="Q1365" i="22"/>
  <c r="R1365" i="22" s="1"/>
  <c r="Q1487" i="22"/>
  <c r="R1487" i="22" s="1"/>
  <c r="Q901" i="22"/>
  <c r="R901" i="22" s="1"/>
  <c r="Q1587" i="22"/>
  <c r="R1587" i="22" s="1"/>
  <c r="Q621" i="22"/>
  <c r="R621" i="22" s="1"/>
  <c r="Q1412" i="22"/>
  <c r="R1412" i="22" s="1"/>
  <c r="Q2053" i="22"/>
  <c r="R2053" i="22" s="1"/>
  <c r="Q1675" i="22"/>
  <c r="R1675" i="22" s="1"/>
  <c r="Q1806" i="22"/>
  <c r="R1806" i="22" s="1"/>
  <c r="Q2009" i="22"/>
  <c r="R2009" i="22" s="1"/>
  <c r="Q1613" i="22"/>
  <c r="R1613" i="22" s="1"/>
  <c r="Q2062" i="22"/>
  <c r="R2062" i="22" s="1"/>
  <c r="Q1924" i="22"/>
  <c r="R1924" i="22" s="1"/>
  <c r="Q1969" i="22"/>
  <c r="R1969" i="22" s="1"/>
  <c r="Q564" i="22"/>
  <c r="R564" i="22" s="1"/>
  <c r="Q1368" i="22"/>
  <c r="R1368" i="22" s="1"/>
  <c r="Q1712" i="22"/>
  <c r="R1712" i="22" s="1"/>
  <c r="Q52" i="22"/>
  <c r="R52" i="22" s="1"/>
  <c r="Q440" i="22"/>
  <c r="R440" i="22" s="1"/>
  <c r="Q1121" i="22"/>
  <c r="R1121" i="22" s="1"/>
  <c r="Q458" i="22"/>
  <c r="R458" i="22" s="1"/>
  <c r="Q1194" i="22"/>
  <c r="R1194" i="22" s="1"/>
  <c r="Q617" i="22"/>
  <c r="R617" i="22" s="1"/>
  <c r="Q344" i="22"/>
  <c r="R344" i="22" s="1"/>
  <c r="Q1413" i="22"/>
  <c r="R1413" i="22" s="1"/>
  <c r="Q168" i="22"/>
  <c r="R168" i="22" s="1"/>
  <c r="Q1405" i="22"/>
  <c r="R1405" i="22" s="1"/>
  <c r="Q1293" i="22"/>
  <c r="R1293" i="22" s="1"/>
  <c r="Q2032" i="22"/>
  <c r="R2032" i="22" s="1"/>
  <c r="Q1155" i="22"/>
  <c r="R1155" i="22" s="1"/>
  <c r="Q2014" i="22"/>
  <c r="R2014" i="22" s="1"/>
  <c r="Q1997" i="22"/>
  <c r="R1997" i="22" s="1"/>
  <c r="Q1576" i="22"/>
  <c r="R1576" i="22" s="1"/>
  <c r="Q1867" i="22"/>
  <c r="R1867" i="22" s="1"/>
  <c r="Q1759" i="22"/>
  <c r="R1759" i="22" s="1"/>
  <c r="Q1991" i="22"/>
  <c r="R1991" i="22" s="1"/>
  <c r="Q1388" i="22"/>
  <c r="R1388" i="22" s="1"/>
  <c r="Q1069" i="22"/>
  <c r="R1069" i="22" s="1"/>
  <c r="Q996" i="22"/>
  <c r="R996" i="22" s="1"/>
  <c r="Q1156" i="22"/>
  <c r="R1156" i="22" s="1"/>
  <c r="Q322" i="22"/>
  <c r="R322" i="22" s="1"/>
  <c r="Q928" i="22"/>
  <c r="R928" i="22" s="1"/>
  <c r="Q1044" i="22"/>
  <c r="R1044" i="22" s="1"/>
  <c r="Q1242" i="22"/>
  <c r="R1242" i="22" s="1"/>
  <c r="Q285" i="22"/>
  <c r="R285" i="22" s="1"/>
  <c r="Q402" i="22"/>
  <c r="R402" i="22" s="1"/>
  <c r="Q165" i="22"/>
  <c r="R165" i="22" s="1"/>
  <c r="Q1523" i="22"/>
  <c r="R1523" i="22" s="1"/>
  <c r="Q1472" i="22"/>
  <c r="R1472" i="22" s="1"/>
  <c r="Q1357" i="22"/>
  <c r="R1357" i="22" s="1"/>
  <c r="Q781" i="22"/>
  <c r="R781" i="22" s="1"/>
  <c r="Q1187" i="22"/>
  <c r="R1187" i="22" s="1"/>
  <c r="Q342" i="22"/>
  <c r="R342" i="22" s="1"/>
  <c r="Q1177" i="22"/>
  <c r="R1177" i="22" s="1"/>
  <c r="Q1288" i="22"/>
  <c r="R1288" i="22" s="1"/>
  <c r="Q110" i="22"/>
  <c r="R110" i="22" s="1"/>
  <c r="Q1063" i="22"/>
  <c r="R1063" i="22" s="1"/>
  <c r="Q1222" i="22"/>
  <c r="R1222" i="22" s="1"/>
  <c r="Q383" i="22"/>
  <c r="R383" i="22" s="1"/>
  <c r="Q2116" i="22"/>
  <c r="R2116" i="22" s="1"/>
  <c r="Q404" i="22"/>
  <c r="R404" i="22" s="1"/>
  <c r="Q1373" i="22"/>
  <c r="R1373" i="22" s="1"/>
  <c r="Q644" i="22"/>
  <c r="R644" i="22" s="1"/>
  <c r="Q224" i="22"/>
  <c r="R224" i="22" s="1"/>
  <c r="Q430" i="22"/>
  <c r="R430" i="22" s="1"/>
  <c r="Q1175" i="22"/>
  <c r="R1175" i="22" s="1"/>
  <c r="Q1099" i="22"/>
  <c r="R1099" i="22" s="1"/>
  <c r="Q1468" i="22"/>
  <c r="R1468" i="22" s="1"/>
  <c r="Q1444" i="22"/>
  <c r="R1444" i="22" s="1"/>
  <c r="Q1102" i="22"/>
  <c r="R1102" i="22" s="1"/>
  <c r="Q289" i="22"/>
  <c r="R289" i="22" s="1"/>
  <c r="Q557" i="22"/>
  <c r="R557" i="22" s="1"/>
  <c r="Q310" i="22"/>
  <c r="R310" i="22" s="1"/>
  <c r="Q1642" i="22"/>
  <c r="R1642" i="22" s="1"/>
  <c r="Q1258" i="22"/>
  <c r="R1258" i="22" s="1"/>
  <c r="Q1823" i="22"/>
  <c r="R1823" i="22" s="1"/>
  <c r="Q1973" i="22"/>
  <c r="R1973" i="22" s="1"/>
  <c r="Q1714" i="22"/>
  <c r="R1714" i="22" s="1"/>
  <c r="Q1184" i="22"/>
  <c r="R1184" i="22" s="1"/>
  <c r="Q1751" i="22"/>
  <c r="R1751" i="22" s="1"/>
  <c r="Q355" i="22"/>
  <c r="R355" i="22" s="1"/>
  <c r="Q294" i="22"/>
  <c r="R294" i="22" s="1"/>
  <c r="Q530" i="22"/>
  <c r="R530" i="22" s="1"/>
  <c r="Q1711" i="22"/>
  <c r="R1711" i="22" s="1"/>
  <c r="Q1528" i="22"/>
  <c r="R1528" i="22" s="1"/>
  <c r="Q844" i="22"/>
  <c r="R844" i="22" s="1"/>
  <c r="Q146" i="22"/>
  <c r="R146" i="22" s="1"/>
  <c r="Q421" i="22"/>
  <c r="R421" i="22" s="1"/>
  <c r="Q1647" i="22"/>
  <c r="R1647" i="22" s="1"/>
  <c r="Q1473" i="22"/>
  <c r="R1473" i="22" s="1"/>
  <c r="Q969" i="22"/>
  <c r="R969" i="22" s="1"/>
  <c r="Q1574" i="22"/>
  <c r="R1574" i="22" s="1"/>
  <c r="Q1208" i="22"/>
  <c r="R1208" i="22" s="1"/>
  <c r="Q1988" i="22"/>
  <c r="R1988" i="22" s="1"/>
  <c r="Q2025" i="22"/>
  <c r="R2025" i="22" s="1"/>
  <c r="Q1842" i="22"/>
  <c r="R1842" i="22" s="1"/>
  <c r="Q1515" i="22"/>
  <c r="R1515" i="22" s="1"/>
  <c r="Q997" i="22"/>
  <c r="R997" i="22" s="1"/>
  <c r="Q2036" i="22"/>
  <c r="R2036" i="22" s="1"/>
  <c r="Q823" i="22"/>
  <c r="R823" i="22" s="1"/>
  <c r="Q2046" i="22"/>
  <c r="R2046" i="22" s="1"/>
  <c r="Q1459" i="22"/>
  <c r="R1459" i="22" s="1"/>
  <c r="Q2115" i="22"/>
  <c r="R2115" i="22" s="1"/>
  <c r="Q1234" i="22"/>
  <c r="R1234" i="22" s="1"/>
  <c r="Q1616" i="22"/>
  <c r="R1616" i="22" s="1"/>
  <c r="Q1321" i="22"/>
  <c r="R1321" i="22" s="1"/>
  <c r="Q2120" i="22"/>
  <c r="R2120" i="22" s="1"/>
  <c r="Q2040" i="22"/>
  <c r="R2040" i="22" s="1"/>
  <c r="Q1295" i="22"/>
  <c r="R1295" i="22" s="1"/>
  <c r="Q1706" i="22"/>
  <c r="R1706" i="22" s="1"/>
  <c r="Q1746" i="22"/>
  <c r="R1746" i="22" s="1"/>
  <c r="Q2079" i="22"/>
  <c r="R2079" i="22" s="1"/>
  <c r="Q1460" i="22"/>
  <c r="R1460" i="22" s="1"/>
  <c r="Q1010" i="22"/>
  <c r="R1010" i="22" s="1"/>
  <c r="Q855" i="22"/>
  <c r="R855" i="22" s="1"/>
  <c r="Q384" i="22"/>
  <c r="R384" i="22" s="1"/>
  <c r="Q258" i="22"/>
  <c r="R258" i="22" s="1"/>
  <c r="Q833" i="22"/>
  <c r="R833" i="22" s="1"/>
  <c r="Q1113" i="22"/>
  <c r="R1113" i="22" s="1"/>
  <c r="Q336" i="22"/>
  <c r="R336" i="22" s="1"/>
  <c r="Q1092" i="22"/>
  <c r="R1092" i="22" s="1"/>
  <c r="Q754" i="22"/>
  <c r="R754" i="22" s="1"/>
  <c r="Q312" i="22"/>
  <c r="R312" i="22" s="1"/>
  <c r="Q236" i="22"/>
  <c r="R236" i="22" s="1"/>
  <c r="Q198" i="22"/>
  <c r="R198" i="22" s="1"/>
  <c r="Q876" i="22"/>
  <c r="R876" i="22" s="1"/>
  <c r="Q909" i="22"/>
  <c r="R909" i="22" s="1"/>
  <c r="Q1393" i="22"/>
  <c r="R1393" i="22" s="1"/>
  <c r="Q56" i="22"/>
  <c r="R56" i="22" s="1"/>
  <c r="Q668" i="22"/>
  <c r="R668" i="22" s="1"/>
  <c r="Q1581" i="22"/>
  <c r="R1581" i="22" s="1"/>
  <c r="Q1429" i="22"/>
  <c r="R1429" i="22" s="1"/>
  <c r="Q269" i="22"/>
  <c r="R269" i="22" s="1"/>
  <c r="Q126" i="22"/>
  <c r="R126" i="22" s="1"/>
  <c r="Q58" i="22"/>
  <c r="R58" i="22" s="1"/>
  <c r="Q1567" i="22"/>
  <c r="R1567" i="22" s="1"/>
  <c r="Q1776" i="22"/>
  <c r="R1776" i="22" s="1"/>
  <c r="Q1571" i="22"/>
  <c r="R1571" i="22" s="1"/>
  <c r="Q1560" i="22"/>
  <c r="R1560" i="22" s="1"/>
  <c r="Q854" i="22"/>
  <c r="R854" i="22" s="1"/>
  <c r="Q18" i="22"/>
  <c r="R18" i="22" s="1"/>
  <c r="Q496" i="22"/>
  <c r="R496" i="22" s="1"/>
  <c r="Q380" i="22"/>
  <c r="R380" i="22" s="1"/>
  <c r="Q710" i="22"/>
  <c r="R710" i="22" s="1"/>
  <c r="Q992" i="22"/>
  <c r="R992" i="22" s="1"/>
  <c r="Q1301" i="22"/>
  <c r="R1301" i="22" s="1"/>
  <c r="Q838" i="22"/>
  <c r="R838" i="22" s="1"/>
  <c r="Q483" i="22"/>
  <c r="R483" i="22" s="1"/>
  <c r="Q940" i="22"/>
  <c r="R940" i="22" s="1"/>
  <c r="Q340" i="22"/>
  <c r="R340" i="22" s="1"/>
  <c r="Q670" i="22"/>
  <c r="R670" i="22" s="1"/>
  <c r="Q1103" i="22"/>
  <c r="R1103" i="22" s="1"/>
  <c r="Q1526" i="22"/>
  <c r="R1526" i="22" s="1"/>
  <c r="Q608" i="22"/>
  <c r="R608" i="22" s="1"/>
  <c r="Q95" i="22"/>
  <c r="R95" i="22" s="1"/>
  <c r="Q62" i="22"/>
  <c r="R62" i="22" s="1"/>
  <c r="Q1975" i="22"/>
  <c r="R1975" i="22" s="1"/>
  <c r="Q169" i="22"/>
  <c r="R169" i="22" s="1"/>
  <c r="Q80" i="22"/>
  <c r="R80" i="22" s="1"/>
  <c r="Q691" i="22"/>
  <c r="R691" i="22" s="1"/>
  <c r="Q210" i="22"/>
  <c r="R210" i="22" s="1"/>
  <c r="Q1392" i="22"/>
  <c r="R1392" i="22" s="1"/>
  <c r="Q1257" i="22"/>
  <c r="R1257" i="22" s="1"/>
  <c r="Q231" i="22"/>
  <c r="R231" i="22" s="1"/>
  <c r="Q395" i="22"/>
  <c r="R395" i="22" s="1"/>
  <c r="Q268" i="22"/>
  <c r="R268" i="22" s="1"/>
  <c r="Q1681" i="22"/>
  <c r="R1681" i="22" s="1"/>
  <c r="Q1734" i="22"/>
  <c r="R1734" i="22" s="1"/>
  <c r="Q1474" i="22"/>
  <c r="R1474" i="22" s="1"/>
  <c r="Q214" i="22"/>
  <c r="R214" i="22" s="1"/>
  <c r="Q1967" i="22"/>
  <c r="R1967" i="22" s="1"/>
  <c r="Q409" i="22"/>
  <c r="R409" i="22" s="1"/>
  <c r="Q106" i="22"/>
  <c r="R106" i="22" s="1"/>
  <c r="Q546" i="22"/>
  <c r="R546" i="22" s="1"/>
  <c r="Q1003" i="22"/>
  <c r="R1003" i="22" s="1"/>
  <c r="Q1895" i="22"/>
  <c r="R1895" i="22" s="1"/>
  <c r="Q1659" i="22"/>
  <c r="R1659" i="22" s="1"/>
  <c r="Q1928" i="22"/>
  <c r="R1928" i="22" s="1"/>
  <c r="Q1512" i="22"/>
  <c r="R1512" i="22" s="1"/>
  <c r="Q1435" i="22"/>
  <c r="R1435" i="22" s="1"/>
  <c r="Q1736" i="22"/>
  <c r="R1736" i="22" s="1"/>
  <c r="Q791" i="22"/>
  <c r="R791" i="22" s="1"/>
  <c r="Q1000" i="22"/>
  <c r="R1000" i="22" s="1"/>
  <c r="Q2024" i="22"/>
  <c r="R2024" i="22" s="1"/>
  <c r="Q1825" i="22"/>
  <c r="R1825" i="22" s="1"/>
  <c r="Q1358" i="22"/>
  <c r="R1358" i="22" s="1"/>
  <c r="Q2052" i="22"/>
  <c r="R2052" i="22" s="1"/>
  <c r="Q1917" i="22"/>
  <c r="R1917" i="22" s="1"/>
  <c r="Q2060" i="22"/>
  <c r="R2060" i="22" s="1"/>
  <c r="Q991" i="22"/>
  <c r="R991" i="22" s="1"/>
  <c r="Q1635" i="22"/>
  <c r="R1635" i="22" s="1"/>
  <c r="Q2048" i="22"/>
  <c r="R2048" i="22" s="1"/>
  <c r="Q1976" i="22"/>
  <c r="R1976" i="22" s="1"/>
  <c r="Q264" i="22"/>
  <c r="R264" i="22" s="1"/>
  <c r="Q2125" i="22"/>
  <c r="R2125" i="22" s="1"/>
  <c r="Q1509" i="22"/>
  <c r="R1509" i="22" s="1"/>
  <c r="Q1250" i="22"/>
  <c r="R1250" i="22" s="1"/>
  <c r="Q579" i="22"/>
  <c r="R579" i="22" s="1"/>
  <c r="Q2041" i="22"/>
  <c r="R2041" i="22" s="1"/>
  <c r="Q815" i="22"/>
  <c r="R815" i="22" s="1"/>
  <c r="Q60" i="22"/>
  <c r="R60" i="22" s="1"/>
  <c r="Q544" i="22"/>
  <c r="R544" i="22" s="1"/>
  <c r="Q507" i="22"/>
  <c r="R507" i="22" s="1"/>
  <c r="Q275" i="22"/>
  <c r="R275" i="22" s="1"/>
  <c r="Q1411" i="22"/>
  <c r="R1411" i="22" s="1"/>
  <c r="Q631" i="22"/>
  <c r="R631" i="22" s="1"/>
  <c r="Q227" i="22"/>
  <c r="R227" i="22" s="1"/>
  <c r="Q33" i="22"/>
  <c r="R33" i="22" s="1"/>
  <c r="Q1266" i="22"/>
  <c r="R1266" i="22" s="1"/>
  <c r="Q862" i="22"/>
  <c r="R862" i="22" s="1"/>
  <c r="Q903" i="22"/>
  <c r="R903" i="22" s="1"/>
  <c r="Q441" i="22"/>
  <c r="R441" i="22" s="1"/>
  <c r="Q611" i="22"/>
  <c r="R611" i="22" s="1"/>
  <c r="Q735" i="22"/>
  <c r="R735" i="22" s="1"/>
  <c r="Q620" i="22"/>
  <c r="R620" i="22" s="1"/>
  <c r="Q363" i="22"/>
  <c r="R363" i="22" s="1"/>
  <c r="Q637" i="22"/>
  <c r="R637" i="22" s="1"/>
  <c r="Q736" i="22"/>
  <c r="R736" i="22" s="1"/>
  <c r="Q1012" i="22"/>
  <c r="R1012" i="22" s="1"/>
  <c r="Q937" i="22"/>
  <c r="R937" i="22" s="1"/>
  <c r="Q138" i="22"/>
  <c r="R138" i="22" s="1"/>
  <c r="Q1837" i="22"/>
  <c r="R1837" i="22" s="1"/>
  <c r="Q1201" i="22"/>
  <c r="R1201" i="22" s="1"/>
  <c r="Q1498" i="22"/>
  <c r="R1498" i="22" s="1"/>
  <c r="Q966" i="22"/>
  <c r="R966" i="22" s="1"/>
  <c r="Q1006" i="22"/>
  <c r="R1006" i="22" s="1"/>
  <c r="Q155" i="22"/>
  <c r="R155" i="22" s="1"/>
  <c r="Q413" i="22"/>
  <c r="R413" i="22" s="1"/>
  <c r="Q1441" i="22"/>
  <c r="R1441" i="22" s="1"/>
  <c r="Q182" i="22"/>
  <c r="R182" i="22" s="1"/>
  <c r="Q976" i="22"/>
  <c r="R976" i="22" s="1"/>
  <c r="Q638" i="22"/>
  <c r="R638" i="22" s="1"/>
  <c r="Q1209" i="22"/>
  <c r="R1209" i="22" s="1"/>
  <c r="Q1342" i="22"/>
  <c r="R1342" i="22" s="1"/>
  <c r="Q178" i="22"/>
  <c r="R178" i="22" s="1"/>
  <c r="Q345" i="22"/>
  <c r="R345" i="22" s="1"/>
  <c r="Q130" i="22"/>
  <c r="R130" i="22" s="1"/>
  <c r="Q370" i="22"/>
  <c r="R370" i="22" s="1"/>
  <c r="Q1252" i="22"/>
  <c r="R1252" i="22" s="1"/>
  <c r="Q1611" i="22"/>
  <c r="R1611" i="22" s="1"/>
  <c r="Q1230" i="22"/>
  <c r="R1230" i="22" s="1"/>
  <c r="Q78" i="22"/>
  <c r="R78" i="22" s="1"/>
  <c r="Q583" i="22"/>
  <c r="R583" i="22" s="1"/>
  <c r="Q660" i="22"/>
  <c r="R660" i="22" s="1"/>
  <c r="Q167" i="22"/>
  <c r="R167" i="22" s="1"/>
  <c r="Q1486" i="22"/>
  <c r="R1486" i="22" s="1"/>
  <c r="Q1146" i="22"/>
  <c r="R1146" i="22" s="1"/>
  <c r="Q1485" i="22"/>
  <c r="R1485" i="22" s="1"/>
  <c r="Q709" i="22"/>
  <c r="R709" i="22" s="1"/>
  <c r="Q209" i="22"/>
  <c r="R209" i="22" s="1"/>
  <c r="Q1226" i="22"/>
  <c r="R1226" i="22" s="1"/>
  <c r="Q293" i="22"/>
  <c r="R293" i="22" s="1"/>
  <c r="Q141" i="22"/>
  <c r="R141" i="22" s="1"/>
  <c r="Q199" i="22"/>
  <c r="R199" i="22" s="1"/>
  <c r="Q206" i="22"/>
  <c r="R206" i="22" s="1"/>
  <c r="Q750" i="22"/>
  <c r="R750" i="22" s="1"/>
  <c r="Q1095" i="22"/>
  <c r="R1095" i="22" s="1"/>
  <c r="Q398" i="22"/>
  <c r="R398" i="22" s="1"/>
  <c r="Q942" i="22"/>
  <c r="R942" i="22" s="1"/>
  <c r="Q221" i="22"/>
  <c r="R221" i="22" s="1"/>
  <c r="Q2004" i="22"/>
  <c r="R2004" i="22" s="1"/>
  <c r="Q1458" i="22"/>
  <c r="R1458" i="22" s="1"/>
  <c r="Q1701" i="22"/>
  <c r="R1701" i="22" s="1"/>
  <c r="Q420" i="22"/>
  <c r="R420" i="22" s="1"/>
  <c r="Q1176" i="22"/>
  <c r="R1176" i="22" s="1"/>
  <c r="Q2110" i="22"/>
  <c r="R2110" i="22" s="1"/>
  <c r="Q292" i="22"/>
  <c r="R292" i="22" s="1"/>
  <c r="Q1999" i="22"/>
  <c r="R1999" i="22" s="1"/>
  <c r="Q1961" i="22"/>
  <c r="R1961" i="22" s="1"/>
  <c r="Q2111" i="22"/>
  <c r="R2111" i="22" s="1"/>
  <c r="Q1855" i="22"/>
  <c r="R1855" i="22" s="1"/>
  <c r="Q1848" i="22"/>
  <c r="R1848" i="22" s="1"/>
  <c r="Q2119" i="22"/>
  <c r="R2119" i="22" s="1"/>
  <c r="Q1455" i="22"/>
  <c r="R1455" i="22" s="1"/>
  <c r="Q1131" i="22"/>
  <c r="R1131" i="22" s="1"/>
  <c r="Q1978" i="22"/>
  <c r="R1978" i="22" s="1"/>
  <c r="Q1830" i="22"/>
  <c r="R1830" i="22" s="1"/>
  <c r="Q1163" i="22"/>
  <c r="R1163" i="22" s="1"/>
  <c r="Q2123" i="22"/>
  <c r="R2123" i="22" s="1"/>
  <c r="Q1945" i="22"/>
  <c r="R1945" i="22" s="1"/>
  <c r="Q1067" i="22"/>
  <c r="R1067" i="22" s="1"/>
  <c r="Q103" i="22"/>
  <c r="R103" i="22" s="1"/>
  <c r="Q2021" i="22"/>
  <c r="R2021" i="22" s="1"/>
  <c r="Q189" i="22"/>
  <c r="R189" i="22" s="1"/>
  <c r="Q299" i="22"/>
  <c r="R299" i="22" s="1"/>
  <c r="Q1584" i="22"/>
  <c r="R1584" i="22" s="1"/>
  <c r="Q70" i="22"/>
  <c r="R70" i="22" s="1"/>
  <c r="Q974" i="22"/>
  <c r="R974" i="22" s="1"/>
  <c r="Q254" i="22"/>
  <c r="R254" i="22" s="1"/>
  <c r="Q1185" i="22"/>
  <c r="R1185" i="22" s="1"/>
  <c r="Q703" i="22"/>
  <c r="R703" i="22" s="1"/>
  <c r="Q1502" i="22"/>
  <c r="R1502" i="22" s="1"/>
  <c r="Q851" i="22"/>
  <c r="R851" i="22" s="1"/>
  <c r="Q191" i="22"/>
  <c r="R191" i="22" s="1"/>
  <c r="Q448" i="22"/>
  <c r="R448" i="22" s="1"/>
  <c r="Q111" i="22"/>
  <c r="R111" i="22" s="1"/>
  <c r="Q1265" i="22"/>
  <c r="R1265" i="22" s="1"/>
  <c r="Q281" i="22"/>
  <c r="R281" i="22" s="1"/>
  <c r="Q176" i="22"/>
  <c r="R176" i="22" s="1"/>
  <c r="Q216" i="22"/>
  <c r="R216" i="22" s="1"/>
  <c r="Q610" i="22"/>
  <c r="R610" i="22" s="1"/>
  <c r="Q467" i="22"/>
  <c r="R467" i="22" s="1"/>
  <c r="Q1687" i="22"/>
  <c r="R1687" i="22" s="1"/>
  <c r="Q900" i="22"/>
  <c r="R900" i="22" s="1"/>
  <c r="Q1182" i="22"/>
  <c r="R1182" i="22" s="1"/>
  <c r="Q1841" i="22"/>
  <c r="R1841" i="22" s="1"/>
  <c r="Q931" i="22"/>
  <c r="R931" i="22" s="1"/>
  <c r="Q1977" i="22"/>
  <c r="R1977" i="22" s="1"/>
  <c r="Q1803" i="22"/>
  <c r="R1803" i="22" s="1"/>
  <c r="Q783" i="22"/>
  <c r="R783" i="22" s="1"/>
  <c r="Q1363" i="22"/>
  <c r="R1363" i="22" s="1"/>
  <c r="Q89" i="22"/>
  <c r="R89" i="22" s="1"/>
  <c r="Q1195" i="22"/>
  <c r="R1195" i="22" s="1"/>
  <c r="Q1041" i="22"/>
  <c r="R1041" i="22" s="1"/>
  <c r="Q1123" i="22"/>
  <c r="R1123" i="22" s="1"/>
  <c r="Q1378" i="22"/>
  <c r="R1378" i="22" s="1"/>
  <c r="Q1556" i="22"/>
  <c r="R1556" i="22" s="1"/>
  <c r="Q1610" i="22"/>
  <c r="R1610" i="22" s="1"/>
  <c r="Q1130" i="22"/>
  <c r="R1130" i="22" s="1"/>
  <c r="Q1302" i="22"/>
  <c r="R1302" i="22" s="1"/>
  <c r="Q592" i="22"/>
  <c r="R592" i="22" s="1"/>
  <c r="Q857" i="22"/>
  <c r="R857" i="22" s="1"/>
  <c r="Q694" i="22"/>
  <c r="R694" i="22" s="1"/>
  <c r="Q1300" i="22"/>
  <c r="R1300" i="22" s="1"/>
  <c r="Q72" i="22"/>
  <c r="R72" i="22" s="1"/>
  <c r="Q1691" i="22"/>
  <c r="R1691" i="22" s="1"/>
  <c r="Q487" i="22"/>
  <c r="R487" i="22" s="1"/>
  <c r="Q1879" i="22"/>
  <c r="R1879" i="22" s="1"/>
  <c r="Q1618" i="22"/>
  <c r="R1618" i="22" s="1"/>
  <c r="Q298" i="22"/>
  <c r="R298" i="22" s="1"/>
  <c r="Q615" i="22"/>
  <c r="R615" i="22" s="1"/>
  <c r="Q708" i="22"/>
  <c r="R708" i="22" s="1"/>
  <c r="Q1699" i="22"/>
  <c r="R1699" i="22" s="1"/>
  <c r="Q820" i="22"/>
  <c r="R820" i="22" s="1"/>
  <c r="Q442" i="22"/>
  <c r="R442" i="22" s="1"/>
  <c r="Q723" i="22"/>
  <c r="R723" i="22" s="1"/>
  <c r="Q868" i="22"/>
  <c r="R868" i="22" s="1"/>
  <c r="Q331" i="22"/>
  <c r="R331" i="22" s="1"/>
  <c r="Q882" i="22"/>
  <c r="R882" i="22" s="1"/>
  <c r="Q94" i="22"/>
  <c r="R94" i="22" s="1"/>
  <c r="Q2095" i="22"/>
  <c r="R2095" i="22" s="1"/>
  <c r="Q1979" i="22"/>
  <c r="R1979" i="22" s="1"/>
  <c r="Q819" i="22"/>
  <c r="R819" i="22" s="1"/>
  <c r="Q1116" i="22"/>
  <c r="R1116" i="22" s="1"/>
  <c r="Q1573" i="22"/>
  <c r="R1573" i="22" s="1"/>
  <c r="Q1946" i="22"/>
  <c r="R1946" i="22" s="1"/>
  <c r="Q1555" i="22"/>
  <c r="R1555" i="22" s="1"/>
  <c r="Q1640" i="22"/>
  <c r="R1640" i="22" s="1"/>
  <c r="Q1633" i="22"/>
  <c r="R1633" i="22" s="1"/>
  <c r="Q765" i="22"/>
  <c r="R765" i="22" s="1"/>
  <c r="Q149" i="22"/>
  <c r="R149" i="22" s="1"/>
  <c r="Q1299" i="22"/>
  <c r="R1299" i="22" s="1"/>
  <c r="Q1142" i="22"/>
  <c r="R1142" i="22" s="1"/>
  <c r="Q859" i="22"/>
  <c r="R859" i="22" s="1"/>
  <c r="Q1109" i="22"/>
  <c r="R1109" i="22" s="1"/>
  <c r="Q891" i="22"/>
  <c r="R891" i="22" s="1"/>
  <c r="Q2061" i="22"/>
  <c r="R2061" i="22" s="1"/>
  <c r="Q1157" i="22"/>
  <c r="R1157" i="22" s="1"/>
  <c r="Q1709" i="22"/>
  <c r="R1709" i="22" s="1"/>
  <c r="Q1152" i="22"/>
  <c r="R1152" i="22" s="1"/>
  <c r="Q1043" i="22"/>
  <c r="R1043" i="22" s="1"/>
  <c r="Q1634" i="22"/>
  <c r="R1634" i="22" s="1"/>
  <c r="Q1896" i="22"/>
  <c r="R1896" i="22" s="1"/>
  <c r="Q949" i="22"/>
  <c r="R949" i="22" s="1"/>
  <c r="Q1268" i="22"/>
  <c r="R1268" i="22" s="1"/>
  <c r="Q893" i="22"/>
  <c r="R893" i="22" s="1"/>
  <c r="Q733" i="22"/>
  <c r="R733" i="22" s="1"/>
  <c r="Q1251" i="22"/>
  <c r="R1251" i="22" s="1"/>
  <c r="Q647" i="22"/>
  <c r="R647" i="22" s="1"/>
  <c r="Q1520" i="22"/>
  <c r="R1520" i="22" s="1"/>
  <c r="Q1936" i="22"/>
  <c r="R1936" i="22" s="1"/>
  <c r="Q2064" i="22"/>
  <c r="R2064" i="22" s="1"/>
  <c r="Q2023" i="22"/>
  <c r="R2023" i="22" s="1"/>
  <c r="Q1816" i="22"/>
  <c r="R1816" i="22" s="1"/>
  <c r="Q1076" i="22"/>
  <c r="R1076" i="22" s="1"/>
  <c r="Q2057" i="22"/>
  <c r="R2057" i="22" s="1"/>
  <c r="Q2058" i="22"/>
  <c r="R2058" i="22" s="1"/>
  <c r="Q239" i="22"/>
  <c r="R239" i="22" s="1"/>
  <c r="Q1728" i="22"/>
  <c r="R1728" i="22" s="1"/>
  <c r="Q1035" i="22"/>
  <c r="R1035" i="22" s="1"/>
  <c r="Q1193" i="22"/>
  <c r="R1193" i="22" s="1"/>
  <c r="Q1531" i="22"/>
  <c r="R1531" i="22" s="1"/>
  <c r="Q600" i="22"/>
  <c r="R600" i="22" s="1"/>
  <c r="Q472" i="22"/>
  <c r="R472" i="22" s="1"/>
  <c r="Q1304" i="22"/>
  <c r="R1304" i="22" s="1"/>
  <c r="Q1594" i="22"/>
  <c r="R1594" i="22" s="1"/>
  <c r="Q419" i="22"/>
  <c r="R419" i="22" s="1"/>
  <c r="Q1629" i="22"/>
  <c r="R1629" i="22" s="1"/>
  <c r="Q587" i="22"/>
  <c r="R587" i="22" s="1"/>
  <c r="Q321" i="22"/>
  <c r="R321" i="22" s="1"/>
  <c r="Q640" i="22"/>
  <c r="R640" i="22" s="1"/>
  <c r="Q1475" i="22"/>
  <c r="R1475" i="22" s="1"/>
  <c r="Q1564" i="22"/>
  <c r="R1564" i="22" s="1"/>
  <c r="Q274" i="22"/>
  <c r="R274" i="22" s="1"/>
  <c r="Q1210" i="22"/>
  <c r="R1210" i="22" s="1"/>
  <c r="Q1698" i="22"/>
  <c r="R1698" i="22" s="1"/>
  <c r="Q1145" i="22"/>
  <c r="R1145" i="22" s="1"/>
  <c r="Q1334" i="22"/>
  <c r="R1334" i="22" s="1"/>
  <c r="Q475" i="22"/>
  <c r="R475" i="22" s="1"/>
  <c r="Q885" i="22"/>
  <c r="R885" i="22" s="1"/>
  <c r="Q2016" i="22"/>
  <c r="R2016" i="22" s="1"/>
  <c r="Q428" i="22"/>
  <c r="R428" i="22" s="1"/>
  <c r="Q1467" i="22"/>
  <c r="R1467" i="22" s="1"/>
  <c r="Q1513" i="22"/>
  <c r="R1513" i="22" s="1"/>
  <c r="Q2003" i="22"/>
  <c r="R2003" i="22" s="1"/>
  <c r="Q481" i="22"/>
  <c r="R481" i="22" s="1"/>
  <c r="Q2094" i="22"/>
  <c r="R2094" i="22" s="1"/>
  <c r="Q1887" i="22"/>
  <c r="R1887" i="22" s="1"/>
  <c r="Q1890" i="22"/>
  <c r="R1890" i="22" s="1"/>
  <c r="Q1305" i="22"/>
  <c r="R1305" i="22" s="1"/>
  <c r="Q1637" i="22"/>
  <c r="R1637" i="22" s="1"/>
  <c r="Q1533" i="22"/>
  <c r="R1533" i="22" s="1"/>
  <c r="Q746" i="22"/>
  <c r="R746" i="22" s="1"/>
  <c r="Q1476" i="22"/>
  <c r="R1476" i="22" s="1"/>
  <c r="Q982" i="22"/>
  <c r="R982" i="22" s="1"/>
  <c r="Q240" i="22"/>
  <c r="R240" i="22" s="1"/>
  <c r="Q392" i="22"/>
  <c r="R392" i="22" s="1"/>
  <c r="Q64" i="22"/>
  <c r="R64" i="22" s="1"/>
  <c r="Q1371" i="22"/>
  <c r="R1371" i="22" s="1"/>
  <c r="Q1084" i="22"/>
  <c r="R1084" i="22" s="1"/>
  <c r="Q1721" i="22"/>
  <c r="R1721" i="22" s="1"/>
  <c r="Q1126" i="22"/>
  <c r="R1126" i="22" s="1"/>
  <c r="Q1097" i="22"/>
  <c r="R1097" i="22" s="1"/>
  <c r="Q1309" i="22"/>
  <c r="R1309" i="22" s="1"/>
  <c r="Q491" i="22"/>
  <c r="R491" i="22" s="1"/>
  <c r="Q656" i="22"/>
  <c r="R656" i="22" s="1"/>
  <c r="Q826" i="22"/>
  <c r="R826" i="22" s="1"/>
  <c r="Q1669" i="22"/>
  <c r="R1669" i="22" s="1"/>
  <c r="Q1052" i="22"/>
  <c r="R1052" i="22" s="1"/>
  <c r="Q2129" i="22"/>
  <c r="R2129" i="22" s="1"/>
  <c r="Q565" i="22"/>
  <c r="R565" i="22" s="1"/>
  <c r="Q685" i="22"/>
  <c r="R685" i="22" s="1"/>
  <c r="Q1981" i="22"/>
  <c r="R1981" i="22" s="1"/>
  <c r="Q24" i="22"/>
  <c r="R24" i="22" s="1"/>
  <c r="Q1974" i="22"/>
  <c r="R1974" i="22" s="1"/>
  <c r="Q1630" i="22"/>
  <c r="R1630" i="22" s="1"/>
  <c r="Q593" i="22"/>
  <c r="R593" i="22" s="1"/>
  <c r="Q1902" i="22"/>
  <c r="R1902" i="22" s="1"/>
  <c r="Q462" i="22"/>
  <c r="R462" i="22" s="1"/>
  <c r="Q521" i="22"/>
  <c r="R521" i="22" s="1"/>
  <c r="Q1963" i="22"/>
  <c r="R1963" i="22" s="1"/>
  <c r="Q896" i="22"/>
  <c r="R896" i="22" s="1"/>
  <c r="Q1654" i="22"/>
  <c r="R1654" i="22" s="1"/>
  <c r="Q1952" i="22"/>
  <c r="R1952" i="22" s="1"/>
  <c r="Q545" i="22"/>
  <c r="R545" i="22" s="1"/>
  <c r="Q598" i="22"/>
  <c r="R598" i="22" s="1"/>
  <c r="Q763" i="22"/>
  <c r="R763" i="22" s="1"/>
  <c r="Q386" i="22"/>
  <c r="R386" i="22" s="1"/>
  <c r="Q439" i="22"/>
  <c r="R439" i="22" s="1"/>
  <c r="Q217" i="22"/>
  <c r="R217" i="22" s="1"/>
  <c r="Q308" i="22"/>
  <c r="R308" i="22" s="1"/>
  <c r="Q722" i="22"/>
  <c r="R722" i="22" s="1"/>
  <c r="Q1101" i="22"/>
  <c r="R1101" i="22" s="1"/>
  <c r="Q1645" i="22"/>
  <c r="R1645" i="22" s="1"/>
  <c r="Q213" i="22"/>
  <c r="R213" i="22" s="1"/>
  <c r="Q1048" i="22"/>
  <c r="R1048" i="22" s="1"/>
  <c r="Q478" i="22"/>
  <c r="R478" i="22" s="1"/>
  <c r="Q965" i="22"/>
  <c r="R965" i="22" s="1"/>
  <c r="Q317" i="22"/>
  <c r="R317" i="22" s="1"/>
  <c r="Q485" i="22"/>
  <c r="R485" i="22" s="1"/>
  <c r="Q1838" i="22"/>
  <c r="R1838" i="22" s="1"/>
  <c r="Q864" i="22"/>
  <c r="R864" i="22" s="1"/>
  <c r="Q1370" i="22"/>
  <c r="R1370" i="22" s="1"/>
  <c r="Q324" i="22"/>
  <c r="R324" i="22" s="1"/>
  <c r="Q447" i="22"/>
  <c r="R447" i="22" s="1"/>
  <c r="Q376" i="22"/>
  <c r="R376" i="22" s="1"/>
  <c r="Q250" i="22"/>
  <c r="R250" i="22" s="1"/>
  <c r="Q107" i="22"/>
  <c r="R107" i="22" s="1"/>
  <c r="Q2091" i="22"/>
  <c r="R2091" i="22" s="1"/>
  <c r="Q1015" i="22"/>
  <c r="R1015" i="22" s="1"/>
  <c r="Q669" i="22"/>
  <c r="R669" i="22" s="1"/>
  <c r="Q393" i="22"/>
  <c r="R393" i="22" s="1"/>
  <c r="Q1261" i="22"/>
  <c r="R1261" i="22" s="1"/>
  <c r="Q1603" i="22"/>
  <c r="R1603" i="22" s="1"/>
  <c r="Q513" i="22"/>
  <c r="R513" i="22" s="1"/>
  <c r="Q839" i="22"/>
  <c r="R839" i="22" s="1"/>
  <c r="Q1731" i="22"/>
  <c r="R1731" i="22" s="1"/>
  <c r="Q233" i="22"/>
  <c r="R233" i="22" s="1"/>
  <c r="Q1921" i="22"/>
  <c r="R1921" i="22" s="1"/>
  <c r="Q1972" i="22"/>
  <c r="R1972" i="22" s="1"/>
  <c r="Q470" i="22"/>
  <c r="R470" i="22" s="1"/>
  <c r="Q1374" i="22"/>
  <c r="R1374" i="22" s="1"/>
  <c r="Q1330" i="22"/>
  <c r="R1330" i="22" s="1"/>
  <c r="Q1752" i="22"/>
  <c r="R1752" i="22" s="1"/>
  <c r="Q740" i="22"/>
  <c r="R740" i="22" s="1"/>
  <c r="Q1112" i="22"/>
  <c r="R1112" i="22" s="1"/>
  <c r="Q1276" i="22"/>
  <c r="R1276" i="22" s="1"/>
  <c r="Q351" i="22"/>
  <c r="R351" i="22" s="1"/>
  <c r="Q684" i="22"/>
  <c r="R684" i="22" s="1"/>
  <c r="Q711" i="22"/>
  <c r="R711" i="22" s="1"/>
  <c r="Q452" i="22"/>
  <c r="R452" i="22" s="1"/>
  <c r="Q751" i="22"/>
  <c r="R751" i="22" s="1"/>
  <c r="Q782" i="22"/>
  <c r="R782" i="22" s="1"/>
  <c r="Q2045" i="22"/>
  <c r="R2045" i="22" s="1"/>
  <c r="Q1749" i="22"/>
  <c r="R1749" i="22" s="1"/>
  <c r="Q978" i="22"/>
  <c r="R978" i="22" s="1"/>
  <c r="Q1957" i="22"/>
  <c r="R1957" i="22" s="1"/>
  <c r="Q807" i="22"/>
  <c r="R807" i="22" s="1"/>
  <c r="Q1031" i="22"/>
  <c r="R1031" i="22" s="1"/>
  <c r="Q1326" i="22"/>
  <c r="R1326" i="22" s="1"/>
  <c r="Q1940" i="22"/>
  <c r="R1940" i="22" s="1"/>
  <c r="Q1221" i="22"/>
  <c r="R1221" i="22" s="1"/>
  <c r="Q1716" i="22"/>
  <c r="R1716" i="22" s="1"/>
  <c r="Q2067" i="22"/>
  <c r="R2067" i="22" s="1"/>
  <c r="Q1980" i="22"/>
  <c r="R1980" i="22" s="1"/>
  <c r="Q1532" i="22"/>
  <c r="R1532" i="22" s="1"/>
  <c r="Q809" i="22"/>
  <c r="R809" i="22" s="1"/>
  <c r="Q499" i="22"/>
  <c r="R499" i="22" s="1"/>
  <c r="Q2141" i="22"/>
  <c r="R2141" i="22" s="1"/>
  <c r="Q265" i="22"/>
  <c r="R265" i="22" s="1"/>
  <c r="Q1911" i="22"/>
  <c r="R1911" i="22" s="1"/>
  <c r="Q243" i="22"/>
  <c r="R243" i="22" s="1"/>
  <c r="Q38" i="22"/>
  <c r="R38" i="22" s="1"/>
  <c r="Q1409" i="22"/>
  <c r="R1409" i="22" s="1"/>
  <c r="Q561" i="22"/>
  <c r="R561" i="22" s="1"/>
  <c r="Q788" i="22"/>
  <c r="R788" i="22" s="1"/>
  <c r="Q2105" i="22"/>
  <c r="R2105" i="22" s="1"/>
  <c r="Q230" i="22"/>
  <c r="R230" i="22" s="1"/>
  <c r="Q713" i="22"/>
  <c r="R713" i="22" s="1"/>
  <c r="Q235" i="22"/>
  <c r="R235" i="22" s="1"/>
  <c r="Q1762" i="22"/>
  <c r="R1762" i="22" s="1"/>
  <c r="Q1452" i="22"/>
  <c r="R1452" i="22" s="1"/>
  <c r="Q1422" i="22"/>
  <c r="R1422" i="22" s="1"/>
  <c r="Q2106" i="22"/>
  <c r="R2106" i="22" s="1"/>
  <c r="Q1809" i="22"/>
  <c r="R1809" i="22" s="1"/>
  <c r="Q2055" i="22"/>
  <c r="R2055" i="22" s="1"/>
  <c r="Q9" i="22"/>
  <c r="R9" i="22" s="1"/>
  <c r="Q1950" i="22"/>
  <c r="R1950" i="22" s="1"/>
  <c r="Q2107" i="22"/>
  <c r="R2107" i="22" s="1"/>
  <c r="Q1720" i="22"/>
  <c r="R1720" i="22" s="1"/>
  <c r="Q488" i="22"/>
  <c r="R488" i="22" s="1"/>
  <c r="Q603" i="22"/>
  <c r="R603" i="22" s="1"/>
  <c r="Q1168" i="22"/>
  <c r="R1168" i="22" s="1"/>
  <c r="Q1132" i="22"/>
  <c r="R1132" i="22" s="1"/>
  <c r="Q834" i="22"/>
  <c r="R834" i="22" s="1"/>
  <c r="Q362" i="22"/>
  <c r="R362" i="22" s="1"/>
  <c r="Q104" i="22"/>
  <c r="R104" i="22" s="1"/>
  <c r="Q1038" i="22"/>
  <c r="R1038" i="22" s="1"/>
  <c r="Q662" i="22"/>
  <c r="R662" i="22" s="1"/>
  <c r="Q915" i="22"/>
  <c r="R915" i="22" s="1"/>
  <c r="Q812" i="22"/>
  <c r="R812" i="22" s="1"/>
  <c r="Q1367" i="22"/>
  <c r="R1367" i="22" s="1"/>
  <c r="Q1287" i="22"/>
  <c r="R1287" i="22" s="1"/>
  <c r="Q205" i="22"/>
  <c r="R205" i="22" s="1"/>
  <c r="Q642" i="22"/>
  <c r="R642" i="22" s="1"/>
  <c r="Q1200" i="22"/>
  <c r="R1200" i="22" s="1"/>
  <c r="Q1540" i="22"/>
  <c r="R1540" i="22" s="1"/>
  <c r="Q1100" i="22"/>
  <c r="R1100" i="22" s="1"/>
  <c r="Q118" i="22"/>
  <c r="R118" i="22" s="1"/>
  <c r="Q226" i="22"/>
  <c r="R226" i="22" s="1"/>
  <c r="Q1726" i="22"/>
  <c r="R1726" i="22" s="1"/>
  <c r="Q1702" i="22"/>
  <c r="R1702" i="22" s="1"/>
  <c r="Q1906" i="22"/>
  <c r="R1906" i="22" s="1"/>
  <c r="Q1311" i="22"/>
  <c r="R1311" i="22" s="1"/>
  <c r="Q881" i="22"/>
  <c r="R881" i="22" s="1"/>
  <c r="Q1705" i="22"/>
  <c r="R1705" i="22" s="1"/>
  <c r="Q1810" i="22"/>
  <c r="R1810" i="22" s="1"/>
  <c r="Q612" i="22"/>
  <c r="R612" i="22" s="1"/>
  <c r="Q360" i="22"/>
  <c r="R360" i="22" s="1"/>
  <c r="Q712" i="22"/>
  <c r="R712" i="22" s="1"/>
  <c r="Q1020" i="22"/>
  <c r="R1020" i="22" s="1"/>
  <c r="Q148" i="22"/>
  <c r="R148" i="22" s="1"/>
  <c r="Q1224" i="22"/>
  <c r="R1224" i="22" s="1"/>
  <c r="Q160" i="22"/>
  <c r="R160" i="22" s="1"/>
  <c r="Q59" i="22"/>
  <c r="R59" i="22" s="1"/>
  <c r="Q542" i="22"/>
  <c r="R542" i="22" s="1"/>
  <c r="Q1274" i="22"/>
  <c r="R1274" i="22" s="1"/>
  <c r="Q1016" i="22"/>
  <c r="R1016" i="22" s="1"/>
  <c r="Q394" i="22"/>
  <c r="R394" i="22" s="1"/>
  <c r="Q1315" i="22"/>
  <c r="R1315" i="22" s="1"/>
  <c r="Q1697" i="22"/>
  <c r="R1697" i="22" s="1"/>
  <c r="Q1262" i="22"/>
  <c r="R1262" i="22" s="1"/>
  <c r="Q1537" i="22"/>
  <c r="R1537" i="22" s="1"/>
  <c r="Q429" i="22"/>
  <c r="R429" i="22" s="1"/>
  <c r="Q752" i="22"/>
  <c r="R752" i="22" s="1"/>
  <c r="Q251" i="22"/>
  <c r="R251" i="22" s="1"/>
  <c r="Q1935" i="22"/>
  <c r="R1935" i="22" s="1"/>
  <c r="Q1114" i="22"/>
  <c r="R1114" i="22" s="1"/>
  <c r="Q1931" i="22"/>
  <c r="R1931" i="22" s="1"/>
  <c r="Q1768" i="22"/>
  <c r="R1768" i="22" s="1"/>
  <c r="Q1944" i="22"/>
  <c r="R1944" i="22" s="1"/>
  <c r="Q1403" i="22"/>
  <c r="R1403" i="22" s="1"/>
  <c r="Q1857" i="22"/>
  <c r="R1857" i="22" s="1"/>
  <c r="Q1815" i="22"/>
  <c r="R1815" i="22" s="1"/>
  <c r="Q1516" i="22"/>
  <c r="R1516" i="22" s="1"/>
  <c r="Q2096" i="22"/>
  <c r="R2096" i="22" s="1"/>
  <c r="Q2081" i="22"/>
  <c r="R2081" i="22" s="1"/>
  <c r="Q607" i="22"/>
  <c r="R607" i="22" s="1"/>
  <c r="Q946" i="22"/>
  <c r="R946" i="22" s="1"/>
  <c r="Q1040" i="22"/>
  <c r="R1040" i="22" s="1"/>
  <c r="Q1270" i="22"/>
  <c r="R1270" i="22" s="1"/>
  <c r="Q632" i="22"/>
  <c r="R632" i="22" s="1"/>
  <c r="Q272" i="22"/>
  <c r="R272" i="22" s="1"/>
  <c r="Q1053" i="22"/>
  <c r="R1053" i="22" s="1"/>
  <c r="Q150" i="22"/>
  <c r="R150" i="22" s="1"/>
  <c r="Q1738" i="22"/>
  <c r="R1738" i="22" s="1"/>
  <c r="Q1164" i="22"/>
  <c r="R1164" i="22" s="1"/>
  <c r="Q764" i="22"/>
  <c r="R764" i="22" s="1"/>
  <c r="Q504" i="22"/>
  <c r="R504" i="22" s="1"/>
  <c r="Q385" i="22"/>
  <c r="R385" i="22" s="1"/>
  <c r="Q1771" i="22"/>
  <c r="R1771" i="22" s="1"/>
  <c r="Q1446" i="22"/>
  <c r="R1446" i="22" s="1"/>
  <c r="Q93" i="22"/>
  <c r="R93" i="22" s="1"/>
  <c r="Q1030" i="22"/>
  <c r="R1030" i="22" s="1"/>
  <c r="Q767" i="22"/>
  <c r="R767" i="22" s="1"/>
  <c r="Q68" i="22"/>
  <c r="R68" i="22" s="1"/>
  <c r="Q31" i="22"/>
  <c r="R31" i="22" s="1"/>
  <c r="Q1353" i="22"/>
  <c r="R1353" i="22" s="1"/>
  <c r="Q378" i="22"/>
  <c r="R378" i="22" s="1"/>
  <c r="Q822" i="22"/>
  <c r="R822" i="22" s="1"/>
  <c r="Q1034" i="22"/>
  <c r="R1034" i="22" s="1"/>
  <c r="Q1615" i="22"/>
  <c r="R1615" i="22" s="1"/>
  <c r="Q16" i="22"/>
  <c r="R16" i="22" s="1"/>
  <c r="Q1081" i="22"/>
  <c r="R1081" i="22" s="1"/>
  <c r="Q1851" i="22"/>
  <c r="R1851" i="22" s="1"/>
  <c r="Q1926" i="22"/>
  <c r="R1926" i="22" s="1"/>
  <c r="Q1657" i="22"/>
  <c r="R1657" i="22" s="1"/>
  <c r="Q552" i="22"/>
  <c r="R552" i="22" s="1"/>
  <c r="Q973" i="22"/>
  <c r="R973" i="22" s="1"/>
  <c r="Q584" i="22"/>
  <c r="R584" i="22" s="1"/>
  <c r="Q163" i="22"/>
  <c r="R163" i="22" s="1"/>
  <c r="Q654" i="22"/>
  <c r="R654" i="22" s="1"/>
  <c r="Q1893" i="22"/>
  <c r="R1893" i="22" s="1"/>
  <c r="Q1135" i="22"/>
  <c r="R1135" i="22" s="1"/>
  <c r="Q699" i="22"/>
  <c r="R699" i="22" s="1"/>
  <c r="Q602" i="22"/>
  <c r="R602" i="22" s="1"/>
  <c r="Q968" i="22"/>
  <c r="R968" i="22" s="1"/>
  <c r="Q279" i="22"/>
  <c r="R279" i="22" s="1"/>
  <c r="Q412" i="22"/>
  <c r="R412" i="22" s="1"/>
  <c r="Q689" i="22"/>
  <c r="R689" i="22" s="1"/>
  <c r="Q1493" i="22"/>
  <c r="R1493" i="22" s="1"/>
  <c r="Q1390" i="22"/>
  <c r="R1390" i="22" s="1"/>
  <c r="Q1788" i="22"/>
  <c r="R1788" i="22" s="1"/>
  <c r="Q253" i="22"/>
  <c r="R253" i="22" s="1"/>
  <c r="Q1235" i="22"/>
  <c r="R1235" i="22" s="1"/>
  <c r="Q1463" i="22"/>
  <c r="R1463" i="22" s="1"/>
  <c r="Q1437" i="22"/>
  <c r="R1437" i="22" s="1"/>
  <c r="Q211" i="22"/>
  <c r="R211" i="22" s="1"/>
  <c r="Q1591" i="22"/>
  <c r="R1591" i="22" s="1"/>
  <c r="Q401" i="22"/>
  <c r="R401" i="22" s="1"/>
  <c r="Q986" i="22"/>
  <c r="R986" i="22" s="1"/>
  <c r="Q828" i="22"/>
  <c r="R828" i="22" s="1"/>
  <c r="Q28" i="22"/>
  <c r="R28" i="22" s="1"/>
  <c r="Q892" i="22"/>
  <c r="R892" i="22" s="1"/>
  <c r="Q1484" i="22"/>
  <c r="R1484" i="22" s="1"/>
  <c r="Q11" i="22"/>
  <c r="R11" i="22" s="1"/>
  <c r="Q1227" i="22"/>
  <c r="R1227" i="22" s="1"/>
  <c r="Q1955" i="22"/>
  <c r="R1955" i="22" s="1"/>
  <c r="Q368" i="22"/>
  <c r="R368" i="22" s="1"/>
  <c r="Q959" i="22"/>
  <c r="R959" i="22" s="1"/>
  <c r="Q1165" i="22"/>
  <c r="R1165" i="22" s="1"/>
  <c r="Q1329" i="22"/>
  <c r="R1329" i="22" s="1"/>
  <c r="Q1860" i="22"/>
  <c r="R1860" i="22" s="1"/>
  <c r="Q908" i="22"/>
  <c r="R908" i="22" s="1"/>
  <c r="Q1644" i="22"/>
  <c r="R1644" i="22" s="1"/>
  <c r="Q1289" i="22"/>
  <c r="R1289" i="22" s="1"/>
  <c r="Q808" i="22"/>
  <c r="R808" i="22" s="1"/>
  <c r="Q1655" i="22"/>
  <c r="R1655" i="22" s="1"/>
  <c r="Q1399" i="22"/>
  <c r="R1399" i="22" s="1"/>
  <c r="Q73" i="22"/>
  <c r="R73" i="22" s="1"/>
  <c r="Q456" i="22"/>
  <c r="R456" i="22" s="1"/>
  <c r="Q1998" i="22"/>
  <c r="R1998" i="22" s="1"/>
  <c r="Q333" i="22"/>
  <c r="R333" i="22" s="1"/>
  <c r="Q249" i="22"/>
  <c r="R249" i="22" s="1"/>
  <c r="Q917" i="22"/>
  <c r="R917" i="22" s="1"/>
  <c r="Q1844" i="22"/>
  <c r="R1844" i="22" s="1"/>
  <c r="Q939" i="22"/>
  <c r="R939" i="22" s="1"/>
  <c r="Q1434" i="22"/>
  <c r="R1434" i="22" s="1"/>
  <c r="Q1089" i="22"/>
  <c r="R1089" i="22" s="1"/>
  <c r="Q1466" i="22"/>
  <c r="R1466" i="22" s="1"/>
  <c r="Q1389" i="22"/>
  <c r="R1389" i="22" s="1"/>
  <c r="Q1773" i="22"/>
  <c r="R1773" i="22" s="1"/>
  <c r="Q1787" i="22"/>
  <c r="R1787" i="22" s="1"/>
  <c r="Q824" i="22"/>
  <c r="R824" i="22" s="1"/>
  <c r="Q1747" i="22"/>
  <c r="R1747" i="22" s="1"/>
  <c r="Q2049" i="22"/>
  <c r="R2049" i="22" s="1"/>
  <c r="Q1763" i="22"/>
  <c r="R1763" i="22" s="1"/>
  <c r="Q1158" i="22"/>
  <c r="R1158" i="22" s="1"/>
  <c r="Q1898" i="22"/>
  <c r="R1898" i="22" s="1"/>
  <c r="Q2104" i="22"/>
  <c r="R2104" i="22" s="1"/>
  <c r="Q2087" i="22"/>
  <c r="R2087" i="22" s="1"/>
  <c r="Q1808" i="22"/>
  <c r="R1808" i="22" s="1"/>
  <c r="Q509" i="22"/>
  <c r="R509" i="22" s="1"/>
  <c r="Q1179" i="22"/>
  <c r="R1179" i="22" s="1"/>
  <c r="Q936" i="22"/>
  <c r="R936" i="22" s="1"/>
  <c r="Q1192" i="22"/>
  <c r="R1192" i="22" s="1"/>
  <c r="Q1679" i="22"/>
  <c r="R1679" i="22" s="1"/>
  <c r="Q1448" i="22"/>
  <c r="R1448" i="22" s="1"/>
  <c r="Q1767" i="22"/>
  <c r="R1767" i="22" s="1"/>
  <c r="Q747" i="22"/>
  <c r="R747" i="22" s="1"/>
  <c r="Q1660" i="22"/>
  <c r="R1660" i="22" s="1"/>
  <c r="Q1055" i="22"/>
  <c r="R1055" i="22" s="1"/>
  <c r="Q2035" i="22"/>
  <c r="R2035" i="22" s="1"/>
  <c r="Q633" i="22"/>
  <c r="R633" i="22" s="1"/>
  <c r="Q188" i="22"/>
  <c r="R188" i="22" s="1"/>
  <c r="Q706" i="22"/>
  <c r="R706" i="22" s="1"/>
  <c r="Q468" i="22"/>
  <c r="R468" i="22" s="1"/>
  <c r="Q1036" i="22"/>
  <c r="R1036" i="22" s="1"/>
  <c r="Q995" i="22"/>
  <c r="R995" i="22" s="1"/>
  <c r="Q2075" i="22"/>
  <c r="R2075" i="22" s="1"/>
  <c r="Q1758" i="22"/>
  <c r="R1758" i="22" s="1"/>
  <c r="Q1557" i="22"/>
  <c r="R1557" i="22" s="1"/>
  <c r="Q1875" i="22"/>
  <c r="R1875" i="22" s="1"/>
  <c r="Q437" i="22"/>
  <c r="R437" i="22" s="1"/>
  <c r="Q234" i="22"/>
  <c r="R234" i="22" s="1"/>
  <c r="Q911" i="22"/>
  <c r="R911" i="22" s="1"/>
  <c r="Q604" i="22"/>
  <c r="R604" i="22" s="1"/>
  <c r="Q91" i="22"/>
  <c r="R91" i="22" s="1"/>
  <c r="Q1199" i="22"/>
  <c r="R1199" i="22" s="1"/>
  <c r="Q981" i="22"/>
  <c r="R981" i="22" s="1"/>
  <c r="Q1280" i="22"/>
  <c r="R1280" i="22" s="1"/>
  <c r="Q999" i="22"/>
  <c r="R999" i="22" s="1"/>
  <c r="Q40" i="22"/>
  <c r="R40" i="22" s="1"/>
  <c r="Q1407" i="22"/>
  <c r="R1407" i="22" s="1"/>
  <c r="Q697" i="22"/>
  <c r="R697" i="22" s="1"/>
  <c r="Q1174" i="22"/>
  <c r="R1174" i="22" s="1"/>
  <c r="Q1093" i="22"/>
  <c r="R1093" i="22" s="1"/>
  <c r="Q1992" i="22"/>
  <c r="R1992" i="22" s="1"/>
  <c r="Q1542" i="22"/>
  <c r="R1542" i="22" s="1"/>
  <c r="Q1189" i="22"/>
  <c r="R1189" i="22" s="1"/>
  <c r="Q994" i="22"/>
  <c r="R994" i="22" s="1"/>
  <c r="Q1115" i="22"/>
  <c r="R1115" i="22" s="1"/>
  <c r="Q311" i="22"/>
  <c r="R311" i="22" s="1"/>
  <c r="Q674" i="22"/>
  <c r="R674" i="22" s="1"/>
  <c r="Q1753" i="22"/>
  <c r="R1753" i="22" s="1"/>
  <c r="Q1077" i="22"/>
  <c r="R1077" i="22" s="1"/>
  <c r="Q773" i="22"/>
  <c r="R773" i="22" s="1"/>
  <c r="Q1286" i="22"/>
  <c r="R1286" i="22" s="1"/>
  <c r="Q1831" i="22"/>
  <c r="R1831" i="22" s="1"/>
  <c r="Q793" i="22"/>
  <c r="R793" i="22" s="1"/>
  <c r="Q1995" i="22"/>
  <c r="R1995" i="22" s="1"/>
  <c r="Q1708" i="22"/>
  <c r="R1708" i="22" s="1"/>
  <c r="Q884" i="22"/>
  <c r="R884" i="22" s="1"/>
  <c r="Q1861" i="22"/>
  <c r="R1861" i="22" s="1"/>
  <c r="Q2017" i="22"/>
  <c r="R2017" i="22" s="1"/>
  <c r="Q1205" i="22"/>
  <c r="R1205" i="22" s="1"/>
  <c r="Q1433" i="22"/>
  <c r="R1433" i="22" s="1"/>
  <c r="Q532" i="22"/>
  <c r="R532" i="22" s="1"/>
  <c r="Q495" i="22"/>
  <c r="R495" i="22" s="1"/>
  <c r="Q761" i="22"/>
  <c r="R761" i="22" s="1"/>
  <c r="Q686" i="22"/>
  <c r="R686" i="22" s="1"/>
  <c r="Q745" i="22"/>
  <c r="R745" i="22" s="1"/>
  <c r="Q76" i="22"/>
  <c r="R76" i="22" s="1"/>
  <c r="Q715" i="22"/>
  <c r="R715" i="22" s="1"/>
  <c r="Q1060" i="22"/>
  <c r="R1060" i="22" s="1"/>
  <c r="Q238" i="22"/>
  <c r="R238" i="22" s="1"/>
  <c r="Q371" i="22"/>
  <c r="R371" i="22" s="1"/>
  <c r="Q215" i="22"/>
  <c r="R215" i="22" s="1"/>
  <c r="Q1225" i="22"/>
  <c r="R1225" i="22" s="1"/>
  <c r="Q37" i="22"/>
  <c r="R37" i="22" s="1"/>
  <c r="Q786" i="22"/>
  <c r="R786" i="22" s="1"/>
  <c r="Q1624" i="22"/>
  <c r="R1624" i="22" s="1"/>
  <c r="Q702" i="22"/>
  <c r="R702" i="22" s="1"/>
  <c r="Q800" i="22"/>
  <c r="R800" i="22" s="1"/>
  <c r="Q1579" i="22"/>
  <c r="R1579" i="22" s="1"/>
  <c r="Q1127" i="22"/>
  <c r="R1127" i="22" s="1"/>
  <c r="Q1665" i="22"/>
  <c r="R1665" i="22" s="1"/>
  <c r="Q2038" i="22"/>
  <c r="R2038" i="22" s="1"/>
  <c r="Q1267" i="22"/>
  <c r="R1267" i="22" s="1"/>
  <c r="Q1643" i="22"/>
  <c r="R1643" i="22" s="1"/>
  <c r="Q590" i="22"/>
  <c r="R590" i="22" s="1"/>
  <c r="Q1561" i="22"/>
  <c r="R1561" i="22" s="1"/>
  <c r="Q1275" i="22"/>
  <c r="R1275" i="22" s="1"/>
  <c r="Q624" i="22"/>
  <c r="R624" i="22" s="1"/>
  <c r="Q171" i="22"/>
  <c r="R171" i="22" s="1"/>
  <c r="Q1284" i="22"/>
  <c r="R1284" i="22" s="1"/>
  <c r="Q334" i="22"/>
  <c r="R334" i="22" s="1"/>
  <c r="Q415" i="22"/>
  <c r="R415" i="22" s="1"/>
  <c r="Q1387" i="22"/>
  <c r="R1387" i="22" s="1"/>
  <c r="Q821" i="22"/>
  <c r="R821" i="22" s="1"/>
  <c r="Q1638" i="22"/>
  <c r="R1638" i="22" s="1"/>
  <c r="Q1241" i="22"/>
  <c r="R1241" i="22" s="1"/>
  <c r="Q757" i="22"/>
  <c r="R757" i="22" s="1"/>
  <c r="Q1355" i="22"/>
  <c r="R1355" i="22" s="1"/>
  <c r="Q1246" i="22"/>
  <c r="R1246" i="22" s="1"/>
  <c r="Q1885" i="22"/>
  <c r="R1885" i="22" s="1"/>
  <c r="Q282" i="22"/>
  <c r="R282" i="22" s="1"/>
  <c r="Q67" i="22"/>
  <c r="R67" i="22" s="1"/>
  <c r="Q906" i="22"/>
  <c r="R906" i="22" s="1"/>
  <c r="Q563" i="22"/>
  <c r="R563" i="22" s="1"/>
  <c r="Q794" i="22"/>
  <c r="R794" i="22" s="1"/>
  <c r="Q105" i="22"/>
  <c r="R105" i="22" s="1"/>
  <c r="Q705" i="22"/>
  <c r="R705" i="22" s="1"/>
  <c r="Q888" i="22"/>
  <c r="R888" i="22" s="1"/>
  <c r="Q400" i="22"/>
  <c r="R400" i="22" s="1"/>
  <c r="Q196" i="22"/>
  <c r="R196" i="22" s="1"/>
  <c r="Q954" i="22"/>
  <c r="R954" i="22" s="1"/>
  <c r="Q755" i="22"/>
  <c r="R755" i="22" s="1"/>
  <c r="Q1568" i="22"/>
  <c r="R1568" i="22" s="1"/>
  <c r="Q1350" i="22"/>
  <c r="R1350" i="22" s="1"/>
  <c r="Q1727" i="22"/>
  <c r="R1727" i="22" s="1"/>
  <c r="Q1956" i="22"/>
  <c r="R1956" i="22" s="1"/>
  <c r="Q1695" i="22"/>
  <c r="R1695" i="22" s="1"/>
  <c r="Q1804" i="22"/>
  <c r="R1804" i="22" s="1"/>
  <c r="Q271" i="22"/>
  <c r="R271" i="22" s="1"/>
  <c r="Q731" i="22"/>
  <c r="R731" i="22" s="1"/>
  <c r="Q655" i="22"/>
  <c r="R655" i="22" s="1"/>
  <c r="Q1062" i="22"/>
  <c r="R1062" i="22" s="1"/>
  <c r="Q1153" i="22"/>
  <c r="R1153" i="22" s="1"/>
  <c r="Q466" i="22"/>
  <c r="R466" i="22" s="1"/>
  <c r="Q159" i="22"/>
  <c r="R159" i="22" s="1"/>
  <c r="Q1834" i="22"/>
  <c r="R1834" i="22" s="1"/>
  <c r="Q1514" i="22"/>
  <c r="R1514" i="22" s="1"/>
  <c r="Q1916" i="22"/>
  <c r="R1916" i="22" s="1"/>
  <c r="Q1297" i="22"/>
  <c r="R1297" i="22" s="1"/>
  <c r="Q2138" i="22"/>
  <c r="R2138" i="22" s="1"/>
  <c r="Q861" i="22"/>
  <c r="R861" i="22" s="1"/>
  <c r="Q1607" i="22"/>
  <c r="R1607" i="22" s="1"/>
  <c r="Q1361" i="22"/>
  <c r="R1361" i="22" s="1"/>
  <c r="Q416" i="22"/>
  <c r="R416" i="22" s="1"/>
  <c r="Q1461" i="22"/>
  <c r="R1461" i="22" s="1"/>
  <c r="Q306" i="22"/>
  <c r="R306" i="22" s="1"/>
  <c r="Q1558" i="22"/>
  <c r="R1558" i="22" s="1"/>
  <c r="Q1141" i="22"/>
  <c r="R1141" i="22" s="1"/>
  <c r="Q1863" i="22"/>
  <c r="R1863" i="22" s="1"/>
  <c r="Q2078" i="22"/>
  <c r="R2078" i="22" s="1"/>
  <c r="Q1431" i="22"/>
  <c r="R1431" i="22" s="1"/>
  <c r="Q2044" i="22"/>
  <c r="R2044" i="22" s="1"/>
  <c r="Q96" i="22"/>
  <c r="R96" i="22" s="1"/>
  <c r="Q1544" i="22"/>
  <c r="R1544" i="22" s="1"/>
  <c r="Q388" i="22"/>
  <c r="R388" i="22" s="1"/>
  <c r="Q869" i="22"/>
  <c r="R869" i="22" s="1"/>
  <c r="Q1327" i="22"/>
  <c r="R1327" i="22" s="1"/>
  <c r="Q246" i="22"/>
  <c r="R246" i="22" s="1"/>
  <c r="Q574" i="22"/>
  <c r="R574" i="22" s="1"/>
  <c r="Q1778" i="22"/>
  <c r="R1778" i="22" s="1"/>
  <c r="Q98" i="22"/>
  <c r="R98" i="22" s="1"/>
  <c r="Q922" i="22"/>
  <c r="R922" i="22" s="1"/>
  <c r="Q1085" i="22"/>
  <c r="R1085" i="22" s="1"/>
  <c r="Q471" i="22"/>
  <c r="R471" i="22" s="1"/>
  <c r="Q503" i="22"/>
  <c r="R503" i="22" s="1"/>
  <c r="Q222" i="22"/>
  <c r="R222" i="22" s="1"/>
  <c r="Q66" i="22"/>
  <c r="R66" i="22" s="1"/>
  <c r="Q300" i="22"/>
  <c r="R300" i="22" s="1"/>
  <c r="Q810" i="22"/>
  <c r="R810" i="22" s="1"/>
  <c r="Q161" i="22"/>
  <c r="R161" i="22" s="1"/>
  <c r="Q101" i="22"/>
  <c r="R101" i="22" s="1"/>
  <c r="Q1469" i="22"/>
  <c r="R1469" i="22" s="1"/>
  <c r="Q1982" i="22"/>
  <c r="R1982" i="22" s="1"/>
  <c r="Q730" i="22"/>
  <c r="R730" i="22" s="1"/>
  <c r="Q2056" i="22"/>
  <c r="R2056" i="22" s="1"/>
  <c r="Q919" i="22"/>
  <c r="R919" i="22" s="1"/>
  <c r="Q1639" i="22"/>
  <c r="R1639" i="22" s="1"/>
  <c r="Q21" i="22"/>
  <c r="R21" i="22" s="1"/>
  <c r="Q474" i="22"/>
  <c r="R474" i="22" s="1"/>
  <c r="Q154" i="22"/>
  <c r="R154" i="22" s="1"/>
  <c r="Q814" i="22"/>
  <c r="R814" i="22" s="1"/>
  <c r="Q683" i="22"/>
  <c r="R683" i="22" s="1"/>
  <c r="Q799" i="22"/>
  <c r="R799" i="22" s="1"/>
  <c r="Q22" i="22"/>
  <c r="R22" i="22" s="1"/>
  <c r="Q753" i="22"/>
  <c r="R753" i="22" s="1"/>
  <c r="Q1380" i="22"/>
  <c r="R1380" i="22" s="1"/>
  <c r="Q599" i="22"/>
  <c r="R599" i="22" s="1"/>
  <c r="Q798" i="22"/>
  <c r="R798" i="22" s="1"/>
  <c r="Q139" i="22"/>
  <c r="R139" i="22" s="1"/>
  <c r="Q894" i="22"/>
  <c r="R894" i="22" s="1"/>
  <c r="Q1259" i="22"/>
  <c r="R1259" i="22" s="1"/>
  <c r="Q613" i="22"/>
  <c r="R613" i="22" s="1"/>
  <c r="Q636" i="22"/>
  <c r="R636" i="22" s="1"/>
  <c r="Q1283" i="22"/>
  <c r="R1283" i="22" s="1"/>
  <c r="L30" i="17"/>
  <c r="F14" i="17"/>
  <c r="F34" i="17"/>
  <c r="F30" i="17"/>
  <c r="L28" i="17"/>
  <c r="L10" i="17"/>
  <c r="I36" i="17"/>
  <c r="L26" i="17"/>
  <c r="I38" i="17"/>
  <c r="I24" i="17"/>
  <c r="I20" i="17"/>
  <c r="F16" i="17"/>
  <c r="L14" i="17"/>
  <c r="L38" i="17"/>
  <c r="L34" i="17"/>
  <c r="I30" i="17"/>
  <c r="F26" i="17"/>
  <c r="F22" i="17"/>
  <c r="L20" i="17"/>
  <c r="I16" i="17"/>
  <c r="I12" i="17"/>
  <c r="F18" i="17"/>
  <c r="L12" i="17"/>
  <c r="F32" i="17"/>
  <c r="I22" i="17"/>
  <c r="I8" i="17"/>
  <c r="F38" i="17"/>
  <c r="L36" i="17"/>
  <c r="I32" i="17"/>
  <c r="I28" i="17"/>
  <c r="F24" i="17"/>
  <c r="L22" i="17"/>
  <c r="L18" i="17"/>
  <c r="I14" i="17"/>
  <c r="F10" i="17"/>
  <c r="F36" i="17"/>
  <c r="I34" i="17"/>
  <c r="L32" i="17"/>
  <c r="F28" i="17"/>
  <c r="I26" i="17"/>
  <c r="L24" i="17"/>
  <c r="F20" i="17"/>
  <c r="I18" i="17"/>
  <c r="L16" i="17"/>
  <c r="F12" i="17"/>
  <c r="I10" i="17"/>
  <c r="L8" i="17"/>
  <c r="L39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O39" i="17"/>
  <c r="O37" i="17"/>
  <c r="O35" i="17"/>
  <c r="O33" i="17"/>
  <c r="O31" i="17"/>
  <c r="O29" i="17"/>
  <c r="O27" i="17"/>
  <c r="O25" i="17"/>
  <c r="O23" i="17"/>
  <c r="O21" i="17"/>
  <c r="O19" i="17"/>
  <c r="O17" i="17"/>
  <c r="O15" i="17"/>
  <c r="O13" i="17"/>
  <c r="O11" i="17"/>
  <c r="O9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O42" i="17"/>
  <c r="L42" i="17"/>
  <c r="I42" i="17"/>
  <c r="F42" i="17"/>
  <c r="N42" i="17"/>
  <c r="K42" i="17"/>
  <c r="H42" i="17"/>
  <c r="E42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I39" i="17"/>
  <c r="I37" i="17"/>
  <c r="I35" i="17"/>
  <c r="I3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L8" i="22" l="1"/>
  <c r="O8" i="22"/>
  <c r="I8" i="22"/>
  <c r="F8" i="22"/>
  <c r="H2144" i="22"/>
  <c r="O2144" i="22"/>
  <c r="L2144" i="22"/>
  <c r="E2144" i="22"/>
  <c r="N2144" i="22"/>
  <c r="F2144" i="22"/>
  <c r="I2144" i="22"/>
  <c r="K2144" i="22"/>
</calcChain>
</file>

<file path=xl/sharedStrings.xml><?xml version="1.0" encoding="utf-8"?>
<sst xmlns="http://schemas.openxmlformats.org/spreadsheetml/2006/main" count="5210" uniqueCount="4367">
  <si>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</si>
  <si>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</si>
  <si>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</si>
  <si>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</si>
  <si>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</si>
  <si>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</si>
  <si>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</si>
  <si>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</si>
  <si>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</si>
  <si>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</si>
  <si>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</si>
  <si>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</si>
  <si>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</si>
  <si>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</si>
  <si>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</si>
  <si>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</si>
  <si>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</si>
  <si>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</si>
  <si>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</si>
  <si>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</si>
  <si>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</si>
  <si>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</si>
  <si>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</si>
  <si>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</si>
  <si>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</si>
  <si>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</si>
  <si>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</si>
  <si>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</si>
  <si>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</si>
  <si>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</si>
  <si>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</si>
  <si>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</si>
  <si>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</si>
  <si>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</si>
  <si>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</si>
  <si>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</si>
  <si>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</si>
  <si>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</si>
  <si>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</si>
  <si>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</si>
  <si>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</si>
  <si>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</si>
  <si>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</si>
  <si>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</si>
  <si>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</si>
  <si>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</si>
  <si>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</si>
  <si>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</si>
  <si>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</si>
  <si>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</si>
  <si>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</si>
  <si>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</si>
  <si>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</si>
  <si>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</si>
  <si>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</si>
  <si>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</si>
  <si>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</si>
  <si>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</si>
  <si>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</si>
  <si>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</si>
  <si>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</si>
  <si>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</si>
  <si>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</si>
  <si>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</si>
  <si>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</si>
  <si>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</si>
  <si>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05999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</si>
  <si>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</si>
  <si>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</si>
  <si>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</si>
  <si>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</si>
  <si>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</si>
  <si>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</si>
  <si>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</si>
  <si>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</si>
  <si>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</si>
  <si>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</si>
  <si>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</si>
  <si>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</si>
  <si>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</si>
  <si>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</si>
  <si>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</si>
  <si>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</si>
  <si>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</si>
  <si>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</si>
  <si>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</si>
  <si>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</si>
  <si>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</si>
  <si>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</si>
  <si>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</si>
  <si>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</si>
  <si>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</si>
  <si>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</si>
  <si>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</si>
  <si>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</si>
  <si>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</si>
  <si>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</si>
  <si>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</si>
  <si>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</si>
  <si>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</si>
  <si>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</si>
  <si>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</si>
  <si>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</si>
  <si>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</si>
  <si>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</si>
  <si>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</si>
  <si>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</si>
  <si>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</si>
  <si>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</si>
  <si>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</si>
  <si>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</si>
  <si>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</si>
  <si>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</si>
  <si>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</si>
  <si>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</si>
  <si>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</si>
  <si>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</si>
  <si>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</si>
  <si>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</si>
  <si>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</si>
  <si>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</si>
  <si>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</si>
  <si>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</si>
  <si>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</si>
  <si>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</si>
  <si>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</si>
  <si>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</si>
  <si>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</si>
  <si>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</si>
  <si>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</si>
  <si>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</si>
  <si>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</si>
  <si>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</si>
  <si>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</si>
  <si>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</si>
  <si>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</si>
  <si>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</si>
  <si>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</si>
  <si>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</si>
  <si>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</si>
  <si>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</si>
  <si>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</si>
  <si>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</si>
  <si>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</si>
  <si>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</si>
  <si>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</si>
  <si>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</si>
  <si>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</si>
  <si>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</si>
  <si>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</si>
  <si>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</si>
  <si>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</si>
  <si>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</si>
  <si>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</si>
  <si>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</si>
  <si>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</si>
  <si>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</si>
  <si>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</si>
  <si>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</si>
  <si>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</si>
  <si>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</si>
  <si>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</si>
  <si>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</si>
  <si>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</si>
  <si>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</si>
  <si>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</si>
  <si>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</si>
  <si>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</si>
  <si>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</si>
  <si>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</si>
  <si>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</si>
  <si>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</si>
  <si>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</si>
  <si>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</si>
  <si>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</si>
  <si>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</si>
  <si>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</si>
  <si>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</si>
  <si>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</si>
  <si>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</si>
  <si>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</si>
  <si>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</si>
  <si>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</si>
  <si>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</si>
  <si>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</si>
  <si>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</si>
  <si>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</si>
  <si>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</si>
  <si>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</si>
  <si>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</si>
  <si>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</si>
  <si>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</si>
  <si>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</si>
  <si>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</si>
  <si>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</si>
  <si>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</si>
  <si>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</si>
  <si>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</si>
  <si>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</si>
  <si>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</si>
  <si>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08016</t>
  </si>
  <si>
    <t>08017</t>
  </si>
  <si>
    <t>08019</t>
  </si>
  <si>
    <t>08020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</si>
  <si>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</si>
  <si>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</si>
  <si>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</si>
  <si>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</si>
  <si>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</si>
  <si>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</si>
  <si>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</si>
  <si>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</si>
  <si>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</si>
  <si>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</si>
  <si>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</si>
  <si>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</si>
  <si>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</si>
  <si>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</si>
  <si>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</si>
  <si>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</si>
  <si>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</si>
  <si>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</si>
  <si>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08043</t>
  </si>
  <si>
    <t>08045</t>
  </si>
  <si>
    <t>08046</t>
  </si>
  <si>
    <t>08047</t>
  </si>
  <si>
    <t>08048</t>
  </si>
  <si>
    <t>08050</t>
  </si>
  <si>
    <t>08051</t>
  </si>
  <si>
    <t>08052</t>
  </si>
  <si>
    <t>08053</t>
  </si>
  <si>
    <t>08054</t>
  </si>
  <si>
    <t>08055</t>
  </si>
  <si>
    <t>08059</t>
  </si>
  <si>
    <t>08060</t>
  </si>
  <si>
    <t>08061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</si>
  <si>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</si>
  <si>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</si>
  <si>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</si>
  <si>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</si>
  <si>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</si>
  <si>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</si>
  <si>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</si>
  <si>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</si>
  <si>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</si>
  <si>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</si>
  <si>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</si>
  <si>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</si>
  <si>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</si>
  <si>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</si>
  <si>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</si>
  <si>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</si>
  <si>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</si>
  <si>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</si>
  <si>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</si>
  <si>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</si>
  <si>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</si>
  <si>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</si>
  <si>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</si>
  <si>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</si>
  <si>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</si>
  <si>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</si>
  <si>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</si>
  <si>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</si>
  <si>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</si>
  <si>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</si>
  <si>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</si>
  <si>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</si>
  <si>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</si>
  <si>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</si>
  <si>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</si>
  <si>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</si>
  <si>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</si>
  <si>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</si>
  <si>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</si>
  <si>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</si>
  <si>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</si>
  <si>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</si>
  <si>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</si>
  <si>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</si>
  <si>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</si>
  <si>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</si>
  <si>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</si>
  <si>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</si>
  <si>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</si>
  <si>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</si>
  <si>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</si>
  <si>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</si>
  <si>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</si>
  <si>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</si>
  <si>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</si>
  <si>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</si>
  <si>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</si>
  <si>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</si>
  <si>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</si>
  <si>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</si>
  <si>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</si>
  <si>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</si>
  <si>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</si>
  <si>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</si>
  <si>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</si>
  <si>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</si>
  <si>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</si>
  <si>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</si>
  <si>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</si>
  <si>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</si>
  <si>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</si>
  <si>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</si>
  <si>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</si>
  <si>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</si>
  <si>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</si>
  <si>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</si>
  <si>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</si>
  <si>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</si>
  <si>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</si>
  <si>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</si>
  <si>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</si>
  <si>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</si>
  <si>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</si>
  <si>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</si>
  <si>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</si>
  <si>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</si>
  <si>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</si>
  <si>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</si>
  <si>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</si>
  <si>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</si>
  <si>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</si>
  <si>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</si>
  <si>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</si>
  <si>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</si>
  <si>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</si>
  <si>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</si>
  <si>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</si>
  <si>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</si>
  <si>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</si>
  <si>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</si>
  <si>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</si>
  <si>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11999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</si>
  <si>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</si>
  <si>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</si>
  <si>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</si>
  <si>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</si>
  <si>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</si>
  <si>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</si>
  <si>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</si>
  <si>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</si>
  <si>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</si>
  <si>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</si>
  <si>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</si>
  <si>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</si>
  <si>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</si>
  <si>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</si>
  <si>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</si>
  <si>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</si>
  <si>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</si>
  <si>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</si>
  <si>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</si>
  <si>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</si>
  <si>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</si>
  <si>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</si>
  <si>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</si>
  <si>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</si>
  <si>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</si>
  <si>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</si>
  <si>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</si>
  <si>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</si>
  <si>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</si>
  <si>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</si>
  <si>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</si>
  <si>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</si>
  <si>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</si>
  <si>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</si>
  <si>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</si>
  <si>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</si>
  <si>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</si>
  <si>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</si>
  <si>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</si>
  <si>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</si>
  <si>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</si>
  <si>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</si>
  <si>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</si>
  <si>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</si>
  <si>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</si>
  <si>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</si>
  <si>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</si>
  <si>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</si>
  <si>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</si>
  <si>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</si>
  <si>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</si>
  <si>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</si>
  <si>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</si>
  <si>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</si>
  <si>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</si>
  <si>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</si>
  <si>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</si>
  <si>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</si>
  <si>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</si>
  <si>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</si>
  <si>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</si>
  <si>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</si>
  <si>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</si>
  <si>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</si>
  <si>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</si>
  <si>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</si>
  <si>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</si>
  <si>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</si>
  <si>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</si>
  <si>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</si>
  <si>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</si>
  <si>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</si>
  <si>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</si>
  <si>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</si>
  <si>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</si>
  <si>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</si>
  <si>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</si>
  <si>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</si>
  <si>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</si>
  <si>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</si>
  <si>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</si>
  <si>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</si>
  <si>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</si>
  <si>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</si>
  <si>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</si>
  <si>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</si>
  <si>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</si>
  <si>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</si>
  <si>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</si>
  <si>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</si>
  <si>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</si>
  <si>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</si>
  <si>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</si>
  <si>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</si>
  <si>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</si>
  <si>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</si>
  <si>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</si>
  <si>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</si>
  <si>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</si>
  <si>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</si>
  <si>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</si>
  <si>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</si>
  <si>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</si>
  <si>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</si>
  <si>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</si>
  <si>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</si>
  <si>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</si>
  <si>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</si>
  <si>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</si>
  <si>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</si>
  <si>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</si>
  <si>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</si>
  <si>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</si>
  <si>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</si>
  <si>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</si>
  <si>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</si>
  <si>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</si>
  <si>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</si>
  <si>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</si>
  <si>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</si>
  <si>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</si>
  <si>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</si>
  <si>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</si>
  <si>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</si>
  <si>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</si>
  <si>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</si>
  <si>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</si>
  <si>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</si>
  <si>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</si>
  <si>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</si>
  <si>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</si>
  <si>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</si>
  <si>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</si>
  <si>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</si>
  <si>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</si>
  <si>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</si>
  <si>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</si>
  <si>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</si>
  <si>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</si>
  <si>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</si>
  <si>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</si>
  <si>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</si>
  <si>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</si>
  <si>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</si>
  <si>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</si>
  <si>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</si>
  <si>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</si>
  <si>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</si>
  <si>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</si>
  <si>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</si>
  <si>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</si>
  <si>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</si>
  <si>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</si>
  <si>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</si>
  <si>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</si>
  <si>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</si>
  <si>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</si>
  <si>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</si>
  <si>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</si>
  <si>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</si>
  <si>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</si>
  <si>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</si>
  <si>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</si>
  <si>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</si>
  <si>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</si>
  <si>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</si>
  <si>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</si>
  <si>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</si>
  <si>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</si>
  <si>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</si>
  <si>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</si>
  <si>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</si>
  <si>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</si>
  <si>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</si>
  <si>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</si>
  <si>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</si>
  <si>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</si>
  <si>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</si>
  <si>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</si>
  <si>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</si>
  <si>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</si>
  <si>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</si>
  <si>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</si>
  <si>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</si>
  <si>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</si>
  <si>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</si>
  <si>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</si>
  <si>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</si>
  <si>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</si>
  <si>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</si>
  <si>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</si>
  <si>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</si>
  <si>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</si>
  <si>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</si>
  <si>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</si>
  <si>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</si>
  <si>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</si>
  <si>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</si>
  <si>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</si>
  <si>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</si>
  <si>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</si>
  <si>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</si>
  <si>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</si>
  <si>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</si>
  <si>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</si>
  <si>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</si>
  <si>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</si>
  <si>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</si>
  <si>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</si>
  <si>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</si>
  <si>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</si>
  <si>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</si>
  <si>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</si>
  <si>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</si>
  <si>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</si>
  <si>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</si>
  <si>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</si>
  <si>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</si>
  <si>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</si>
  <si>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</si>
  <si>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</si>
  <si>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</si>
  <si>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</si>
  <si>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</si>
  <si>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</si>
  <si>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</si>
  <si>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</si>
  <si>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</si>
  <si>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</si>
  <si>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</si>
  <si>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</si>
  <si>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</si>
  <si>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</si>
  <si>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</si>
  <si>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</si>
  <si>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</si>
  <si>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</si>
  <si>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</si>
  <si>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</si>
  <si>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</si>
  <si>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</si>
  <si>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</si>
  <si>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</si>
  <si>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</si>
  <si>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</si>
  <si>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</si>
  <si>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</si>
  <si>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</si>
  <si>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</si>
  <si>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</si>
  <si>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</si>
  <si>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</si>
  <si>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</si>
  <si>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</si>
  <si>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</si>
  <si>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</si>
  <si>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</si>
  <si>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</si>
  <si>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</si>
  <si>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</si>
  <si>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</si>
  <si>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</si>
  <si>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</si>
  <si>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</si>
  <si>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</si>
  <si>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</si>
  <si>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</si>
  <si>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</si>
  <si>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</si>
  <si>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</si>
  <si>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</si>
  <si>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</si>
  <si>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</si>
  <si>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</si>
  <si>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</si>
  <si>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</si>
  <si>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</si>
  <si>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</si>
  <si>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</si>
  <si>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</si>
  <si>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</si>
  <si>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</si>
  <si>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</si>
  <si>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</si>
  <si>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</si>
  <si>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</si>
  <si>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</si>
  <si>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</si>
  <si>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</si>
  <si>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</si>
  <si>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</si>
  <si>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</si>
  <si>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</si>
  <si>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</si>
  <si>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</si>
  <si>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</si>
  <si>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</si>
  <si>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</si>
  <si>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</si>
  <si>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</si>
  <si>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</si>
  <si>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</si>
  <si>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</si>
  <si>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</si>
  <si>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</si>
  <si>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</si>
  <si>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</si>
  <si>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</si>
  <si>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</si>
  <si>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</si>
  <si>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</si>
  <si>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</si>
  <si>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</si>
  <si>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</si>
  <si>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</si>
  <si>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</si>
  <si>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</si>
  <si>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</si>
  <si>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</si>
  <si>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</si>
  <si>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</si>
  <si>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</si>
  <si>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</si>
  <si>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</si>
  <si>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</si>
  <si>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</si>
  <si>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</si>
  <si>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</si>
  <si>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</si>
  <si>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</si>
  <si>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</si>
  <si>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</si>
  <si>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</si>
  <si>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</si>
  <si>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</si>
  <si>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</si>
  <si>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</si>
  <si>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</si>
  <si>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</si>
  <si>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</si>
  <si>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</si>
  <si>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</si>
  <si>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</si>
  <si>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</si>
  <si>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</si>
  <si>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</si>
  <si>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</si>
  <si>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</si>
  <si>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</si>
  <si>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</si>
  <si>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</si>
  <si>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</si>
  <si>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</si>
  <si>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</si>
  <si>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</si>
  <si>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</si>
  <si>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</si>
  <si>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</si>
  <si>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</si>
  <si>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</si>
  <si>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</si>
  <si>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</si>
  <si>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</si>
  <si>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</si>
  <si>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</si>
  <si>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</si>
  <si>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</si>
  <si>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</si>
  <si>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</si>
  <si>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</si>
  <si>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</si>
  <si>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</si>
  <si>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</si>
  <si>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</si>
  <si>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</si>
  <si>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</si>
  <si>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</si>
  <si>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</si>
  <si>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</si>
  <si>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</si>
  <si>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</si>
  <si>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</si>
  <si>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</si>
  <si>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</si>
  <si>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</si>
  <si>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</si>
  <si>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</si>
  <si>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</si>
  <si>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</si>
  <si>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</si>
  <si>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</si>
  <si>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</si>
  <si>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</si>
  <si>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</si>
  <si>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</si>
  <si>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</si>
  <si>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</si>
  <si>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</si>
  <si>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</si>
  <si>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</si>
  <si>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</si>
  <si>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</si>
  <si>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</si>
  <si>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</si>
  <si>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</si>
  <si>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</si>
  <si>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</si>
  <si>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</si>
  <si>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</si>
  <si>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</si>
  <si>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</si>
  <si>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</si>
  <si>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</si>
  <si>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</si>
  <si>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</si>
  <si>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</si>
  <si>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</si>
  <si>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</si>
  <si>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</si>
  <si>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</si>
  <si>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</si>
  <si>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</si>
  <si>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</si>
  <si>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</si>
  <si>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</si>
  <si>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</si>
  <si>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</si>
  <si>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</si>
  <si>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</si>
  <si>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</si>
  <si>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</si>
  <si>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</si>
  <si>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</si>
  <si>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</si>
  <si>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</si>
  <si>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</si>
  <si>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</si>
  <si>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</si>
  <si>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</si>
  <si>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</si>
  <si>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</si>
  <si>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</si>
  <si>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</si>
  <si>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</si>
  <si>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</si>
  <si>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</si>
  <si>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</si>
  <si>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</si>
  <si>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</si>
  <si>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</si>
  <si>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</si>
  <si>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</si>
  <si>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</si>
  <si>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</si>
  <si>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</si>
  <si>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</si>
  <si>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</si>
  <si>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</si>
  <si>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</si>
  <si>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</si>
  <si>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</si>
  <si>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</si>
  <si>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</si>
  <si>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</si>
  <si>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</si>
  <si>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</si>
  <si>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</si>
  <si>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</si>
  <si>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</si>
  <si>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</si>
  <si>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</si>
  <si>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</si>
  <si>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</si>
  <si>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</si>
  <si>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</si>
  <si>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</si>
  <si>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</si>
  <si>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</si>
  <si>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</si>
  <si>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</si>
  <si>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</si>
  <si>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</si>
  <si>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</si>
  <si>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</si>
  <si>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</si>
  <si>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</si>
  <si>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</si>
  <si>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</si>
  <si>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</si>
  <si>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</si>
  <si>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</si>
  <si>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</si>
  <si>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</si>
  <si>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</si>
  <si>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</si>
  <si>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</si>
  <si>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</si>
  <si>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</si>
  <si>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</si>
  <si>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</si>
  <si>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</si>
  <si>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</si>
  <si>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</si>
  <si>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</si>
  <si>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</si>
  <si>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</si>
  <si>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</si>
  <si>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</si>
  <si>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</si>
  <si>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</si>
  <si>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</si>
  <si>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</si>
  <si>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</si>
  <si>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</si>
  <si>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</si>
  <si>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</si>
  <si>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</si>
  <si>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</si>
  <si>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</si>
  <si>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</si>
  <si>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</si>
  <si>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</si>
  <si>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</si>
  <si>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</si>
  <si>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</si>
  <si>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</si>
  <si>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</si>
  <si>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</si>
  <si>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</si>
  <si>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</si>
  <si>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</si>
  <si>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</si>
  <si>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</si>
  <si>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</si>
  <si>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</si>
  <si>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</si>
  <si>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</si>
  <si>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</si>
  <si>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</si>
  <si>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</si>
  <si>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</si>
  <si>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</si>
  <si>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</si>
  <si>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</si>
  <si>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</si>
  <si>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</si>
  <si>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</si>
  <si>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</si>
  <si>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</si>
  <si>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</si>
  <si>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</si>
  <si>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</si>
  <si>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</si>
  <si>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</si>
  <si>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</si>
  <si>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</si>
  <si>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</si>
  <si>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</si>
  <si>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</si>
  <si>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</si>
  <si>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</si>
  <si>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</si>
  <si>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</si>
  <si>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</si>
  <si>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</si>
  <si>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</si>
  <si>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</si>
  <si>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</si>
  <si>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</si>
  <si>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</si>
  <si>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</si>
  <si>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</si>
  <si>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</si>
  <si>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</si>
  <si>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18999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</si>
  <si>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</si>
  <si>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</si>
  <si>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</si>
  <si>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</si>
  <si>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</si>
  <si>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</si>
  <si>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</si>
  <si>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</si>
  <si>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</si>
  <si>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</si>
  <si>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</si>
  <si>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</si>
  <si>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</si>
  <si>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</si>
  <si>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</si>
  <si>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</si>
  <si>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</si>
  <si>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</si>
  <si>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</si>
  <si>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</si>
  <si>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</si>
  <si>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</si>
  <si>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</si>
  <si>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</si>
  <si>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</si>
  <si>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</si>
  <si>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</si>
  <si>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</si>
  <si>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</si>
  <si>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</si>
  <si>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</si>
  <si>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</si>
  <si>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</si>
  <si>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</si>
  <si>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</si>
  <si>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</si>
  <si>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</si>
  <si>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</si>
  <si>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</si>
  <si>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</si>
  <si>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</si>
  <si>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</si>
  <si>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</si>
  <si>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</si>
  <si>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</si>
  <si>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</si>
  <si>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</si>
  <si>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</si>
  <si>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</si>
  <si>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</si>
  <si>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</si>
  <si>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</si>
  <si>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</si>
  <si>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</si>
  <si>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</si>
  <si>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</si>
  <si>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</si>
  <si>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</si>
  <si>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</si>
  <si>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</si>
  <si>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</si>
  <si>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</si>
  <si>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</si>
  <si>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</si>
  <si>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</si>
  <si>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</si>
  <si>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</si>
  <si>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20020</t>
  </si>
  <si>
    <t>20021</t>
  </si>
  <si>
    <t>20023</t>
  </si>
  <si>
    <t>20024</t>
  </si>
  <si>
    <t>20025</t>
  </si>
  <si>
    <t>20026</t>
  </si>
  <si>
    <t>20027</t>
  </si>
  <si>
    <t>20028</t>
  </si>
  <si>
    <t>20030</t>
  </si>
  <si>
    <t>20031</t>
  </si>
  <si>
    <t>20033</t>
  </si>
  <si>
    <t>20035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</si>
  <si>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</si>
  <si>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</si>
  <si>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</si>
  <si>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</si>
  <si>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</si>
  <si>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</si>
  <si>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</si>
  <si>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</si>
  <si>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</si>
  <si>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</si>
  <si>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</si>
  <si>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</si>
  <si>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</si>
  <si>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</si>
  <si>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</si>
  <si>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20058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</si>
  <si>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</si>
  <si>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</si>
  <si>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</si>
  <si>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</si>
  <si>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</si>
  <si>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</si>
  <si>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</si>
  <si>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</si>
  <si>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20071</t>
  </si>
  <si>
    <t>20072</t>
  </si>
  <si>
    <t>20073</t>
  </si>
  <si>
    <t>20077</t>
  </si>
  <si>
    <t>20079</t>
  </si>
  <si>
    <t>20080</t>
  </si>
  <si>
    <t>20083</t>
  </si>
  <si>
    <t>20084</t>
  </si>
  <si>
    <t>20085</t>
  </si>
  <si>
    <t>20086</t>
  </si>
  <si>
    <t>20087</t>
  </si>
  <si>
    <t>20090</t>
  </si>
  <si>
    <t>20091</t>
  </si>
  <si>
    <t>20092</t>
  </si>
  <si>
    <t>20094</t>
  </si>
  <si>
    <t>20095</t>
  </si>
  <si>
    <t>20102</t>
  </si>
  <si>
    <t>20103</t>
  </si>
  <si>
    <t>20104</t>
  </si>
  <si>
    <t>20107</t>
  </si>
  <si>
    <t>20112</t>
  </si>
  <si>
    <t>20115</t>
  </si>
  <si>
    <t>20116</t>
  </si>
  <si>
    <t>20118</t>
  </si>
  <si>
    <t>20123</t>
  </si>
  <si>
    <t>20124</t>
  </si>
  <si>
    <t>20126</t>
  </si>
  <si>
    <t>20130</t>
  </si>
  <si>
    <t>20131</t>
  </si>
  <si>
    <t>20132</t>
  </si>
  <si>
    <t>20133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</si>
  <si>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</si>
  <si>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</si>
  <si>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</si>
  <si>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</si>
  <si>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</si>
  <si>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</si>
  <si>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</si>
  <si>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</si>
  <si>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</si>
  <si>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</si>
  <si>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20159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</si>
  <si>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</si>
  <si>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</si>
  <si>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</si>
  <si>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</si>
  <si>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</si>
  <si>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</si>
  <si>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</si>
  <si>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</si>
  <si>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</si>
  <si>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</si>
  <si>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</si>
  <si>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</si>
  <si>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</si>
  <si>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</si>
  <si>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</si>
  <si>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</si>
  <si>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</si>
  <si>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</si>
  <si>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</si>
  <si>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</si>
  <si>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</si>
  <si>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</si>
  <si>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</si>
  <si>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20204</t>
  </si>
  <si>
    <t>20205</t>
  </si>
  <si>
    <t>20206</t>
  </si>
  <si>
    <t>20207</t>
  </si>
  <si>
    <t>20219</t>
  </si>
  <si>
    <t>20221</t>
  </si>
  <si>
    <t>20224</t>
  </si>
  <si>
    <t>20227</t>
  </si>
  <si>
    <t>20229</t>
  </si>
  <si>
    <t>20230</t>
  </si>
  <si>
    <t>20231</t>
  </si>
  <si>
    <t>20232</t>
  </si>
  <si>
    <t>20236</t>
  </si>
  <si>
    <t>20237</t>
  </si>
  <si>
    <t>20238</t>
  </si>
  <si>
    <t>20241</t>
  </si>
  <si>
    <t>20242</t>
  </si>
  <si>
    <t>20243</t>
  </si>
  <si>
    <t>20244</t>
  </si>
  <si>
    <t>20247</t>
  </si>
  <si>
    <t>20248</t>
  </si>
  <si>
    <t>20249</t>
  </si>
  <si>
    <t>20254</t>
  </si>
  <si>
    <t>20256</t>
  </si>
  <si>
    <t>20259</t>
  </si>
  <si>
    <t>20263</t>
  </si>
  <si>
    <t>20265</t>
  </si>
  <si>
    <t>20266</t>
  </si>
  <si>
    <t>20268</t>
  </si>
  <si>
    <t>20269</t>
  </si>
  <si>
    <t>20270</t>
  </si>
  <si>
    <t>20271</t>
  </si>
  <si>
    <t>20272</t>
  </si>
  <si>
    <t>20277</t>
  </si>
  <si>
    <t>20278</t>
  </si>
  <si>
    <t>20279</t>
  </si>
  <si>
    <t>20283</t>
  </si>
  <si>
    <t>20284</t>
  </si>
  <si>
    <t>20285</t>
  </si>
  <si>
    <t>20286</t>
  </si>
  <si>
    <t>20287</t>
  </si>
  <si>
    <t>20289</t>
  </si>
  <si>
    <t>20291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</si>
  <si>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</si>
  <si>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</si>
  <si>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</si>
  <si>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</si>
  <si>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</si>
  <si>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</si>
  <si>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</si>
  <si>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</si>
  <si>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</si>
  <si>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</si>
  <si>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</si>
  <si>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</si>
  <si>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</si>
  <si>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</si>
  <si>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</si>
  <si>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</si>
  <si>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</si>
  <si>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</si>
  <si>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</si>
  <si>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</si>
  <si>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</si>
  <si>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</si>
  <si>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</si>
  <si>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</si>
  <si>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</si>
  <si>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20326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</si>
  <si>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</si>
  <si>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</si>
  <si>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</si>
  <si>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</si>
  <si>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</si>
  <si>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</si>
  <si>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</si>
  <si>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</si>
  <si>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</si>
  <si>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20344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</si>
  <si>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</si>
  <si>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</si>
  <si>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</si>
  <si>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</si>
  <si>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</si>
  <si>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</si>
  <si>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</si>
  <si>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</si>
  <si>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</si>
  <si>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</si>
  <si>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</si>
  <si>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</si>
  <si>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</si>
  <si>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</si>
  <si>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</si>
  <si>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</si>
  <si>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</si>
  <si>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20374</t>
  </si>
  <si>
    <t>20375</t>
  </si>
  <si>
    <t>20378</t>
  </si>
  <si>
    <t>20380</t>
  </si>
  <si>
    <t>20381</t>
  </si>
  <si>
    <t>20384</t>
  </si>
  <si>
    <t>20385</t>
  </si>
  <si>
    <t>20386</t>
  </si>
  <si>
    <t>20387</t>
  </si>
  <si>
    <t>20390</t>
  </si>
  <si>
    <t>20393</t>
  </si>
  <si>
    <t>20394</t>
  </si>
  <si>
    <t>20397</t>
  </si>
  <si>
    <t>20398</t>
  </si>
  <si>
    <t>20399</t>
  </si>
  <si>
    <t>20400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</si>
  <si>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</si>
  <si>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</si>
  <si>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</si>
  <si>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</si>
  <si>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</si>
  <si>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</si>
  <si>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</si>
  <si>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</si>
  <si>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</si>
  <si>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</si>
  <si>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</si>
  <si>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</si>
  <si>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20420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</si>
  <si>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</si>
  <si>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</si>
  <si>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</si>
  <si>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</si>
  <si>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</si>
  <si>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</si>
  <si>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</si>
  <si>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</si>
  <si>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</si>
  <si>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</si>
  <si>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20452</t>
  </si>
  <si>
    <t>20453</t>
  </si>
  <si>
    <t>20454</t>
  </si>
  <si>
    <t>20456</t>
  </si>
  <si>
    <t>20457</t>
  </si>
  <si>
    <t>20459</t>
  </si>
  <si>
    <t>20460</t>
  </si>
  <si>
    <t>20462</t>
  </si>
  <si>
    <t>20465</t>
  </si>
  <si>
    <t>20467</t>
  </si>
  <si>
    <t>20468</t>
  </si>
  <si>
    <t>20469</t>
  </si>
  <si>
    <t>20470</t>
  </si>
  <si>
    <t>20472</t>
  </si>
  <si>
    <t>20475</t>
  </si>
  <si>
    <t>20482</t>
  </si>
  <si>
    <t>20483</t>
  </si>
  <si>
    <t>20484</t>
  </si>
  <si>
    <t>20489</t>
  </si>
  <si>
    <t>20492</t>
  </si>
  <si>
    <t>20494</t>
  </si>
  <si>
    <t>20497</t>
  </si>
  <si>
    <t>20498</t>
  </si>
  <si>
    <t>20499</t>
  </si>
  <si>
    <t>20500</t>
  </si>
  <si>
    <t>20505</t>
  </si>
  <si>
    <t>20507</t>
  </si>
  <si>
    <t>20508</t>
  </si>
  <si>
    <t>20513</t>
  </si>
  <si>
    <t>20515</t>
  </si>
  <si>
    <t>20516</t>
  </si>
  <si>
    <t>20517</t>
  </si>
  <si>
    <t>20519</t>
  </si>
  <si>
    <t>20520</t>
  </si>
  <si>
    <t>20523</t>
  </si>
  <si>
    <t>20525</t>
  </si>
  <si>
    <t>20526</t>
  </si>
  <si>
    <t>20529</t>
  </si>
  <si>
    <t>20530</t>
  </si>
  <si>
    <t>20531</t>
  </si>
  <si>
    <t>20533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</si>
  <si>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</si>
  <si>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</si>
  <si>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</si>
  <si>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</si>
  <si>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</si>
  <si>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</si>
  <si>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</si>
  <si>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</si>
  <si>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</si>
  <si>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</si>
  <si>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</si>
  <si>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</si>
  <si>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</si>
  <si>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</si>
  <si>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</si>
  <si>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</si>
  <si>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</si>
  <si>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</si>
  <si>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20560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</si>
  <si>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</si>
  <si>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</si>
  <si>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</si>
  <si>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</si>
  <si>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</si>
  <si>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</si>
  <si>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</si>
  <si>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</si>
  <si>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</si>
  <si>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</si>
  <si>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</si>
  <si>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</si>
  <si>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</si>
  <si>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</si>
  <si>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</si>
  <si>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</si>
  <si>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</si>
  <si>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</si>
  <si>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</si>
  <si>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</si>
  <si>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</si>
  <si>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</si>
  <si>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</si>
  <si>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</si>
  <si>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</si>
  <si>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</si>
  <si>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</si>
  <si>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</si>
  <si>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</si>
  <si>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</si>
  <si>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</si>
  <si>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</si>
  <si>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</si>
  <si>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</si>
  <si>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</si>
  <si>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</si>
  <si>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</si>
  <si>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</si>
  <si>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</si>
  <si>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</si>
  <si>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</si>
  <si>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</si>
  <si>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</si>
  <si>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</si>
  <si>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</si>
  <si>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</si>
  <si>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</si>
  <si>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</si>
  <si>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</si>
  <si>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</si>
  <si>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</si>
  <si>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</si>
  <si>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</si>
  <si>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</si>
  <si>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</si>
  <si>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</si>
  <si>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</si>
  <si>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</si>
  <si>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</si>
  <si>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</si>
  <si>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</si>
  <si>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</si>
  <si>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</si>
  <si>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</si>
  <si>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</si>
  <si>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</si>
  <si>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</si>
  <si>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</si>
  <si>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</si>
  <si>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</si>
  <si>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</si>
  <si>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</si>
  <si>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</si>
  <si>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</si>
  <si>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</si>
  <si>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</si>
  <si>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</si>
  <si>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</si>
  <si>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</si>
  <si>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</si>
  <si>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</si>
  <si>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</si>
  <si>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</si>
  <si>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</si>
  <si>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</si>
  <si>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</si>
  <si>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</si>
  <si>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</si>
  <si>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</si>
  <si>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</si>
  <si>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</si>
  <si>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</si>
  <si>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</si>
  <si>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</si>
  <si>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</si>
  <si>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</si>
  <si>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</si>
  <si>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</si>
  <si>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</si>
  <si>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</si>
  <si>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</si>
  <si>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</si>
  <si>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</si>
  <si>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</si>
  <si>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</si>
  <si>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</si>
  <si>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</si>
  <si>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</si>
  <si>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</si>
  <si>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</si>
  <si>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</si>
  <si>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</si>
  <si>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</si>
  <si>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</si>
  <si>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</si>
  <si>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</si>
  <si>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</si>
  <si>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</si>
  <si>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</si>
  <si>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</si>
  <si>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</si>
  <si>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</si>
  <si>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</si>
  <si>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</si>
  <si>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</si>
  <si>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</si>
  <si>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</si>
  <si>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</si>
  <si>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</si>
  <si>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</si>
  <si>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</si>
  <si>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</si>
  <si>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</si>
  <si>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</si>
  <si>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</si>
  <si>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</si>
  <si>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</si>
  <si>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</si>
  <si>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</si>
  <si>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</si>
  <si>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</si>
  <si>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</si>
  <si>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</si>
  <si>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</si>
  <si>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</si>
  <si>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</si>
  <si>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</si>
  <si>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</si>
  <si>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</si>
  <si>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</si>
  <si>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</si>
  <si>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</si>
  <si>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</si>
  <si>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</si>
  <si>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</si>
  <si>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</si>
  <si>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</si>
  <si>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</si>
  <si>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</si>
  <si>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</si>
  <si>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</si>
  <si>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</si>
  <si>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</si>
  <si>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</si>
  <si>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</si>
  <si>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</si>
  <si>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</si>
  <si>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</si>
  <si>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</si>
  <si>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</si>
  <si>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</si>
  <si>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</si>
  <si>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</si>
  <si>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</si>
  <si>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</si>
  <si>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</si>
  <si>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</si>
  <si>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</si>
  <si>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</si>
  <si>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</si>
  <si>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</si>
  <si>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</si>
  <si>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</si>
  <si>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</si>
  <si>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</si>
  <si>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</si>
  <si>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</si>
  <si>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</si>
  <si>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</si>
  <si>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</si>
  <si>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</si>
  <si>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</si>
  <si>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</si>
  <si>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</si>
  <si>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</si>
  <si>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</si>
  <si>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</si>
  <si>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</si>
  <si>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</si>
  <si>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</si>
  <si>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</si>
  <si>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</si>
  <si>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</si>
  <si>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</si>
  <si>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</si>
  <si>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</si>
  <si>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</si>
  <si>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</si>
  <si>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</si>
  <si>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</si>
  <si>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</si>
  <si>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</si>
  <si>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</si>
  <si>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</si>
  <si>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</si>
  <si>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</si>
  <si>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</si>
  <si>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</si>
  <si>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</si>
  <si>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</si>
  <si>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</si>
  <si>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</si>
  <si>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</si>
  <si>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</si>
  <si>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</si>
  <si>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</si>
  <si>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</si>
  <si>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</si>
  <si>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</si>
  <si>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</si>
  <si>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</si>
  <si>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</si>
  <si>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</si>
  <si>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</si>
  <si>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</si>
  <si>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</si>
  <si>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</si>
  <si>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</si>
  <si>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</si>
  <si>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</si>
  <si>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</si>
  <si>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</si>
  <si>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</si>
  <si>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</si>
  <si>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</si>
  <si>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</si>
  <si>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</si>
  <si>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</si>
  <si>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</si>
  <si>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</si>
  <si>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</si>
  <si>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</si>
  <si>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</si>
  <si>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</si>
  <si>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</si>
  <si>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</si>
  <si>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</si>
  <si>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</si>
  <si>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</si>
  <si>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</si>
  <si>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</si>
  <si>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</si>
  <si>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</si>
  <si>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</si>
  <si>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</si>
  <si>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</si>
  <si>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</si>
  <si>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</si>
  <si>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</si>
  <si>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</si>
  <si>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</si>
  <si>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</si>
  <si>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</si>
  <si>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</si>
  <si>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</si>
  <si>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</si>
  <si>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</si>
  <si>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</si>
  <si>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</si>
  <si>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</si>
  <si>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</si>
  <si>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</si>
  <si>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</si>
  <si>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</si>
  <si>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</si>
  <si>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</si>
  <si>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</si>
  <si>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</si>
  <si>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</si>
  <si>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</si>
  <si>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</si>
  <si>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</si>
  <si>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24999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</si>
  <si>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</si>
  <si>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</si>
  <si>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</si>
  <si>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</si>
  <si>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</si>
  <si>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</si>
  <si>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</si>
  <si>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</si>
  <si>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</si>
  <si>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</si>
  <si>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</si>
  <si>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</si>
  <si>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</si>
  <si>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</si>
  <si>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</si>
  <si>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</si>
  <si>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</si>
  <si>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</si>
  <si>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</si>
  <si>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</si>
  <si>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</si>
  <si>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</si>
  <si>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</si>
  <si>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</si>
  <si>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</si>
  <si>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</si>
  <si>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</si>
  <si>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</si>
  <si>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</si>
  <si>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</si>
  <si>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</si>
  <si>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</si>
  <si>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</si>
  <si>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</si>
  <si>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</si>
  <si>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</si>
  <si>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</si>
  <si>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</si>
  <si>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</si>
  <si>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</si>
  <si>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</si>
  <si>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</si>
  <si>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</si>
  <si>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</si>
  <si>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</si>
  <si>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</si>
  <si>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</si>
  <si>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</si>
  <si>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</si>
  <si>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</si>
  <si>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</si>
  <si>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</si>
  <si>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</si>
  <si>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</si>
  <si>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</si>
  <si>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</si>
  <si>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</si>
  <si>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</si>
  <si>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</si>
  <si>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</si>
  <si>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</si>
  <si>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</si>
  <si>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</si>
  <si>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</si>
  <si>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</si>
  <si>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</si>
  <si>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</si>
  <si>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</si>
  <si>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</si>
  <si>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</si>
  <si>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</si>
  <si>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</si>
  <si>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26058</t>
  </si>
  <si>
    <t>26059</t>
  </si>
  <si>
    <t>26060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</si>
  <si>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</si>
  <si>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</si>
  <si>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</si>
  <si>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</si>
  <si>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</si>
  <si>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</si>
  <si>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</si>
  <si>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</si>
  <si>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</si>
  <si>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</si>
  <si>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</si>
  <si>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</si>
  <si>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</si>
  <si>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</si>
  <si>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</si>
  <si>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</si>
  <si>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</si>
  <si>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</si>
  <si>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</si>
  <si>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</si>
  <si>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</si>
  <si>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</si>
  <si>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</si>
  <si>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</si>
  <si>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</si>
  <si>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</si>
  <si>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</si>
  <si>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</si>
  <si>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</si>
  <si>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</si>
  <si>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</si>
  <si>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</si>
  <si>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</si>
  <si>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</si>
  <si>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</si>
  <si>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</si>
  <si>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</si>
  <si>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</si>
  <si>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</si>
  <si>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</si>
  <si>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</si>
  <si>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</si>
  <si>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</si>
  <si>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</si>
  <si>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</si>
  <si>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</si>
  <si>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</si>
  <si>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</si>
  <si>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</si>
  <si>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</si>
  <si>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</si>
  <si>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</si>
  <si>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</si>
  <si>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</si>
  <si>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</si>
  <si>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</si>
  <si>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</si>
  <si>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</si>
  <si>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</si>
  <si>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</si>
  <si>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</si>
  <si>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</si>
  <si>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</si>
  <si>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</si>
  <si>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</si>
  <si>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</si>
  <si>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</si>
  <si>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</si>
  <si>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</si>
  <si>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28999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</si>
  <si>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</si>
  <si>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</si>
  <si>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</si>
  <si>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</si>
  <si>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</si>
  <si>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</si>
  <si>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</si>
  <si>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</si>
  <si>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</si>
  <si>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</si>
  <si>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</si>
  <si>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</si>
  <si>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</si>
  <si>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</si>
  <si>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</si>
  <si>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</si>
  <si>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</si>
  <si>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</si>
  <si>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</si>
  <si>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</si>
  <si>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</si>
  <si>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</si>
  <si>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</si>
  <si>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</si>
  <si>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</si>
  <si>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</si>
  <si>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</si>
  <si>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</si>
  <si>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</si>
  <si>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</si>
  <si>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</si>
  <si>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</si>
  <si>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</si>
  <si>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</si>
  <si>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</si>
  <si>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</si>
  <si>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</si>
  <si>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</si>
  <si>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</si>
  <si>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</si>
  <si>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</si>
  <si>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</si>
  <si>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</si>
  <si>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</si>
  <si>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</si>
  <si>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</si>
  <si>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</si>
  <si>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</si>
  <si>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</si>
  <si>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</si>
  <si>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</si>
  <si>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</si>
  <si>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</si>
  <si>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</si>
  <si>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</si>
  <si>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</si>
  <si>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</si>
  <si>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</si>
  <si>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</si>
  <si>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</si>
  <si>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</si>
  <si>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</si>
  <si>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</si>
  <si>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</si>
  <si>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</si>
  <si>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</si>
  <si>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</si>
  <si>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</si>
  <si>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</si>
  <si>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</si>
  <si>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</si>
  <si>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</si>
  <si>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</si>
  <si>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</si>
  <si>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</si>
  <si>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</si>
  <si>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</si>
  <si>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</si>
  <si>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</si>
  <si>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</si>
  <si>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</si>
  <si>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</si>
  <si>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</si>
  <si>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</si>
  <si>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</si>
  <si>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</si>
  <si>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</si>
  <si>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</si>
  <si>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</si>
  <si>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</si>
  <si>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</si>
  <si>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</si>
  <si>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</si>
  <si>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</si>
  <si>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</si>
  <si>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</si>
  <si>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</si>
  <si>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</si>
  <si>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</si>
  <si>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</si>
  <si>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</si>
  <si>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</si>
  <si>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</si>
  <si>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</si>
  <si>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</si>
  <si>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</si>
  <si>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</si>
  <si>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</si>
  <si>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</si>
  <si>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</si>
  <si>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</si>
  <si>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</si>
  <si>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</si>
  <si>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</si>
  <si>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</si>
  <si>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</si>
  <si>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</si>
  <si>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</si>
  <si>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</si>
  <si>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</si>
  <si>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</si>
  <si>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</si>
  <si>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</si>
  <si>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</si>
  <si>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</si>
  <si>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</si>
  <si>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</si>
  <si>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</si>
  <si>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</si>
  <si>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</si>
  <si>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</si>
  <si>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</si>
  <si>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</si>
  <si>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</si>
  <si>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</si>
  <si>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</si>
  <si>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</si>
  <si>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</si>
  <si>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</si>
  <si>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</si>
  <si>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</si>
  <si>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</si>
  <si>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</si>
  <si>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</si>
  <si>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</si>
  <si>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</si>
  <si>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</si>
  <si>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</si>
  <si>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</si>
  <si>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</si>
  <si>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</si>
  <si>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</si>
  <si>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</si>
  <si>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</si>
  <si>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</si>
  <si>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</si>
  <si>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</si>
  <si>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</si>
  <si>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</si>
  <si>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</si>
  <si>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</si>
  <si>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</si>
  <si>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</si>
  <si>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</si>
  <si>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</si>
  <si>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</si>
  <si>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</si>
  <si>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</si>
  <si>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</si>
  <si>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</si>
  <si>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</si>
  <si>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</si>
  <si>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</si>
  <si>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</si>
  <si>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</si>
  <si>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</si>
  <si>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</si>
  <si>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</si>
  <si>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</si>
  <si>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</si>
  <si>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</si>
  <si>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</si>
  <si>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</si>
  <si>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</si>
  <si>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</si>
  <si>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</si>
  <si>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</si>
  <si>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</si>
  <si>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</si>
  <si>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</si>
  <si>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</si>
  <si>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</si>
  <si>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</si>
  <si>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</si>
  <si>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</si>
  <si>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</si>
  <si>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</si>
  <si>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</si>
  <si>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</si>
  <si>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</si>
  <si>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</si>
  <si>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</si>
  <si>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</si>
  <si>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</si>
  <si>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</si>
  <si>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</si>
  <si>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</si>
  <si>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</si>
  <si>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</si>
  <si>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30156</t>
  </si>
  <si>
    <t>30157</t>
  </si>
  <si>
    <t>30158</t>
  </si>
  <si>
    <t>30160</t>
  </si>
  <si>
    <t>30161</t>
  </si>
  <si>
    <t>30162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</si>
  <si>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</si>
  <si>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</si>
  <si>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</si>
  <si>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</si>
  <si>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</si>
  <si>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</si>
  <si>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</si>
  <si>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</si>
  <si>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</si>
  <si>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</si>
  <si>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</si>
  <si>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</si>
  <si>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</si>
  <si>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</si>
  <si>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</si>
  <si>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</si>
  <si>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</si>
  <si>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</si>
  <si>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</si>
  <si>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</si>
  <si>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</si>
  <si>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</si>
  <si>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</si>
  <si>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</si>
  <si>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</si>
  <si>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</si>
  <si>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</si>
  <si>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</si>
  <si>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</si>
  <si>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</si>
  <si>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</si>
  <si>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</si>
  <si>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</si>
  <si>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</si>
  <si>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</si>
  <si>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</si>
  <si>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</si>
  <si>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</si>
  <si>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</si>
  <si>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</si>
  <si>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</si>
  <si>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</si>
  <si>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</si>
  <si>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</si>
  <si>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</si>
  <si>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</si>
  <si>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</si>
  <si>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</si>
  <si>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</si>
  <si>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</si>
  <si>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</si>
  <si>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</si>
  <si>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</si>
  <si>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</si>
  <si>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</si>
  <si>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</si>
  <si>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</si>
  <si>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</si>
  <si>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</si>
  <si>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</si>
  <si>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</si>
  <si>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</si>
  <si>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</si>
  <si>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</si>
  <si>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</si>
  <si>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</si>
  <si>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</si>
  <si>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</si>
  <si>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</si>
  <si>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</si>
  <si>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</si>
  <si>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</si>
  <si>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</si>
  <si>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</si>
  <si>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</si>
  <si>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</si>
  <si>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</si>
  <si>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</si>
  <si>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</si>
  <si>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</si>
  <si>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</si>
  <si>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</si>
  <si>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</si>
  <si>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</si>
  <si>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</si>
  <si>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</si>
  <si>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</si>
  <si>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</si>
  <si>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</si>
  <si>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</si>
  <si>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</si>
  <si>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</si>
  <si>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</si>
  <si>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</si>
  <si>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</si>
  <si>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</si>
  <si>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</si>
  <si>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</si>
  <si>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</si>
  <si>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</si>
  <si>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</si>
  <si>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</si>
  <si>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</si>
  <si>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</si>
  <si>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</si>
  <si>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</si>
  <si>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</si>
  <si>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</si>
  <si>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</si>
  <si>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</si>
  <si>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</si>
  <si>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</si>
  <si>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</si>
  <si>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</si>
  <si>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</si>
  <si>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</si>
  <si>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</si>
  <si>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</si>
  <si>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</si>
  <si>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</si>
  <si>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</si>
  <si>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</si>
  <si>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</si>
  <si>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</si>
  <si>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</si>
  <si>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</si>
  <si>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</si>
  <si>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</si>
  <si>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</si>
  <si>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</si>
  <si>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</si>
  <si>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</si>
  <si>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</si>
  <si>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</si>
  <si>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</si>
  <si>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</si>
  <si>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</si>
  <si>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</si>
  <si>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</si>
  <si>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</si>
  <si>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</si>
  <si>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</si>
  <si>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</si>
  <si>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</si>
  <si>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</si>
  <si>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</si>
  <si>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</si>
  <si>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</si>
  <si>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</si>
  <si>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</si>
  <si>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</si>
  <si>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</si>
  <si>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</si>
  <si>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</si>
  <si>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</si>
  <si>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</si>
  <si>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</si>
  <si>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</si>
  <si>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</si>
  <si>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</si>
  <si>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</si>
  <si>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</si>
  <si>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</si>
  <si>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</si>
  <si>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</si>
  <si>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</si>
  <si>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</si>
  <si>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</si>
  <si>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</si>
  <si>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</si>
  <si>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</si>
  <si>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</si>
  <si>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</si>
  <si>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</si>
  <si>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</si>
  <si>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</si>
  <si>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</si>
  <si>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</si>
  <si>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</si>
  <si>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</si>
  <si>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</si>
  <si>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</si>
  <si>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</si>
  <si>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</si>
  <si>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</si>
  <si>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</si>
  <si>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</si>
  <si>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</si>
  <si>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</si>
  <si>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</si>
  <si>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</si>
  <si>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</si>
  <si>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</si>
  <si>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</si>
  <si>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</si>
  <si>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</si>
  <si>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</si>
  <si>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</si>
  <si>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</si>
  <si>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</si>
  <si>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</si>
  <si>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</si>
  <si>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</si>
  <si>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</si>
  <si>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</si>
  <si>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</si>
  <si>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</si>
  <si>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</si>
  <si>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</si>
  <si>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</si>
  <si>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</si>
  <si>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</si>
  <si>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</si>
  <si>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</si>
  <si>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</si>
  <si>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</si>
  <si>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</si>
  <si>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</si>
  <si>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</si>
  <si>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</si>
  <si>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</si>
  <si>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</si>
  <si>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</si>
  <si>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</si>
  <si>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</si>
  <si>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</si>
  <si>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</si>
  <si>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</si>
  <si>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</si>
  <si>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</si>
  <si>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</si>
  <si>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</si>
  <si>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</si>
  <si>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</si>
  <si>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</si>
  <si>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</si>
  <si>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</si>
  <si>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</si>
  <si>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</si>
  <si>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</si>
  <si>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</si>
  <si>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</si>
  <si>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</si>
  <si>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</si>
  <si>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Fecha de Corte: 15 de Agosto de 2020</t>
  </si>
  <si>
    <t>* Dirección General de Epidemiología. Secretaría de Salud https://www.gob.mx/salud/documentos/datos-abiertos-152127 &lt;&lt;Fecha de consulta: 3 de septiembre de 2020&gt;&gt;</t>
  </si>
  <si>
    <t>No Especificado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</si>
  <si>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</si>
  <si>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</si>
  <si>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</si>
  <si>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</si>
  <si>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</si>
  <si>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</si>
  <si>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</si>
  <si>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</si>
  <si>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** Estimaciones con los datos de Dirección General de Epidemiología. Secretaría de Salud https://www.gob.mx/salud/documentos/datos-abiertos-152127 &lt;&lt;Fecha de consulta: 3 de septiembre de 2020&gt;&gt;</t>
  </si>
  <si>
    <t>Proyección de Poblacion 2020***</t>
  </si>
  <si>
    <t>Total*</t>
  </si>
  <si>
    <t>Total**</t>
  </si>
  <si>
    <t>Notas:</t>
  </si>
  <si>
    <t>Fuentes: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</si>
  <si>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</si>
  <si>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</si>
  <si>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</si>
  <si>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</si>
  <si>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</si>
  <si>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</si>
  <si>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</si>
  <si>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</si>
  <si>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</si>
  <si>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</si>
  <si>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</si>
  <si>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</si>
  <si>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</si>
  <si>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</si>
  <si>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</si>
  <si>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Fecha: 15 de agosto de 2020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</si>
  <si>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</si>
  <si>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</si>
  <si>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</si>
  <si>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</si>
  <si>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</si>
  <si>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</si>
  <si>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</si>
  <si>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</si>
  <si>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</si>
  <si>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</si>
  <si>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</si>
  <si>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</si>
  <si>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</si>
  <si>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</si>
  <si>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</si>
  <si>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</si>
  <si>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</si>
  <si>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</si>
  <si>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</si>
  <si>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</si>
  <si>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</si>
  <si>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</si>
  <si>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</si>
  <si>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</si>
  <si>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</si>
  <si>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</si>
  <si>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</si>
  <si>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</si>
  <si>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</si>
  <si>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</si>
  <si>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</si>
  <si>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</si>
  <si>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</si>
  <si>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</si>
  <si>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</si>
  <si>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</si>
  <si>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</si>
  <si>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</si>
  <si>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</si>
  <si>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</si>
  <si>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</si>
  <si>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</si>
  <si>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</si>
  <si>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</si>
  <si>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</si>
  <si>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</si>
  <si>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</si>
  <si>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</si>
  <si>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</si>
  <si>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</si>
  <si>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</si>
  <si>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</si>
  <si>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</si>
  <si>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</si>
  <si>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</si>
  <si>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</si>
  <si>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</si>
  <si>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</si>
  <si>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</si>
  <si>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</si>
  <si>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</si>
  <si>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</si>
  <si>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</si>
  <si>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</si>
  <si>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</si>
  <si>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</si>
  <si>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</si>
  <si>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</si>
  <si>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</si>
  <si>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</si>
  <si>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</si>
  <si>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</si>
  <si>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</si>
  <si>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</si>
  <si>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</si>
  <si>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</si>
  <si>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</si>
  <si>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</si>
  <si>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</si>
  <si>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</si>
  <si>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</si>
  <si>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</si>
  <si>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</si>
  <si>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</si>
  <si>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</si>
  <si>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</si>
  <si>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</si>
  <si>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</si>
  <si>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</si>
  <si>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</si>
  <si>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</si>
  <si>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</si>
  <si>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</si>
  <si>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</si>
  <si>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</si>
  <si>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</si>
  <si>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</si>
  <si>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</si>
  <si>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</si>
  <si>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</si>
  <si>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</si>
  <si>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</si>
  <si>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</si>
  <si>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</si>
  <si>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 xml:space="preserve">Análista de Sistemas y experto en Sistemas de Información Geográfica. </t>
  </si>
  <si>
    <t>Coordinadora Técnica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</si>
  <si>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</si>
  <si>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</si>
  <si>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</si>
  <si>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</si>
  <si>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</si>
  <si>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</si>
  <si>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</si>
  <si>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</si>
  <si>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</si>
  <si>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</si>
  <si>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</si>
  <si>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</si>
  <si>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No tiene que cumplir con la licencia para elementos del materiale en el dominio público o cuando su uso esté permitido por una excepción o limitación aplicable.</t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</si>
  <si>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</si>
  <si>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</si>
  <si>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</si>
  <si>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</si>
  <si>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</si>
  <si>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01001</t>
  </si>
  <si>
    <t>Aguascalientes</t>
  </si>
  <si>
    <t>01005</t>
  </si>
  <si>
    <t>Jesús María</t>
  </si>
  <si>
    <t>01003</t>
  </si>
  <si>
    <t>Calvillo</t>
  </si>
  <si>
    <t>01002</t>
  </si>
  <si>
    <t>Asientos</t>
  </si>
  <si>
    <t>01004</t>
  </si>
  <si>
    <t>Cosío</t>
  </si>
  <si>
    <t>No especificado en el Estado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</si>
  <si>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</si>
  <si>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</si>
  <si>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</si>
  <si>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</si>
  <si>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</si>
  <si>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</si>
  <si>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</si>
  <si>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</si>
  <si>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</si>
  <si>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</si>
  <si>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</si>
  <si>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</si>
  <si>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</si>
  <si>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</si>
  <si>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</si>
  <si>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</si>
  <si>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</si>
  <si>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</si>
  <si>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</si>
  <si>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</si>
  <si>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</si>
  <si>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</si>
  <si>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</si>
  <si>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</si>
  <si>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</si>
  <si>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</si>
  <si>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</si>
  <si>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Iztapalapa</t>
  </si>
  <si>
    <t>Tijuana</t>
  </si>
  <si>
    <t>Ecatepec de Morelos</t>
  </si>
  <si>
    <t>Puebla</t>
  </si>
  <si>
    <t>León</t>
  </si>
  <si>
    <t>Guadalajara</t>
  </si>
  <si>
    <t>Juárez</t>
  </si>
  <si>
    <t>Zapopan</t>
  </si>
  <si>
    <t>Gustavo A. Madero</t>
  </si>
  <si>
    <t>Nezahualcóyotl</t>
  </si>
  <si>
    <t>Monterrey</t>
  </si>
  <si>
    <t>Mexicali</t>
  </si>
  <si>
    <t>Querétaro</t>
  </si>
  <si>
    <t>Mérida</t>
  </si>
  <si>
    <t>Culiacán</t>
  </si>
  <si>
    <t>Chihuahua</t>
  </si>
  <si>
    <t>Toluca</t>
  </si>
  <si>
    <t>Hermosillo</t>
  </si>
  <si>
    <t>Naucalpan de Juárez</t>
  </si>
  <si>
    <t>San Luis Potosí</t>
  </si>
  <si>
    <t>Saltillo</t>
  </si>
  <si>
    <t>Benito Juárez</t>
  </si>
  <si>
    <t>Acapulco de Juárez</t>
  </si>
  <si>
    <t>Morelia</t>
  </si>
  <si>
    <t>Tlalnepantla de Baz</t>
  </si>
  <si>
    <t>Álvaro Obregón</t>
  </si>
  <si>
    <t>Torreón</t>
  </si>
  <si>
    <t>Centro</t>
  </si>
  <si>
    <t>Chimalhuacán</t>
  </si>
  <si>
    <t>Guadalupe</t>
  </si>
  <si>
    <t>Tlaquepaque</t>
  </si>
  <si>
    <t>Durango</t>
  </si>
  <si>
    <t>Reynosa</t>
  </si>
  <si>
    <t>Tlalpan</t>
  </si>
  <si>
    <t>Apodaca</t>
  </si>
  <si>
    <t>Tuxtla Gutiérrez</t>
  </si>
  <si>
    <t>Tlajomulco de Zúñiga</t>
  </si>
  <si>
    <t>Veracruz</t>
  </si>
  <si>
    <t>Coyoacán</t>
  </si>
  <si>
    <t>Irapuato</t>
  </si>
  <si>
    <t>Tonalá</t>
  </si>
  <si>
    <t>Cuautitlán Izcalli</t>
  </si>
  <si>
    <t>Atizapán de Zaragoza</t>
  </si>
  <si>
    <t>Tultitlán</t>
  </si>
  <si>
    <t>Ixtapaluca</t>
  </si>
  <si>
    <t>Cuauhtémoc</t>
  </si>
  <si>
    <t>Matamoros</t>
  </si>
  <si>
    <t>Ensenada</t>
  </si>
  <si>
    <t>Mazatlán</t>
  </si>
  <si>
    <t>Celaya</t>
  </si>
  <si>
    <t>Xalapa</t>
  </si>
  <si>
    <t>Tecámac</t>
  </si>
  <si>
    <t>Ahome</t>
  </si>
  <si>
    <t>San Nicolás de los Garza</t>
  </si>
  <si>
    <t>Cajeme</t>
  </si>
  <si>
    <t>Gral. Escobedo</t>
  </si>
  <si>
    <t>Tepic</t>
  </si>
  <si>
    <t>Nicolás Romero</t>
  </si>
  <si>
    <t>Venustiano Carranza</t>
  </si>
  <si>
    <t>Nuevo Laredo</t>
  </si>
  <si>
    <t>Valle de Chalco Solidaridad</t>
  </si>
  <si>
    <t>Xochimilco</t>
  </si>
  <si>
    <t>Azcapotzalco</t>
  </si>
  <si>
    <t>Cuernavaca</t>
  </si>
  <si>
    <t>Chalco</t>
  </si>
  <si>
    <t>Iztacalco</t>
  </si>
  <si>
    <t>Tapachula</t>
  </si>
  <si>
    <t>Miguel Hidalgo</t>
  </si>
  <si>
    <t>Gómez Palacio</t>
  </si>
  <si>
    <t>Victoria</t>
  </si>
  <si>
    <t>Tláhuac</t>
  </si>
  <si>
    <t>Uruapan</t>
  </si>
  <si>
    <t>Coatzacoalcos</t>
  </si>
  <si>
    <t>Tehuacán</t>
  </si>
  <si>
    <t>Tampico</t>
  </si>
  <si>
    <t>Los Cabos</t>
  </si>
  <si>
    <t>Soledad de Graciano Sánchez</t>
  </si>
  <si>
    <t>Santa Catarina</t>
  </si>
  <si>
    <t>Campeche</t>
  </si>
  <si>
    <t>Guasave</t>
  </si>
  <si>
    <t>Coacalco de Berriozábal</t>
  </si>
  <si>
    <t>La Paz</t>
  </si>
  <si>
    <t>San Juan del Río</t>
  </si>
  <si>
    <t>García</t>
  </si>
  <si>
    <t>Puerto Vallarta</t>
  </si>
  <si>
    <t>Salamanca</t>
  </si>
  <si>
    <t>Huixquilucan</t>
  </si>
  <si>
    <t>Chilpancingo de los Bravo</t>
  </si>
  <si>
    <t>Pachuca de Soto</t>
  </si>
  <si>
    <t>Cárdenas</t>
  </si>
  <si>
    <t>Carmen</t>
  </si>
  <si>
    <t>Othón P. Blanco</t>
  </si>
  <si>
    <t>Texcoco</t>
  </si>
  <si>
    <t>Oaxaca de Juárez</t>
  </si>
  <si>
    <t>Altamira</t>
  </si>
  <si>
    <t>Nogales</t>
  </si>
  <si>
    <t>Monclova</t>
  </si>
  <si>
    <t>Metepec</t>
  </si>
  <si>
    <t>La Magdalena Contreras</t>
  </si>
  <si>
    <t>Fresnillo</t>
  </si>
  <si>
    <t>Solidaridad</t>
  </si>
  <si>
    <t>Ocosingo</t>
  </si>
  <si>
    <t>San Cristóbal de las Casas</t>
  </si>
  <si>
    <t>Córdoba</t>
  </si>
  <si>
    <t>Jiutepec</t>
  </si>
  <si>
    <t>Chicoloapan</t>
  </si>
  <si>
    <t>Ciudad Madero</t>
  </si>
  <si>
    <t>Poza Rica de Hidalgo</t>
  </si>
  <si>
    <t>Comalcalco</t>
  </si>
  <si>
    <t>Zumpango</t>
  </si>
  <si>
    <t>Cuautla</t>
  </si>
  <si>
    <t>Corregidora</t>
  </si>
  <si>
    <t>Zamora</t>
  </si>
  <si>
    <t>San Luis Río Colorado</t>
  </si>
  <si>
    <t>Manzanillo</t>
  </si>
  <si>
    <t>Zinacantepec</t>
  </si>
  <si>
    <t>Silao</t>
  </si>
  <si>
    <t>Huimanguillo</t>
  </si>
  <si>
    <t>El Salto</t>
  </si>
  <si>
    <t>Cuajimalpa de Morelos</t>
  </si>
  <si>
    <t>Guanajuato</t>
  </si>
  <si>
    <t>Lázaro Cárdenas</t>
  </si>
  <si>
    <t>Almoloya de Juárez</t>
  </si>
  <si>
    <t>Ciudad Valles</t>
  </si>
  <si>
    <t>Acolman</t>
  </si>
  <si>
    <t>Mineral de la Reforma</t>
  </si>
  <si>
    <t>San Miguel de Allende</t>
  </si>
  <si>
    <t>El Marqués</t>
  </si>
  <si>
    <t>Piedras Negras</t>
  </si>
  <si>
    <t>Navojoa</t>
  </si>
  <si>
    <t>Macuspana</t>
  </si>
  <si>
    <t>Lagos de Moreno</t>
  </si>
  <si>
    <t>Cuautitlán</t>
  </si>
  <si>
    <t>Bahía de Banderas</t>
  </si>
  <si>
    <t>San Andrés Tuxtla</t>
  </si>
  <si>
    <t>Zitácuaro</t>
  </si>
  <si>
    <t>Guaymas</t>
  </si>
  <si>
    <t>San Juan Bautista Tuxtepec</t>
  </si>
  <si>
    <t>Comitán de Domínguez</t>
  </si>
  <si>
    <t>Tuxpan</t>
  </si>
  <si>
    <t>Tulancingo de Bravo</t>
  </si>
  <si>
    <t>Colima</t>
  </si>
  <si>
    <t>Papantla</t>
  </si>
  <si>
    <t>Lerdo</t>
  </si>
  <si>
    <t>Minatitlán</t>
  </si>
  <si>
    <t>Ixtlahuaca</t>
  </si>
  <si>
    <t>Acuña</t>
  </si>
  <si>
    <t>San Martín Texmelucan</t>
  </si>
  <si>
    <t>Tultepec</t>
  </si>
  <si>
    <t>Dolores Hidalgo Cuna de la Independencia Nacional</t>
  </si>
  <si>
    <t>Delicias</t>
  </si>
  <si>
    <t>Navolato</t>
  </si>
  <si>
    <t>Pénjamo</t>
  </si>
  <si>
    <t>Lerma</t>
  </si>
  <si>
    <t>Iguala de la Independencia</t>
  </si>
  <si>
    <t>Zacatecas</t>
  </si>
  <si>
    <t>San Andrés Cholula</t>
  </si>
  <si>
    <t>Valle de Santiago</t>
  </si>
  <si>
    <t>Boca del Río</t>
  </si>
  <si>
    <t>Tepatitlán de Morelos</t>
  </si>
  <si>
    <t>Villa de Álvarez</t>
  </si>
  <si>
    <t>Nacajuca</t>
  </si>
  <si>
    <t>Cunduacán</t>
  </si>
  <si>
    <t>Huehuetoca</t>
  </si>
  <si>
    <t>Cosoleacaque</t>
  </si>
  <si>
    <t>Atlixco</t>
  </si>
  <si>
    <t>Chilón</t>
  </si>
  <si>
    <t>Huejutla de Reyes</t>
  </si>
  <si>
    <t>San Pedro Cholula</t>
  </si>
  <si>
    <t>Milpa Alta</t>
  </si>
  <si>
    <t>San Felipe del Progreso</t>
  </si>
  <si>
    <t>San Pedro Garza García</t>
  </si>
  <si>
    <t>Tizayuca</t>
  </si>
  <si>
    <t>Las Margaritas</t>
  </si>
  <si>
    <t>Tecomán</t>
  </si>
  <si>
    <t>Orizaba</t>
  </si>
  <si>
    <t>Apatzingán</t>
  </si>
  <si>
    <t>Chilapa de Álvarez</t>
  </si>
  <si>
    <t>Río Bravo</t>
  </si>
  <si>
    <t>Palenque</t>
  </si>
  <si>
    <t>Zihuatanejo de Azueta</t>
  </si>
  <si>
    <t>Hidalgo</t>
  </si>
  <si>
    <t>San Luis de la Paz</t>
  </si>
  <si>
    <t>Cuautlancingo</t>
  </si>
  <si>
    <t>Amozoc</t>
  </si>
  <si>
    <t>San Francisco del Rincón</t>
  </si>
  <si>
    <t>El Mante</t>
  </si>
  <si>
    <t>Temixco</t>
  </si>
  <si>
    <t>Tarímbaro</t>
  </si>
  <si>
    <t>Acámbaro</t>
  </si>
  <si>
    <t>Tula de Allende</t>
  </si>
  <si>
    <t>San Felipe</t>
  </si>
  <si>
    <t>Centla</t>
  </si>
  <si>
    <t>Hidalgo del Parral</t>
  </si>
  <si>
    <t>San Pedro</t>
  </si>
  <si>
    <t>Villaflores</t>
  </si>
  <si>
    <t>Zapotlán el Grande</t>
  </si>
  <si>
    <t>Tecate</t>
  </si>
  <si>
    <t>Pesquería</t>
  </si>
  <si>
    <t>Taxco de Alarcón</t>
  </si>
  <si>
    <t>Huauchinango</t>
  </si>
  <si>
    <t>Chiapa de Corzo</t>
  </si>
  <si>
    <t>Martínez de la Torre</t>
  </si>
  <si>
    <t>Tierra Blanca</t>
  </si>
  <si>
    <t>Villa Victoria</t>
  </si>
  <si>
    <t>La Piedad</t>
  </si>
  <si>
    <t>Álamo Temapache</t>
  </si>
  <si>
    <t>Yautepec</t>
  </si>
  <si>
    <t>Temoaya</t>
  </si>
  <si>
    <t>Tantoyuca</t>
  </si>
  <si>
    <t>Kanasín</t>
  </si>
  <si>
    <t>El Fuerte</t>
  </si>
  <si>
    <t>Playas de Rosarito</t>
  </si>
  <si>
    <t>Atlacomulco</t>
  </si>
  <si>
    <t>Salvatierra</t>
  </si>
  <si>
    <t>Emiliano Zapata</t>
  </si>
  <si>
    <t>Ocotlán</t>
  </si>
  <si>
    <t>Santiago Ixcuintla</t>
  </si>
  <si>
    <t>Pánuco</t>
  </si>
  <si>
    <t>Tenancingo</t>
  </si>
  <si>
    <t>Cadereyta Jiménez</t>
  </si>
  <si>
    <t>Teziutlán</t>
  </si>
  <si>
    <t>Tepotzotlán</t>
  </si>
  <si>
    <t>Matehuala</t>
  </si>
  <si>
    <t>Tlaxcala</t>
  </si>
  <si>
    <t>Ramos Arizpe</t>
  </si>
  <si>
    <t>Heroica Ciudad de Juchitán de Zaragoza</t>
  </si>
  <si>
    <t>Paraíso</t>
  </si>
  <si>
    <t>Cortazar</t>
  </si>
  <si>
    <t>Cozumel</t>
  </si>
  <si>
    <t>Tihuatlán</t>
  </si>
  <si>
    <t>Ocozocoautla de Espinosa</t>
  </si>
  <si>
    <t>Huamantla</t>
  </si>
  <si>
    <t>Tamazunchale</t>
  </si>
  <si>
    <t>Champotón</t>
  </si>
  <si>
    <t>Ixmiquilpan</t>
  </si>
  <si>
    <t>Apaseo el Grande</t>
  </si>
  <si>
    <t>Rioverde</t>
  </si>
  <si>
    <t>Santa Cruz Xoxocotlán</t>
  </si>
  <si>
    <t>San José del Rincón</t>
  </si>
  <si>
    <t>Pátzcuaro</t>
  </si>
  <si>
    <t>Coatepec</t>
  </si>
  <si>
    <t>Abasolo</t>
  </si>
  <si>
    <t>Chamula</t>
  </si>
  <si>
    <t>Sinaloa</t>
  </si>
  <si>
    <t>Jilotepec</t>
  </si>
  <si>
    <t>Jalpa de Méndez</t>
  </si>
  <si>
    <t>Tepeji del Río de Ocampo</t>
  </si>
  <si>
    <t>Tlapa de Comonfort</t>
  </si>
  <si>
    <t>Cintalapa</t>
  </si>
  <si>
    <t>Felipe Carrillo Puerto</t>
  </si>
  <si>
    <t>Maravatío</t>
  </si>
  <si>
    <t>Salina Cruz</t>
  </si>
  <si>
    <t>Caborca</t>
  </si>
  <si>
    <t>Tenango del Valle</t>
  </si>
  <si>
    <t>Gral. Zuazua</t>
  </si>
  <si>
    <t>Acayucan</t>
  </si>
  <si>
    <t>Ayala</t>
  </si>
  <si>
    <t>Otzolotepec</t>
  </si>
  <si>
    <t>Linares</t>
  </si>
  <si>
    <t>Santa Cruz de Juventino Rosas</t>
  </si>
  <si>
    <t>Agua Prieta</t>
  </si>
  <si>
    <t>Frontera</t>
  </si>
  <si>
    <t>Zacatlán</t>
  </si>
  <si>
    <t>Comonfort</t>
  </si>
  <si>
    <t>Salvador Alvarado</t>
  </si>
  <si>
    <t>Huatabampo</t>
  </si>
  <si>
    <t>Valladolid</t>
  </si>
  <si>
    <t>Xicotepec</t>
  </si>
  <si>
    <t>Purísima del Rincón</t>
  </si>
  <si>
    <t>Villa Corzo</t>
  </si>
  <si>
    <t>Tala</t>
  </si>
  <si>
    <t>Tepeaca</t>
  </si>
  <si>
    <t>Tila</t>
  </si>
  <si>
    <t>La Trinitaria</t>
  </si>
  <si>
    <t>Apizaco</t>
  </si>
  <si>
    <t>Las Choapas</t>
  </si>
  <si>
    <t>San José Iturbide</t>
  </si>
  <si>
    <t>Medellín</t>
  </si>
  <si>
    <t>Comondú</t>
  </si>
  <si>
    <t>Tizimín</t>
  </si>
  <si>
    <t>San Pablo del Monte</t>
  </si>
  <si>
    <t>Tianguistenco</t>
  </si>
  <si>
    <t>Izúcar de Matamoros</t>
  </si>
  <si>
    <t>Tecamachalco</t>
  </si>
  <si>
    <t>Compostela</t>
  </si>
  <si>
    <t>Sahuayo</t>
  </si>
  <si>
    <t>Heroica Ciudad de Huajuapan de León</t>
  </si>
  <si>
    <t>Tacámbaro</t>
  </si>
  <si>
    <t>San Mateo Atenco</t>
  </si>
  <si>
    <t>Frontera Comalapa</t>
  </si>
  <si>
    <t>Arandas</t>
  </si>
  <si>
    <t>Zacapu</t>
  </si>
  <si>
    <t>Tejupilco</t>
  </si>
  <si>
    <t>Motozintla</t>
  </si>
  <si>
    <t>Jiquipilco</t>
  </si>
  <si>
    <t>Coyuca de Benítez</t>
  </si>
  <si>
    <t>Tequisquiapan</t>
  </si>
  <si>
    <t>Huejotzingo</t>
  </si>
  <si>
    <t>Chiautempan</t>
  </si>
  <si>
    <t>Perote</t>
  </si>
  <si>
    <t>Pinos</t>
  </si>
  <si>
    <t>Cadereyta de Montes</t>
  </si>
  <si>
    <t>Pedro Escobedo</t>
  </si>
  <si>
    <t>Múzquiz</t>
  </si>
  <si>
    <t>Xochitepec</t>
  </si>
  <si>
    <t>San Juan de los Lagos</t>
  </si>
  <si>
    <t>Yuriria</t>
  </si>
  <si>
    <t>Los Reyes</t>
  </si>
  <si>
    <t>Jacona</t>
  </si>
  <si>
    <t>Ixtaczoquitlán</t>
  </si>
  <si>
    <t>Zapotlanejo</t>
  </si>
  <si>
    <t>Puerto Peñasco</t>
  </si>
  <si>
    <t>Apaseo el Alto</t>
  </si>
  <si>
    <t>Ocoyoacac</t>
  </si>
  <si>
    <t>Villa Guerrero</t>
  </si>
  <si>
    <t>Puente de Ixtla</t>
  </si>
  <si>
    <t>Jocotitlán</t>
  </si>
  <si>
    <t>Fortín</t>
  </si>
  <si>
    <t>Puruándiro</t>
  </si>
  <si>
    <t>Ayutla de los Libres</t>
  </si>
  <si>
    <t>Valle de Bravo</t>
  </si>
  <si>
    <t>Ajalpan</t>
  </si>
  <si>
    <t>Atenco</t>
  </si>
  <si>
    <t>La Barca</t>
  </si>
  <si>
    <t>Ometepec</t>
  </si>
  <si>
    <t>Acambay</t>
  </si>
  <si>
    <t>Sabinas</t>
  </si>
  <si>
    <t>Teoloyucan</t>
  </si>
  <si>
    <t>Colón</t>
  </si>
  <si>
    <t>Acajete</t>
  </si>
  <si>
    <t>Salto de Agua</t>
  </si>
  <si>
    <t>Amealco de Bonfil</t>
  </si>
  <si>
    <t>Altotonga</t>
  </si>
  <si>
    <t>Santo Domingo Tehuantepec</t>
  </si>
  <si>
    <t>Valle Hermoso</t>
  </si>
  <si>
    <t>Misantla</t>
  </si>
  <si>
    <t>Mulegé</t>
  </si>
  <si>
    <t>Montemorelos</t>
  </si>
  <si>
    <t>Río Grande</t>
  </si>
  <si>
    <t>Nuevo Casas Grandes</t>
  </si>
  <si>
    <t>Temascalcingo</t>
  </si>
  <si>
    <t>Uriangato</t>
  </si>
  <si>
    <t>Técpan de Galeana</t>
  </si>
  <si>
    <t>Etchojoa</t>
  </si>
  <si>
    <t>Chignahuapan</t>
  </si>
  <si>
    <t>Autlán de Navarro</t>
  </si>
  <si>
    <t>Sombrerete</t>
  </si>
  <si>
    <t>Tlapacoyan</t>
  </si>
  <si>
    <t>Ameca</t>
  </si>
  <si>
    <t>Atotonilco el Alto</t>
  </si>
  <si>
    <t>Francisco I. Madero</t>
  </si>
  <si>
    <t>Balancán</t>
  </si>
  <si>
    <t>Tenosique</t>
  </si>
  <si>
    <t>Huatusco</t>
  </si>
  <si>
    <t>Escárcega</t>
  </si>
  <si>
    <t>Calkiní</t>
  </si>
  <si>
    <t>Progreso</t>
  </si>
  <si>
    <t>Jerez</t>
  </si>
  <si>
    <t>Villagrán</t>
  </si>
  <si>
    <t>Escuinapa</t>
  </si>
  <si>
    <t>Romita</t>
  </si>
  <si>
    <t>Atoyac de Álvarez</t>
  </si>
  <si>
    <t>Acatzingo</t>
  </si>
  <si>
    <t>Teapa</t>
  </si>
  <si>
    <t>Cuautepec de Hinojosa</t>
  </si>
  <si>
    <t>Xalisco</t>
  </si>
  <si>
    <t>Salinas Victoria</t>
  </si>
  <si>
    <t>Jojutla</t>
  </si>
  <si>
    <t>Actopan</t>
  </si>
  <si>
    <t>Melchor Ocampo</t>
  </si>
  <si>
    <t>Teotihuacán</t>
  </si>
  <si>
    <t>Pueblo Viejo</t>
  </si>
  <si>
    <t>Coscomatepec</t>
  </si>
  <si>
    <t>Empalme</t>
  </si>
  <si>
    <t>Santiago Tuxtla</t>
  </si>
  <si>
    <t>Calimaya</t>
  </si>
  <si>
    <t>Ixtlahuacán de los Membrillos</t>
  </si>
  <si>
    <t>Cosamaloapan de Carpio</t>
  </si>
  <si>
    <t>Coatzintla</t>
  </si>
  <si>
    <t>Tezonapa</t>
  </si>
  <si>
    <t>Mexquitic de Carmona</t>
  </si>
  <si>
    <t>San Fernando</t>
  </si>
  <si>
    <t>Huixtla</t>
  </si>
  <si>
    <t>Teloloapan</t>
  </si>
  <si>
    <t>Elota</t>
  </si>
  <si>
    <t>Zacapoaxtla</t>
  </si>
  <si>
    <t>Tepeapulco</t>
  </si>
  <si>
    <t>Guadalupe y Calvo</t>
  </si>
  <si>
    <t>Chicontepec</t>
  </si>
  <si>
    <t>Pijijiapan</t>
  </si>
  <si>
    <t>Umán</t>
  </si>
  <si>
    <t>Rincón de Romos</t>
  </si>
  <si>
    <t>Encarnación de Díaz</t>
  </si>
  <si>
    <t>Tlatlauquitepec</t>
  </si>
  <si>
    <t>Tezontepec de Aldama</t>
  </si>
  <si>
    <t>Rosario</t>
  </si>
  <si>
    <t>Berriozábal</t>
  </si>
  <si>
    <t>Alvarado</t>
  </si>
  <si>
    <t>Loreto</t>
  </si>
  <si>
    <t>Ixhuatlán de Madero</t>
  </si>
  <si>
    <t>Yecapixtla</t>
  </si>
  <si>
    <t>Tlaltizapán</t>
  </si>
  <si>
    <t>Camargo</t>
  </si>
  <si>
    <t>Santiago Pinotepa Nacional</t>
  </si>
  <si>
    <t>Tlacotepec de Benito Juárez</t>
  </si>
  <si>
    <t>Poncitlán</t>
  </si>
  <si>
    <t>Villa de Allende</t>
  </si>
  <si>
    <t>Chapala</t>
  </si>
  <si>
    <t>Amecameca</t>
  </si>
  <si>
    <t>Xonacatlán</t>
  </si>
  <si>
    <t>Moroleón</t>
  </si>
  <si>
    <t>Xilitla</t>
  </si>
  <si>
    <t>Quecholac</t>
  </si>
  <si>
    <t>Pueblo Nuevo</t>
  </si>
  <si>
    <t>Eduardo Neri</t>
  </si>
  <si>
    <t>Atzalan</t>
  </si>
  <si>
    <t>Aculco</t>
  </si>
  <si>
    <t>Catemaco</t>
  </si>
  <si>
    <t>Santa Lucía del Camino</t>
  </si>
  <si>
    <t>Tacotalpa</t>
  </si>
  <si>
    <t>Calpulalpan</t>
  </si>
  <si>
    <t>Mapastepec</t>
  </si>
  <si>
    <t>Oxchuc</t>
  </si>
  <si>
    <t>Salvador Escalante</t>
  </si>
  <si>
    <t>San Francisco de los Romo</t>
  </si>
  <si>
    <t>Villa de Reyes</t>
  </si>
  <si>
    <t>Tepoztlán</t>
  </si>
  <si>
    <t>Tlalmanalco</t>
  </si>
  <si>
    <t>Jerécuaro</t>
  </si>
  <si>
    <t>Cuetzalan del Progreso</t>
  </si>
  <si>
    <t>San Pedro Mixtepec -Dto. 22 -</t>
  </si>
  <si>
    <t>Santiago Papasquiaro</t>
  </si>
  <si>
    <t>Aquismón</t>
  </si>
  <si>
    <t>San Marcos</t>
  </si>
  <si>
    <t>Agua Dulce</t>
  </si>
  <si>
    <t>Villa del Carbón</t>
  </si>
  <si>
    <t>Angostura</t>
  </si>
  <si>
    <t>Ciénega de Flores</t>
  </si>
  <si>
    <t>Zempoala</t>
  </si>
  <si>
    <t>La Concordia</t>
  </si>
  <si>
    <t>Cacahoatán</t>
  </si>
  <si>
    <t>Chalchicomula de Sesma</t>
  </si>
  <si>
    <t>Pabellón de Arteaga</t>
  </si>
  <si>
    <t>Mixquiahuala de Juárez</t>
  </si>
  <si>
    <t>Guachochi</t>
  </si>
  <si>
    <t>Huichapan</t>
  </si>
  <si>
    <t>La Independencia</t>
  </si>
  <si>
    <t>Reforma</t>
  </si>
  <si>
    <t>Zinapécuaro</t>
  </si>
  <si>
    <t>Buenavista</t>
  </si>
  <si>
    <t>Jocotepec</t>
  </si>
  <si>
    <t>San Pedro Pochutla</t>
  </si>
  <si>
    <t>Palmar de Bravo</t>
  </si>
  <si>
    <t>Candelaria</t>
  </si>
  <si>
    <t>Tres Valles</t>
  </si>
  <si>
    <t>Parras</t>
  </si>
  <si>
    <t>Mocorito</t>
  </si>
  <si>
    <t>Meoqui</t>
  </si>
  <si>
    <t>Simojovel</t>
  </si>
  <si>
    <t>Apan</t>
  </si>
  <si>
    <t>San Blas</t>
  </si>
  <si>
    <t>Amatlán de los Reyes</t>
  </si>
  <si>
    <t>Múgica</t>
  </si>
  <si>
    <t>Acatlán de Pérez Figueroa</t>
  </si>
  <si>
    <t>Tecoanapa</t>
  </si>
  <si>
    <t>Ciudad Fernández</t>
  </si>
  <si>
    <t>Calera</t>
  </si>
  <si>
    <t>San Juan de Sabinas</t>
  </si>
  <si>
    <t>Villa de Tututepec de Melchor Ocampo</t>
  </si>
  <si>
    <t>Teopisca</t>
  </si>
  <si>
    <t>Zacatelco</t>
  </si>
  <si>
    <t>Santiago</t>
  </si>
  <si>
    <t>Villa de Zaachila</t>
  </si>
  <si>
    <t>Santa María Huatulco</t>
  </si>
  <si>
    <t>Hueypoxtla</t>
  </si>
  <si>
    <t>Tezoyuca</t>
  </si>
  <si>
    <t>Jalacingo</t>
  </si>
  <si>
    <t>González</t>
  </si>
  <si>
    <t>Acaxochitlán</t>
  </si>
  <si>
    <t>Tuxtla Chico</t>
  </si>
  <si>
    <t>Ezequiel Montes</t>
  </si>
  <si>
    <t>Zongolica</t>
  </si>
  <si>
    <t>Tlaxco</t>
  </si>
  <si>
    <t>Ebano</t>
  </si>
  <si>
    <t>Jiménez</t>
  </si>
  <si>
    <t>Miahuatlán de Porfirio Díaz</t>
  </si>
  <si>
    <t>Tecpatán</t>
  </si>
  <si>
    <t>Tekax</t>
  </si>
  <si>
    <t>Isla</t>
  </si>
  <si>
    <t>Petatlán</t>
  </si>
  <si>
    <t>Hueyapan de Ocampo</t>
  </si>
  <si>
    <t>Del Nayar</t>
  </si>
  <si>
    <t>Ojocaliente</t>
  </si>
  <si>
    <t>San Luis Acatlán</t>
  </si>
  <si>
    <t>Bacalar</t>
  </si>
  <si>
    <t>Galeana</t>
  </si>
  <si>
    <t>Camerino Z. Mendoza</t>
  </si>
  <si>
    <t>Zinacantán</t>
  </si>
  <si>
    <t>Tequila</t>
  </si>
  <si>
    <t>Loma Bonita</t>
  </si>
  <si>
    <t>Río Blanco</t>
  </si>
  <si>
    <t>Tixtla de Guerrero</t>
  </si>
  <si>
    <t>Arriaga</t>
  </si>
  <si>
    <t>Coyotepec</t>
  </si>
  <si>
    <t>Teocaltiche</t>
  </si>
  <si>
    <t>Cihuatlán</t>
  </si>
  <si>
    <t>Hopelchén</t>
  </si>
  <si>
    <t>Jáltipan</t>
  </si>
  <si>
    <t>Nextlalpan</t>
  </si>
  <si>
    <t>Chenalhó</t>
  </si>
  <si>
    <t>Jiquipilas</t>
  </si>
  <si>
    <t>Coronango</t>
  </si>
  <si>
    <t>Tecuala</t>
  </si>
  <si>
    <t>Ticul</t>
  </si>
  <si>
    <t>José María Morelos</t>
  </si>
  <si>
    <t>Heroica Ciudad de Tlaxiaco</t>
  </si>
  <si>
    <t>Xiutetelco</t>
  </si>
  <si>
    <t>Huetamo</t>
  </si>
  <si>
    <t>Zimapán</t>
  </si>
  <si>
    <t>Tlahuapan</t>
  </si>
  <si>
    <t>Guerrero</t>
  </si>
  <si>
    <t>Huimilpan</t>
  </si>
  <si>
    <t>Suchiate</t>
  </si>
  <si>
    <t>Tlanchinol</t>
  </si>
  <si>
    <t>Ixtacuixtla de Mariano Matamoros</t>
  </si>
  <si>
    <t>Santa María del Río</t>
  </si>
  <si>
    <t>Yauhquemehcan</t>
  </si>
  <si>
    <t>San Felipe Orizatlán</t>
  </si>
  <si>
    <t>Coatepec Harinas</t>
  </si>
  <si>
    <t>Temascalapa</t>
  </si>
  <si>
    <t>Yajalón</t>
  </si>
  <si>
    <t>San Diego de la Unión</t>
  </si>
  <si>
    <t>Jalapa</t>
  </si>
  <si>
    <t>Contla de Juan Cuamatzi</t>
  </si>
  <si>
    <t>Jaral del Progreso</t>
  </si>
  <si>
    <t>Chilchota</t>
  </si>
  <si>
    <t>Tamazula de Gordiano</t>
  </si>
  <si>
    <t>Juan Rodríguez Clara</t>
  </si>
  <si>
    <t>Atotonilco de Tula</t>
  </si>
  <si>
    <t>Tamuín</t>
  </si>
  <si>
    <t>Matías Romero Avendaño</t>
  </si>
  <si>
    <t>Ayotlán</t>
  </si>
  <si>
    <t>Manuel Doblado</t>
  </si>
  <si>
    <t>Mezquital</t>
  </si>
  <si>
    <t>Tecozautla</t>
  </si>
  <si>
    <t>San Miguel Soyaltepec</t>
  </si>
  <si>
    <t>Acaponeta</t>
  </si>
  <si>
    <t>Coyuca de Catalán</t>
  </si>
  <si>
    <t>Xico</t>
  </si>
  <si>
    <t>Santiago Tulantepec de Lugo Guerrero</t>
  </si>
  <si>
    <t>Tlalixcoyan</t>
  </si>
  <si>
    <t>Playa Vicente</t>
  </si>
  <si>
    <t>Tequixquiac</t>
  </si>
  <si>
    <t>El Oro</t>
  </si>
  <si>
    <t>Siltepec</t>
  </si>
  <si>
    <t>Sayula</t>
  </si>
  <si>
    <t>Paracho</t>
  </si>
  <si>
    <t>San Agustín Tlaxiaca</t>
  </si>
  <si>
    <t>Zacatepec</t>
  </si>
  <si>
    <t>Sabinas Hidalgo</t>
  </si>
  <si>
    <t>Motul</t>
  </si>
  <si>
    <t>Villa de Ramos</t>
  </si>
  <si>
    <t>Chemax</t>
  </si>
  <si>
    <t>Ajuchitlán del Progreso</t>
  </si>
  <si>
    <t>Axtla de Terrazas</t>
  </si>
  <si>
    <t>Pungarabato</t>
  </si>
  <si>
    <t>Acatepec</t>
  </si>
  <si>
    <t>Huitzuco de los Figueroa</t>
  </si>
  <si>
    <t>Ario</t>
  </si>
  <si>
    <t>Mariano Escobedo</t>
  </si>
  <si>
    <t>Allende</t>
  </si>
  <si>
    <t>Ixtapan de la Sal</t>
  </si>
  <si>
    <t>Axochiapan</t>
  </si>
  <si>
    <t>Capulhuac</t>
  </si>
  <si>
    <t>Otumba</t>
  </si>
  <si>
    <t>Huehuetán</t>
  </si>
  <si>
    <t>Chicomuselo</t>
  </si>
  <si>
    <t>Cananea</t>
  </si>
  <si>
    <t>Bochil</t>
  </si>
  <si>
    <t>San Salvador</t>
  </si>
  <si>
    <t>Tomatlán</t>
  </si>
  <si>
    <t>Dr. Arroyo</t>
  </si>
  <si>
    <t>General Heliodoro Castillo</t>
  </si>
  <si>
    <t>Guadalupe Victoria</t>
  </si>
  <si>
    <t>Acatlán</t>
  </si>
  <si>
    <t>Zacualtipán de Ángeles</t>
  </si>
  <si>
    <t>Tlatlaya</t>
  </si>
  <si>
    <t>Cuencamé</t>
  </si>
  <si>
    <t>Tempoal</t>
  </si>
  <si>
    <t>Tumbalá</t>
  </si>
  <si>
    <t>Santiago Juxtlahuaca</t>
  </si>
  <si>
    <t>Santa María Atzompa</t>
  </si>
  <si>
    <t>Villa de Cos</t>
  </si>
  <si>
    <t>Rosamorada</t>
  </si>
  <si>
    <t>Quechultenango</t>
  </si>
  <si>
    <t>Tulum</t>
  </si>
  <si>
    <t>Ocuilan</t>
  </si>
  <si>
    <t>Tarimoro</t>
  </si>
  <si>
    <t>Chietla</t>
  </si>
  <si>
    <t>Chignautla</t>
  </si>
  <si>
    <t>Donato Guerra</t>
  </si>
  <si>
    <t>Tlaquiltenango</t>
  </si>
  <si>
    <t>Jalostotitlán</t>
  </si>
  <si>
    <t>Soteapan</t>
  </si>
  <si>
    <t>Libres</t>
  </si>
  <si>
    <t>Altamirano</t>
  </si>
  <si>
    <t>Angel R. Cabada</t>
  </si>
  <si>
    <t>Contepec</t>
  </si>
  <si>
    <t>Ciudad del Maíz</t>
  </si>
  <si>
    <t>San Juan Evangelista</t>
  </si>
  <si>
    <t>La Huacana</t>
  </si>
  <si>
    <t>Paso de Ovejas</t>
  </si>
  <si>
    <t>Tangancícuaro</t>
  </si>
  <si>
    <t>Pueblo Nuevo Solistahuacán</t>
  </si>
  <si>
    <t>San Miguel el Alto</t>
  </si>
  <si>
    <t>Tuzantán</t>
  </si>
  <si>
    <t>Tetla de la Solidaridad</t>
  </si>
  <si>
    <t>Hunucmá</t>
  </si>
  <si>
    <t>Valparaíso</t>
  </si>
  <si>
    <t>Canatlán</t>
  </si>
  <si>
    <t>Jiquilpan</t>
  </si>
  <si>
    <t>Hecelchakán</t>
  </si>
  <si>
    <t>Escuintla</t>
  </si>
  <si>
    <t>Putla Villa de Guerrero</t>
  </si>
  <si>
    <t>Choix</t>
  </si>
  <si>
    <t>Acala</t>
  </si>
  <si>
    <t>Temascaltepec</t>
  </si>
  <si>
    <t>Pichucalco</t>
  </si>
  <si>
    <t>Sayula de Alemán</t>
  </si>
  <si>
    <t>Ojuelos de Jalisco</t>
  </si>
  <si>
    <t>Saucillo</t>
  </si>
  <si>
    <t>Magdalena</t>
  </si>
  <si>
    <t>Amatenango de la Frontera</t>
  </si>
  <si>
    <t>San Salvador el Verde</t>
  </si>
  <si>
    <t>Paso del Macho</t>
  </si>
  <si>
    <t>Salinas</t>
  </si>
  <si>
    <t>Oxkutzcab</t>
  </si>
  <si>
    <t>Yurécuaro</t>
  </si>
  <si>
    <t>Tepetlaoxtoc</t>
  </si>
  <si>
    <t>Nava</t>
  </si>
  <si>
    <t>Nopalucan</t>
  </si>
  <si>
    <t>Tepecoacuilco de Trujano</t>
  </si>
  <si>
    <t>Jonuta</t>
  </si>
  <si>
    <t>Tepehuacán de Guerrero</t>
  </si>
  <si>
    <t>Tancítaro</t>
  </si>
  <si>
    <t>Atlautla</t>
  </si>
  <si>
    <t>Papalotla de Xicohténcatl</t>
  </si>
  <si>
    <t>Turicato</t>
  </si>
  <si>
    <t>Arcelia</t>
  </si>
  <si>
    <t>Ursulo Galván</t>
  </si>
  <si>
    <t>Huautla de Jiménez</t>
  </si>
  <si>
    <t>Armería</t>
  </si>
  <si>
    <t>San Salvador el Seco</t>
  </si>
  <si>
    <t>Atitalaquia</t>
  </si>
  <si>
    <t>Matlapa</t>
  </si>
  <si>
    <t>Xalatlaco</t>
  </si>
  <si>
    <t>Badiraguato</t>
  </si>
  <si>
    <t>Mazatán</t>
  </si>
  <si>
    <t>Morelos</t>
  </si>
  <si>
    <t>Villanueva</t>
  </si>
  <si>
    <t>Chiautla</t>
  </si>
  <si>
    <t>Ixtlán del Río</t>
  </si>
  <si>
    <t>Calakmul</t>
  </si>
  <si>
    <t>San Antonio la Isla</t>
  </si>
  <si>
    <t>Tamasopo</t>
  </si>
  <si>
    <t>Apaxco</t>
  </si>
  <si>
    <t>Villa Comaltitlán</t>
  </si>
  <si>
    <t>Tolimán</t>
  </si>
  <si>
    <t>San Rafael</t>
  </si>
  <si>
    <t>Cuitzeo</t>
  </si>
  <si>
    <t>Zapotiltic</t>
  </si>
  <si>
    <t>Nanchital de Lázaro Cárdenas del Río</t>
  </si>
  <si>
    <t>Ozumba</t>
  </si>
  <si>
    <t>Acapetahua</t>
  </si>
  <si>
    <t>Tlachichuca</t>
  </si>
  <si>
    <t>Tangamandapio</t>
  </si>
  <si>
    <t>Madera</t>
  </si>
  <si>
    <t>Angel Albino Corzo</t>
  </si>
  <si>
    <t>Aldama</t>
  </si>
  <si>
    <t>Tula</t>
  </si>
  <si>
    <t>Las Rosas</t>
  </si>
  <si>
    <t>San Juan Guichicovi</t>
  </si>
  <si>
    <t>Alto Lucero de Gutiérrez Barrios</t>
  </si>
  <si>
    <t>Tlaxcoapan</t>
  </si>
  <si>
    <t>Castaños</t>
  </si>
  <si>
    <t>Uxpanapa</t>
  </si>
  <si>
    <t>Zacoalco de Torres</t>
  </si>
  <si>
    <t>Jesús Carranza</t>
  </si>
  <si>
    <t>Ciudad Ixtepec</t>
  </si>
  <si>
    <t>Tlalpujahua</t>
  </si>
  <si>
    <t>Chapa de Mota</t>
  </si>
  <si>
    <t>Xochistlahuaca</t>
  </si>
  <si>
    <t>Naranjos Amatlán</t>
  </si>
  <si>
    <t>Atempan</t>
  </si>
  <si>
    <t>Axapusco</t>
  </si>
  <si>
    <t>Ojinaga</t>
  </si>
  <si>
    <t>Ocoyucan</t>
  </si>
  <si>
    <t>Cuerámaro</t>
  </si>
  <si>
    <t>Nahuatzen</t>
  </si>
  <si>
    <t>Bocoyna</t>
  </si>
  <si>
    <t>Luvianos</t>
  </si>
  <si>
    <t>Ixtapa</t>
  </si>
  <si>
    <t>Tetela de Ocampo</t>
  </si>
  <si>
    <t>Jalpan de Serra</t>
  </si>
  <si>
    <t>Cuitláhuac</t>
  </si>
  <si>
    <t>Malinalco</t>
  </si>
  <si>
    <t>San Martín Hidalgo</t>
  </si>
  <si>
    <t>Atotonilco el Grande</t>
  </si>
  <si>
    <t>Concordia</t>
  </si>
  <si>
    <t>Peribán</t>
  </si>
  <si>
    <t>Nochistlán de Mejía</t>
  </si>
  <si>
    <t>Sabanilla</t>
  </si>
  <si>
    <t>Jaltenco</t>
  </si>
  <si>
    <t>Los Reyes de Juárez</t>
  </si>
  <si>
    <t>Soledad de Doblado</t>
  </si>
  <si>
    <t>San Martín de las Pirámides</t>
  </si>
  <si>
    <t>Quiroga</t>
  </si>
  <si>
    <t>San Felipe Jalapa de Díaz</t>
  </si>
  <si>
    <t>Miguel Alemán</t>
  </si>
  <si>
    <t>Panotla</t>
  </si>
  <si>
    <t>La Perla</t>
  </si>
  <si>
    <t>Izamal</t>
  </si>
  <si>
    <t>Tepalcingo</t>
  </si>
  <si>
    <t>Nuevo Ideal</t>
  </si>
  <si>
    <t>Cocula</t>
  </si>
  <si>
    <t>Cerro Azul</t>
  </si>
  <si>
    <t>Espinal</t>
  </si>
  <si>
    <t>La Antigua</t>
  </si>
  <si>
    <t>Amatepec</t>
  </si>
  <si>
    <t>Mapimí</t>
  </si>
  <si>
    <t>San Miguel Totolapan</t>
  </si>
  <si>
    <t>Miacatlán</t>
  </si>
  <si>
    <t>Sultepec</t>
  </si>
  <si>
    <t>Pinal de Amoles</t>
  </si>
  <si>
    <t>Malinaltepec</t>
  </si>
  <si>
    <t>Atlixtac</t>
  </si>
  <si>
    <t>Tlaltenango de Sánchez Román</t>
  </si>
  <si>
    <t>Ayahualulco</t>
  </si>
  <si>
    <t>Parácuaro</t>
  </si>
  <si>
    <t>Alamos</t>
  </si>
  <si>
    <t>Cuajinicuilapa</t>
  </si>
  <si>
    <t>Hueytamalco</t>
  </si>
  <si>
    <t>Guadalcázar</t>
  </si>
  <si>
    <t>Chiconcuac</t>
  </si>
  <si>
    <t>José Sixto Verduzco</t>
  </si>
  <si>
    <t>Chichiquila</t>
  </si>
  <si>
    <t>Tamazula</t>
  </si>
  <si>
    <t>Ahuacuotzingo</t>
  </si>
  <si>
    <t>Ixhuatlancillo</t>
  </si>
  <si>
    <t>Huehuetla</t>
  </si>
  <si>
    <t>Natívitas</t>
  </si>
  <si>
    <t>Juchitepec</t>
  </si>
  <si>
    <t>Santiago Miahuatlán</t>
  </si>
  <si>
    <t>Zaragoza</t>
  </si>
  <si>
    <t>La Unión de Isidoro Montes de Oca</t>
  </si>
  <si>
    <t>Poanas</t>
  </si>
  <si>
    <t>Ruíz</t>
  </si>
  <si>
    <t>Peto</t>
  </si>
  <si>
    <t>Leonardo Bravo</t>
  </si>
  <si>
    <t>Suchiapa</t>
  </si>
  <si>
    <t>Jamay</t>
  </si>
  <si>
    <t>Soto la Marina</t>
  </si>
  <si>
    <t>Yehualtepec</t>
  </si>
  <si>
    <t>Ascensión</t>
  </si>
  <si>
    <t>Santa María Tonameca</t>
  </si>
  <si>
    <t>Olinalá</t>
  </si>
  <si>
    <t>El Grullo</t>
  </si>
  <si>
    <t>Huaquechula</t>
  </si>
  <si>
    <t>Aquila</t>
  </si>
  <si>
    <t>Yahualica</t>
  </si>
  <si>
    <t>Teolocholco</t>
  </si>
  <si>
    <t>La Huerta</t>
  </si>
  <si>
    <t>Carlos A. Carrillo</t>
  </si>
  <si>
    <t>Vicente Guerrero</t>
  </si>
  <si>
    <t>Gutiérrez Zamora</t>
  </si>
  <si>
    <t>Amanalco</t>
  </si>
  <si>
    <t>San Buenaventura</t>
  </si>
  <si>
    <t>Xaloztoc</t>
  </si>
  <si>
    <t>Ixtacamaxtitlán</t>
  </si>
  <si>
    <t>Juan R. Escudero</t>
  </si>
  <si>
    <t>Larráinzar</t>
  </si>
  <si>
    <t>San Agustín Loxicha</t>
  </si>
  <si>
    <t>Huixtán</t>
  </si>
  <si>
    <t>Doctor Mora</t>
  </si>
  <si>
    <t>San Antonio de la Cal</t>
  </si>
  <si>
    <t>Namiquipa</t>
  </si>
  <si>
    <t>Santa María del Oro</t>
  </si>
  <si>
    <t>Arteaga</t>
  </si>
  <si>
    <t>Chapulhuacán</t>
  </si>
  <si>
    <t>Jalpa</t>
  </si>
  <si>
    <t>Ocampo</t>
  </si>
  <si>
    <t>Progreso de Obregón</t>
  </si>
  <si>
    <t>Tecolutla</t>
  </si>
  <si>
    <t>Santa María Colotepec</t>
  </si>
  <si>
    <t>Xicoténcatl</t>
  </si>
  <si>
    <t>Omealca</t>
  </si>
  <si>
    <t>Atoyac</t>
  </si>
  <si>
    <t>Buenaventura</t>
  </si>
  <si>
    <t>Cazones de Herrera</t>
  </si>
  <si>
    <t>Tlahualilo</t>
  </si>
  <si>
    <t>Tepalcatepec</t>
  </si>
  <si>
    <t>Bácum</t>
  </si>
  <si>
    <t>Manlio Fabio Altamirano</t>
  </si>
  <si>
    <t>Miguel Auza</t>
  </si>
  <si>
    <t>Ahualulco de Mercado</t>
  </si>
  <si>
    <t>Banderilla</t>
  </si>
  <si>
    <t>Tototlán</t>
  </si>
  <si>
    <t>San Juan Cotzocón</t>
  </si>
  <si>
    <t>Ozuluama de Mascareñas</t>
  </si>
  <si>
    <t>Tamiahua</t>
  </si>
  <si>
    <t>Rafael Delgado</t>
  </si>
  <si>
    <t>El Bosque</t>
  </si>
  <si>
    <t>Maxcanú</t>
  </si>
  <si>
    <t>General Pánfilo Natera</t>
  </si>
  <si>
    <t>Soledad Atzompa</t>
  </si>
  <si>
    <t>Tlacoachistlahuaca</t>
  </si>
  <si>
    <t>Totolac</t>
  </si>
  <si>
    <t>Atlatlahucan</t>
  </si>
  <si>
    <t>Acatlán de Juárez</t>
  </si>
  <si>
    <t>Pantelhó</t>
  </si>
  <si>
    <t>José Azueta</t>
  </si>
  <si>
    <t>Copainalá</t>
  </si>
  <si>
    <t>Tlacolula de Matamoros</t>
  </si>
  <si>
    <t>Ixhuatlán del Café</t>
  </si>
  <si>
    <t>Yahualica de González Gallo</t>
  </si>
  <si>
    <t>Acultzingo</t>
  </si>
  <si>
    <t>Comala</t>
  </si>
  <si>
    <t>Puente Nacional</t>
  </si>
  <si>
    <t>Gabriel Zamora</t>
  </si>
  <si>
    <t>Zitlala</t>
  </si>
  <si>
    <t>Viesca</t>
  </si>
  <si>
    <t>Tecali de Herrera</t>
  </si>
  <si>
    <t>Coyutla</t>
  </si>
  <si>
    <t>San Juan Bautista Valle Nacional</t>
  </si>
  <si>
    <t>Quimixtlán</t>
  </si>
  <si>
    <t>Pahuatlán</t>
  </si>
  <si>
    <t>Sain Alto</t>
  </si>
  <si>
    <t>Charo</t>
  </si>
  <si>
    <t>Casimiro Castillo</t>
  </si>
  <si>
    <t>Huautla</t>
  </si>
  <si>
    <t>El Naranjo</t>
  </si>
  <si>
    <t>Isla Mujeres</t>
  </si>
  <si>
    <t>Acatic</t>
  </si>
  <si>
    <t>Naolinco</t>
  </si>
  <si>
    <t>Ocotlán de Morelos</t>
  </si>
  <si>
    <t>Degollado</t>
  </si>
  <si>
    <t>General Francisco R. Murguía</t>
  </si>
  <si>
    <t>Juan Aldama</t>
  </si>
  <si>
    <t>Cuilápam de Guerrero</t>
  </si>
  <si>
    <t>Tepezalá</t>
  </si>
  <si>
    <t>Tepetitla de Lardizábal</t>
  </si>
  <si>
    <t>Cerritos</t>
  </si>
  <si>
    <t>Tlapehuala</t>
  </si>
  <si>
    <t>Jitotol</t>
  </si>
  <si>
    <t>Huanímaro</t>
  </si>
  <si>
    <t>Huayacocotla</t>
  </si>
  <si>
    <t>Altepexi</t>
  </si>
  <si>
    <t>Juan C. Bonilla</t>
  </si>
  <si>
    <t>Tizapán el Alto</t>
  </si>
  <si>
    <t>Tochtepec</t>
  </si>
  <si>
    <t>Atzacan</t>
  </si>
  <si>
    <t>Tepexi de Rodríguez</t>
  </si>
  <si>
    <t>Jungapeo</t>
  </si>
  <si>
    <t>San Ignacio</t>
  </si>
  <si>
    <t>Urique</t>
  </si>
  <si>
    <t>Metztitlán</t>
  </si>
  <si>
    <t>Coquimatlán</t>
  </si>
  <si>
    <t>San Martín Chalchicuautla</t>
  </si>
  <si>
    <t>Alfajayucan</t>
  </si>
  <si>
    <t>Santa Cruz Tlaxcala</t>
  </si>
  <si>
    <t>Chocamán</t>
  </si>
  <si>
    <t>Bella Vista</t>
  </si>
  <si>
    <t>Tetela del Volcán</t>
  </si>
  <si>
    <t>Peñamiller</t>
  </si>
  <si>
    <t>Cotaxtla</t>
  </si>
  <si>
    <t>El Llano</t>
  </si>
  <si>
    <t>Charcas</t>
  </si>
  <si>
    <t>Heroica Ciudad de Ejutla de Crespo</t>
  </si>
  <si>
    <t>General Felipe Ángeles</t>
  </si>
  <si>
    <t>Amatán</t>
  </si>
  <si>
    <t>Coxcatlán</t>
  </si>
  <si>
    <t>Tepanco de López</t>
  </si>
  <si>
    <t>Texistepec</t>
  </si>
  <si>
    <t>Villa Hidalgo</t>
  </si>
  <si>
    <t>Coeneo</t>
  </si>
  <si>
    <t>Vista Hermosa</t>
  </si>
  <si>
    <t>Tancanhuitz</t>
  </si>
  <si>
    <t>Atlapexco</t>
  </si>
  <si>
    <t>San Matías Tlalancaleca</t>
  </si>
  <si>
    <t>Halachó</t>
  </si>
  <si>
    <t>Benemérito de las Américas</t>
  </si>
  <si>
    <t>Florencio Villarreal</t>
  </si>
  <si>
    <t>Chiautzingo</t>
  </si>
  <si>
    <t>Tlaola</t>
  </si>
  <si>
    <t>Vega de Alatorre</t>
  </si>
  <si>
    <t>Xochiatipan</t>
  </si>
  <si>
    <t>Etzatlán</t>
  </si>
  <si>
    <t>Comapa</t>
  </si>
  <si>
    <t>Tepetlixpa</t>
  </si>
  <si>
    <t>San Lucas Ojitlán</t>
  </si>
  <si>
    <t>Santa María Chilchotla</t>
  </si>
  <si>
    <t>El Arenal</t>
  </si>
  <si>
    <t>Lerdo de Tejada</t>
  </si>
  <si>
    <t>Chilchotla</t>
  </si>
  <si>
    <t>Zimatlán de Álvarez</t>
  </si>
  <si>
    <t>Nombre de Dios</t>
  </si>
  <si>
    <t>Nuevo Parangaricutiro</t>
  </si>
  <si>
    <t>Copanatoyac</t>
  </si>
  <si>
    <t>Castillo de Teayo</t>
  </si>
  <si>
    <t>Mezquitic</t>
  </si>
  <si>
    <t>Tlahuelilpan</t>
  </si>
  <si>
    <t>Jilotzingo</t>
  </si>
  <si>
    <t>Las Vigas de Ramírez</t>
  </si>
  <si>
    <t>Tapalpa</t>
  </si>
  <si>
    <t>El Higo</t>
  </si>
  <si>
    <t>Tanlajás</t>
  </si>
  <si>
    <t>Cañada Morelos</t>
  </si>
  <si>
    <t>Zapotlán de Juárez</t>
  </si>
  <si>
    <t>Cutzamala de Pinzón</t>
  </si>
  <si>
    <t>Ixtlahuacán del Río</t>
  </si>
  <si>
    <t>Huitzilac</t>
  </si>
  <si>
    <t>Pajacuarán</t>
  </si>
  <si>
    <t>Moctezuma</t>
  </si>
  <si>
    <t>Landa de Matamoros</t>
  </si>
  <si>
    <t>Trancoso</t>
  </si>
  <si>
    <t>Zautla</t>
  </si>
  <si>
    <t>San Ignacio Cerro Gordo</t>
  </si>
  <si>
    <t>Villa García</t>
  </si>
  <si>
    <t>Socoltenango</t>
  </si>
  <si>
    <t>Texcaltitlán</t>
  </si>
  <si>
    <t>San Dimas</t>
  </si>
  <si>
    <t>Alcozauca de Guerrero</t>
  </si>
  <si>
    <t>Cedral</t>
  </si>
  <si>
    <t>San Bartolo Tutotepec</t>
  </si>
  <si>
    <t>Cherán</t>
  </si>
  <si>
    <t>Jala</t>
  </si>
  <si>
    <t>Senguio</t>
  </si>
  <si>
    <t>Anáhuac</t>
  </si>
  <si>
    <t>Ostuacán</t>
  </si>
  <si>
    <t>La Magdalena Tlaltelulco</t>
  </si>
  <si>
    <t>Ajacuba</t>
  </si>
  <si>
    <t>Acacoyagua</t>
  </si>
  <si>
    <t>Cardonal</t>
  </si>
  <si>
    <t>Tlalnelhuayocan</t>
  </si>
  <si>
    <t>Hidalgotitlán</t>
  </si>
  <si>
    <t>Santiago Jamiltepec</t>
  </si>
  <si>
    <t>Zoquitlán</t>
  </si>
  <si>
    <t>Ocuituco</t>
  </si>
  <si>
    <t>Cotija</t>
  </si>
  <si>
    <t>Asunción Nochixtlán</t>
  </si>
  <si>
    <t>Tenango de Doria</t>
  </si>
  <si>
    <t>Chilcuautla</t>
  </si>
  <si>
    <t>Pantepec</t>
  </si>
  <si>
    <t>Filomeno Mata</t>
  </si>
  <si>
    <t>Nanacamilpa de Mariano Arista</t>
  </si>
  <si>
    <t>Cuquío</t>
  </si>
  <si>
    <t>Oriental</t>
  </si>
  <si>
    <t>Zapotlán del Rey</t>
  </si>
  <si>
    <t>Tixkokob</t>
  </si>
  <si>
    <t>Cochoapa el Grande</t>
  </si>
  <si>
    <t>Mártir de Cuilapan</t>
  </si>
  <si>
    <t>Colotlán</t>
  </si>
  <si>
    <t>San Sebastián Tutla</t>
  </si>
  <si>
    <t>Unión de San Antonio</t>
  </si>
  <si>
    <t>San Juan Mazatlán</t>
  </si>
  <si>
    <t>Juanacatlán</t>
  </si>
  <si>
    <t>San Pablo Etla</t>
  </si>
  <si>
    <t>Cuautitlán de García Barragán</t>
  </si>
  <si>
    <t>Platón Sánchez</t>
  </si>
  <si>
    <t>Tlayacapan</t>
  </si>
  <si>
    <t>Villa Corona</t>
  </si>
  <si>
    <t>Metlatónoc</t>
  </si>
  <si>
    <t>Huasca de Ocampo</t>
  </si>
  <si>
    <t>Aquiles Serdán</t>
  </si>
  <si>
    <t>Santa Cruz Zenzontepec</t>
  </si>
  <si>
    <t>Ahualulco</t>
  </si>
  <si>
    <t>Catazajá</t>
  </si>
  <si>
    <t>Tochimilco</t>
  </si>
  <si>
    <t>Yanga</t>
  </si>
  <si>
    <t>San José Tenango</t>
  </si>
  <si>
    <t>San Lucas</t>
  </si>
  <si>
    <t>San Blas Atempa</t>
  </si>
  <si>
    <t>Amacuzac</t>
  </si>
  <si>
    <t>Maltrata</t>
  </si>
  <si>
    <t>Pisaflores</t>
  </si>
  <si>
    <t>Tecoh</t>
  </si>
  <si>
    <t>Madero</t>
  </si>
  <si>
    <t>Calnali</t>
  </si>
  <si>
    <t>Villa de Arriaga</t>
  </si>
  <si>
    <t>Atltzayanca</t>
  </si>
  <si>
    <t>Tzompantepec</t>
  </si>
  <si>
    <t>Tecolotlán</t>
  </si>
  <si>
    <t>General Plutarco Elías Calles</t>
  </si>
  <si>
    <t>Tepatlaxco de Hidalgo</t>
  </si>
  <si>
    <t>Mazapil</t>
  </si>
  <si>
    <t>Coalcomán de Vázquez Pallares</t>
  </si>
  <si>
    <t>Rosales</t>
  </si>
  <si>
    <t>Santiago de Anaya</t>
  </si>
  <si>
    <t>Jantetelco</t>
  </si>
  <si>
    <t>Totutla</t>
  </si>
  <si>
    <t>San Jacinto Amilpas</t>
  </si>
  <si>
    <t>El Carmen Tequexquitla</t>
  </si>
  <si>
    <t>Santos Reyes Nopala</t>
  </si>
  <si>
    <t>Ignacio de la Llave</t>
  </si>
  <si>
    <t>Ziracuaretiro</t>
  </si>
  <si>
    <t>Zirándaro</t>
  </si>
  <si>
    <t>Pajapan</t>
  </si>
  <si>
    <t>Nopala de Villagrán</t>
  </si>
  <si>
    <t>Moloacán</t>
  </si>
  <si>
    <t>Zinacatepec</t>
  </si>
  <si>
    <t>Tepeyahualco</t>
  </si>
  <si>
    <t>Francisco Z. Mena</t>
  </si>
  <si>
    <t>Zumpahuacán</t>
  </si>
  <si>
    <t>José Joaquín de Herrera</t>
  </si>
  <si>
    <t>Llera</t>
  </si>
  <si>
    <t>Balleza</t>
  </si>
  <si>
    <t>Santa Ana</t>
  </si>
  <si>
    <t>Carrillo Puerto</t>
  </si>
  <si>
    <t>Aramberri</t>
  </si>
  <si>
    <t>Penjamillo</t>
  </si>
  <si>
    <t>Tecalitlán</t>
  </si>
  <si>
    <t>Tolcayuca</t>
  </si>
  <si>
    <t>Tlacuilotepec</t>
  </si>
  <si>
    <t>Noria de Ángeles</t>
  </si>
  <si>
    <t>Chiconcuautla</t>
  </si>
  <si>
    <t>Tasquillo</t>
  </si>
  <si>
    <t>Indaparapeo</t>
  </si>
  <si>
    <t>San Juan Lalana</t>
  </si>
  <si>
    <t>Teocelo</t>
  </si>
  <si>
    <t>Mecayapan</t>
  </si>
  <si>
    <t>Epitacio Huerta</t>
  </si>
  <si>
    <t>Coxquihui</t>
  </si>
  <si>
    <t>Chinampa de Gorostiza</t>
  </si>
  <si>
    <t>Villamar</t>
  </si>
  <si>
    <t>Acanceh</t>
  </si>
  <si>
    <t>Singuilucan</t>
  </si>
  <si>
    <t>San Gabriel</t>
  </si>
  <si>
    <t>Espita</t>
  </si>
  <si>
    <t>Oluta</t>
  </si>
  <si>
    <t>Ahuacatlán</t>
  </si>
  <si>
    <t>Cosalá</t>
  </si>
  <si>
    <t>Santa María Petapa</t>
  </si>
  <si>
    <t>Cosautlán de Carvajal</t>
  </si>
  <si>
    <t>Oteapan</t>
  </si>
  <si>
    <t>Soconusco</t>
  </si>
  <si>
    <t>Chinameca</t>
  </si>
  <si>
    <t>San Julián</t>
  </si>
  <si>
    <t>Temoac</t>
  </si>
  <si>
    <t>Tzimol</t>
  </si>
  <si>
    <t>Timilpan</t>
  </si>
  <si>
    <t>Unión Juárez</t>
  </si>
  <si>
    <t>Jonacatepec</t>
  </si>
  <si>
    <t>Huehuetlán</t>
  </si>
  <si>
    <t>San Gabriel Chilac</t>
  </si>
  <si>
    <t>Cuyoaco</t>
  </si>
  <si>
    <t>Juchique de Ferrer</t>
  </si>
  <si>
    <t>Gustavo Díaz Ordaz</t>
  </si>
  <si>
    <t>San Lorenzo Cacaotepec</t>
  </si>
  <si>
    <t>Temozón</t>
  </si>
  <si>
    <t>Cuautepec</t>
  </si>
  <si>
    <t>Panindícuaro</t>
  </si>
  <si>
    <t>Güémez</t>
  </si>
  <si>
    <t>Ixhuatlán del Sureste</t>
  </si>
  <si>
    <t>Amatitán</t>
  </si>
  <si>
    <t>Tlaltetela</t>
  </si>
  <si>
    <t>Tabasco</t>
  </si>
  <si>
    <t>Cuapiaxtla</t>
  </si>
  <si>
    <t>Jaumave</t>
  </si>
  <si>
    <t>Terrenate</t>
  </si>
  <si>
    <t>Santa Catarina Juquila</t>
  </si>
  <si>
    <t>Yaxcabá</t>
  </si>
  <si>
    <t>Rayón</t>
  </si>
  <si>
    <t>Tanhuato</t>
  </si>
  <si>
    <t>Gral. Terán</t>
  </si>
  <si>
    <t>Apetatitlán de Antonio Carvajal</t>
  </si>
  <si>
    <t>Cosolapa</t>
  </si>
  <si>
    <t>Tatahuicapan de Juárez</t>
  </si>
  <si>
    <t>Tampacán</t>
  </si>
  <si>
    <t>Erongarícuaro</t>
  </si>
  <si>
    <t>Purépero</t>
  </si>
  <si>
    <t>Zacualpan</t>
  </si>
  <si>
    <t>Tampamolón Corona</t>
  </si>
  <si>
    <t>Unión Hidalgo</t>
  </si>
  <si>
    <t>Villa de Arista</t>
  </si>
  <si>
    <t>Epazoyucan</t>
  </si>
  <si>
    <t>Tianguistengo</t>
  </si>
  <si>
    <t>Talpa de Allende</t>
  </si>
  <si>
    <t>Tuzantla</t>
  </si>
  <si>
    <t>Huitzilan de Serdán</t>
  </si>
  <si>
    <t>Irimbo</t>
  </si>
  <si>
    <t>Churumuco</t>
  </si>
  <si>
    <t>Tingambato</t>
  </si>
  <si>
    <t>Tanquián de Escobedo</t>
  </si>
  <si>
    <t>San Salvador Huixcolotla</t>
  </si>
  <si>
    <t>Angamacutiro</t>
  </si>
  <si>
    <t>Asunción Ixtaltepec</t>
  </si>
  <si>
    <t>Esperanza</t>
  </si>
  <si>
    <t>San Mateo del Mar</t>
  </si>
  <si>
    <t>Huamuxtitlán</t>
  </si>
  <si>
    <t>Frontera Hidalgo</t>
  </si>
  <si>
    <t>Mineral del Monte</t>
  </si>
  <si>
    <t>Zozocolco de Hidalgo</t>
  </si>
  <si>
    <t>Tzucacab</t>
  </si>
  <si>
    <t>San Ignacio Río Muerto</t>
  </si>
  <si>
    <t>Almoloya de Alquisiras</t>
  </si>
  <si>
    <t>Mascota</t>
  </si>
  <si>
    <t>Hueyotlipan</t>
  </si>
  <si>
    <t>Sitalá</t>
  </si>
  <si>
    <t>San Vicente Tancuayalab</t>
  </si>
  <si>
    <t>El Porvenir</t>
  </si>
  <si>
    <t>Taretan</t>
  </si>
  <si>
    <t>Tepetzintla</t>
  </si>
  <si>
    <t>Cocotitlán</t>
  </si>
  <si>
    <t>San Pedro Tapanatepec</t>
  </si>
  <si>
    <t>Gómez Farías</t>
  </si>
  <si>
    <t>Calpan</t>
  </si>
  <si>
    <t>Tingüindín</t>
  </si>
  <si>
    <t>Aguililla</t>
  </si>
  <si>
    <t>Tetlatlahuca</t>
  </si>
  <si>
    <t>Chontla</t>
  </si>
  <si>
    <t>Venado</t>
  </si>
  <si>
    <t>Coahuayana</t>
  </si>
  <si>
    <t>Tzintzuntzan</t>
  </si>
  <si>
    <t>Copalillo</t>
  </si>
  <si>
    <t>Polotitlán</t>
  </si>
  <si>
    <t>Huazalingo</t>
  </si>
  <si>
    <t>Mazamitla</t>
  </si>
  <si>
    <t>La Yesca</t>
  </si>
  <si>
    <t>El Barrio de la Soledad</t>
  </si>
  <si>
    <t>Tetipac</t>
  </si>
  <si>
    <t>Padilla</t>
  </si>
  <si>
    <t>Chiconquiaco</t>
  </si>
  <si>
    <t>Arroyo Seco</t>
  </si>
  <si>
    <t>Xicohtzinco</t>
  </si>
  <si>
    <t>Rafael Lara Grajales</t>
  </si>
  <si>
    <t>San Sebastián Tlacotepec</t>
  </si>
  <si>
    <t>Joquicingo</t>
  </si>
  <si>
    <t>Chapantongo</t>
  </si>
  <si>
    <t>Copala</t>
  </si>
  <si>
    <t>Cuatro Ciénegas</t>
  </si>
  <si>
    <t>Marcos Castellanos</t>
  </si>
  <si>
    <t>Jacala de Ledezma</t>
  </si>
  <si>
    <t>Santiago Jocotepec</t>
  </si>
  <si>
    <t>Unión de Tula</t>
  </si>
  <si>
    <t>Rodeo</t>
  </si>
  <si>
    <t>Tepeyanco</t>
  </si>
  <si>
    <t>Queréndaro</t>
  </si>
  <si>
    <t>Soyaniquilpan de Juárez</t>
  </si>
  <si>
    <t>Marquelia</t>
  </si>
  <si>
    <t>Nacozari de García</t>
  </si>
  <si>
    <t>Tapilula</t>
  </si>
  <si>
    <t>San José Miahuatlán</t>
  </si>
  <si>
    <t>Ixcatepec</t>
  </si>
  <si>
    <t>Chalma</t>
  </si>
  <si>
    <t>Tlacotalpan</t>
  </si>
  <si>
    <t>Tiquicheo de Nicolás Romero</t>
  </si>
  <si>
    <t>Zihuateutla</t>
  </si>
  <si>
    <t>Zentla</t>
  </si>
  <si>
    <t>Luis Moya</t>
  </si>
  <si>
    <t>Villa González Ortega</t>
  </si>
  <si>
    <t>Concepción del Oro</t>
  </si>
  <si>
    <t>Nazas</t>
  </si>
  <si>
    <t>Imuris</t>
  </si>
  <si>
    <t>Jolalpan</t>
  </si>
  <si>
    <t>Jopala</t>
  </si>
  <si>
    <t>Ocotepec</t>
  </si>
  <si>
    <t>Mexicaltzingo</t>
  </si>
  <si>
    <t>Buenavista de Cuéllar</t>
  </si>
  <si>
    <t>Temamatla</t>
  </si>
  <si>
    <t>Santa Cruz Amilpas</t>
  </si>
  <si>
    <t>Santa María Jalapa del Marqués</t>
  </si>
  <si>
    <t>Muna</t>
  </si>
  <si>
    <t>Tonatico</t>
  </si>
  <si>
    <t>Hueyapan</t>
  </si>
  <si>
    <t>Huajicori</t>
  </si>
  <si>
    <t>Ixtlán</t>
  </si>
  <si>
    <t>Mazatlán Villa de Flores</t>
  </si>
  <si>
    <t>General Cepeda</t>
  </si>
  <si>
    <t>Calcahualco</t>
  </si>
  <si>
    <t>San Francisco Telixtlahuaca</t>
  </si>
  <si>
    <t>Villa de Tezontepec</t>
  </si>
  <si>
    <t>Xochitlán de Vicente Suárez</t>
  </si>
  <si>
    <t>Tianguismanalco</t>
  </si>
  <si>
    <t>Ayutla</t>
  </si>
  <si>
    <t>Juchipila</t>
  </si>
  <si>
    <t>Tenango del Aire</t>
  </si>
  <si>
    <t>San Miguel Xoxtla</t>
  </si>
  <si>
    <t>Mitontic</t>
  </si>
  <si>
    <t>Pilcaya</t>
  </si>
  <si>
    <t>San Pablo Villa de Mitla</t>
  </si>
  <si>
    <t>Mochitlán</t>
  </si>
  <si>
    <t>Nealtican</t>
  </si>
  <si>
    <t>Ecuandureo</t>
  </si>
  <si>
    <t>Azoyú</t>
  </si>
  <si>
    <t>Almoloya</t>
  </si>
  <si>
    <t>Santa Ana Maya</t>
  </si>
  <si>
    <t>Santiago Amoltepec</t>
  </si>
  <si>
    <t>Chacaltianguis</t>
  </si>
  <si>
    <t>Tampico Alto</t>
  </si>
  <si>
    <t>Soltepec</t>
  </si>
  <si>
    <t>Charapan</t>
  </si>
  <si>
    <t>Coroneo</t>
  </si>
  <si>
    <t>Chapultepec</t>
  </si>
  <si>
    <t>Tarandacuao</t>
  </si>
  <si>
    <t>Ahumada</t>
  </si>
  <si>
    <t>Atzitzihuacán</t>
  </si>
  <si>
    <t>Mecatlán</t>
  </si>
  <si>
    <t>Batopilas</t>
  </si>
  <si>
    <t>Pánuco de Coronado</t>
  </si>
  <si>
    <t>Cuichapa</t>
  </si>
  <si>
    <t>Jalpan</t>
  </si>
  <si>
    <t>Jaltocán</t>
  </si>
  <si>
    <t>Totolapan</t>
  </si>
  <si>
    <t>Tinum</t>
  </si>
  <si>
    <t>San Pedro Jicayán</t>
  </si>
  <si>
    <t>Amatlán de Cañas</t>
  </si>
  <si>
    <t>Tlalchapa</t>
  </si>
  <si>
    <t>Villa Sola de Vega</t>
  </si>
  <si>
    <t>Coahuayutla de José María Izazaga</t>
  </si>
  <si>
    <t>Santo Domingo Zanatepec</t>
  </si>
  <si>
    <t>Tocumbo</t>
  </si>
  <si>
    <t>Santo Domingo</t>
  </si>
  <si>
    <t>Zapotitlán Tablas</t>
  </si>
  <si>
    <t>San José Chiltepec</t>
  </si>
  <si>
    <t>San Martín Peras</t>
  </si>
  <si>
    <t>Yecuatla</t>
  </si>
  <si>
    <t>Tetepango</t>
  </si>
  <si>
    <t>Molango de Escamilla</t>
  </si>
  <si>
    <t>Isidro Fabela</t>
  </si>
  <si>
    <t>Atizapán</t>
  </si>
  <si>
    <t>Huandacareo</t>
  </si>
  <si>
    <t>Citlaltépetl</t>
  </si>
  <si>
    <t>San Nicolás de los Ranchos</t>
  </si>
  <si>
    <t>Villa Aldama</t>
  </si>
  <si>
    <t>Olintla</t>
  </si>
  <si>
    <t>Ixhuatán</t>
  </si>
  <si>
    <t>Xichú</t>
  </si>
  <si>
    <t>Xalpatláhuac</t>
  </si>
  <si>
    <t>Tamalín</t>
  </si>
  <si>
    <t>Marqués de Comillas</t>
  </si>
  <si>
    <t>Mixtla de Altamirano</t>
  </si>
  <si>
    <t>Almoloya del Río</t>
  </si>
  <si>
    <t>Casas Grandes</t>
  </si>
  <si>
    <t>Ahuazotepec</t>
  </si>
  <si>
    <t>Chahuites</t>
  </si>
  <si>
    <t>San Felipe Usila</t>
  </si>
  <si>
    <t>Acuitzio</t>
  </si>
  <si>
    <t>Amaxac de Guerrero</t>
  </si>
  <si>
    <t>Pihuamo</t>
  </si>
  <si>
    <t>Jamapa</t>
  </si>
  <si>
    <t>China</t>
  </si>
  <si>
    <t>Briseñas</t>
  </si>
  <si>
    <t>Tenabo</t>
  </si>
  <si>
    <t>Conkal</t>
  </si>
  <si>
    <t>Akil</t>
  </si>
  <si>
    <t>Tehuitzingo</t>
  </si>
  <si>
    <t>Santa María Huazolotitlán</t>
  </si>
  <si>
    <t>Chalchihuites</t>
  </si>
  <si>
    <t>Tlacolulan</t>
  </si>
  <si>
    <t>San Pedro Ixcatlán</t>
  </si>
  <si>
    <t>Tepetitlán</t>
  </si>
  <si>
    <t>Janos</t>
  </si>
  <si>
    <t>Ixtacomitán</t>
  </si>
  <si>
    <t>Angangueo</t>
  </si>
  <si>
    <t>Soyaló</t>
  </si>
  <si>
    <t>Apaxtla</t>
  </si>
  <si>
    <t>Villa Purificación</t>
  </si>
  <si>
    <t>Xaltocan</t>
  </si>
  <si>
    <t>Igualapa</t>
  </si>
  <si>
    <t>Mazatecochco de José María Morelos</t>
  </si>
  <si>
    <t>Santa Bárbara</t>
  </si>
  <si>
    <t>Tepehuanes</t>
  </si>
  <si>
    <t>Peñón Blanco</t>
  </si>
  <si>
    <t>Texcatepec</t>
  </si>
  <si>
    <t>Nautla</t>
  </si>
  <si>
    <t>San Francisco Tetlanohcan</t>
  </si>
  <si>
    <t>Villa de Etla</t>
  </si>
  <si>
    <t>Juan Galindo</t>
  </si>
  <si>
    <t>Tezoatlán de Segura y Luna</t>
  </si>
  <si>
    <t>San Pedro Quiatoni</t>
  </si>
  <si>
    <t>Atlahuilco</t>
  </si>
  <si>
    <t>Iliatenco</t>
  </si>
  <si>
    <t>Teocuitatlán de Corona</t>
  </si>
  <si>
    <t>Tlanalapa</t>
  </si>
  <si>
    <t>San Dionisio Ocotepec</t>
  </si>
  <si>
    <t>Cabo Corrientes</t>
  </si>
  <si>
    <t>Ayapango</t>
  </si>
  <si>
    <t>San Felipe Teotlalcingo</t>
  </si>
  <si>
    <t>Hostotipaquillo</t>
  </si>
  <si>
    <t>Tekit</t>
  </si>
  <si>
    <t>Coacoatzintla</t>
  </si>
  <si>
    <t>Tonanitla</t>
  </si>
  <si>
    <t>Santiago Suchilquitongo</t>
  </si>
  <si>
    <t>Cojumatlán de Régules</t>
  </si>
  <si>
    <t>Tlahuiltepa</t>
  </si>
  <si>
    <t>Cuautinchán</t>
  </si>
  <si>
    <t>Tlalixtac de Cabrera</t>
  </si>
  <si>
    <t>Candelaria Loxicha</t>
  </si>
  <si>
    <t>General Simón Bolívar</t>
  </si>
  <si>
    <t>San Ciro de Acosta</t>
  </si>
  <si>
    <t>Chavinda</t>
  </si>
  <si>
    <t>Mazatepec</t>
  </si>
  <si>
    <t>Cuapiaxtla de Madero</t>
  </si>
  <si>
    <t>Villa Juárez</t>
  </si>
  <si>
    <t>Sanctórum de Lázaro Cárdenas</t>
  </si>
  <si>
    <t>Alpatláhuac</t>
  </si>
  <si>
    <t>Omitlán de Juárez</t>
  </si>
  <si>
    <t>Vetagrande</t>
  </si>
  <si>
    <t>Naupan</t>
  </si>
  <si>
    <t>San Nicolás Buenos Aires</t>
  </si>
  <si>
    <t>Coatlán del Río</t>
  </si>
  <si>
    <t>Tlacoapa</t>
  </si>
  <si>
    <t>Antiguo Morelos</t>
  </si>
  <si>
    <t>Coicoyán de las Flores</t>
  </si>
  <si>
    <t>Seyé</t>
  </si>
  <si>
    <t>San Juan Bautista Cuicatlán</t>
  </si>
  <si>
    <t>Teotitlán de Flores Magón</t>
  </si>
  <si>
    <t>San Agustín Metzquititlán</t>
  </si>
  <si>
    <t>San Juan Colorado</t>
  </si>
  <si>
    <t>Teuchitlán</t>
  </si>
  <si>
    <t>San Joaquín</t>
  </si>
  <si>
    <t>Altar</t>
  </si>
  <si>
    <t>Numarán</t>
  </si>
  <si>
    <t>Santo Tomás</t>
  </si>
  <si>
    <t>San Pedro Huamelula</t>
  </si>
  <si>
    <t>Lolotla</t>
  </si>
  <si>
    <t>Santiago Matatlán</t>
  </si>
  <si>
    <t>Petlalcingo</t>
  </si>
  <si>
    <t>Catorce</t>
  </si>
  <si>
    <t>Villa de Guadalupe</t>
  </si>
  <si>
    <t>San Bartolo Coyotepec</t>
  </si>
  <si>
    <t>Pitiquito</t>
  </si>
  <si>
    <t>San Agustín de las Juntas</t>
  </si>
  <si>
    <t>Jilotlán de los Dolores</t>
  </si>
  <si>
    <t>Tepetlán</t>
  </si>
  <si>
    <t>Ecatzingo</t>
  </si>
  <si>
    <t>Carichí</t>
  </si>
  <si>
    <t>San Miguel de Horcasitas</t>
  </si>
  <si>
    <t>Coapilla</t>
  </si>
  <si>
    <t>Tulcingo</t>
  </si>
  <si>
    <t>San Juanito de Escobedo</t>
  </si>
  <si>
    <t>Cuautempan</t>
  </si>
  <si>
    <t>Palizada</t>
  </si>
  <si>
    <t>Topia</t>
  </si>
  <si>
    <t>San Pablo Huixtepec</t>
  </si>
  <si>
    <t>San Antonio</t>
  </si>
  <si>
    <t>Nopaltepec</t>
  </si>
  <si>
    <t>Atzitzintla</t>
  </si>
  <si>
    <t>Monte Escobedo</t>
  </si>
  <si>
    <t>Agua Blanca de Iturbide</t>
  </si>
  <si>
    <t>Acateno</t>
  </si>
  <si>
    <t>Mineral del Chico</t>
  </si>
  <si>
    <t>San José de Gracia</t>
  </si>
  <si>
    <t>Carácuaro</t>
  </si>
  <si>
    <t>Santa María Tlahuitoltepec</t>
  </si>
  <si>
    <t>Santa María Jacatepec</t>
  </si>
  <si>
    <t>San Gregorio Atzompa</t>
  </si>
  <si>
    <t>Tierra Nueva</t>
  </si>
  <si>
    <t>Ures</t>
  </si>
  <si>
    <t>Buctzotz</t>
  </si>
  <si>
    <t>Santa Catarina Ayometla</t>
  </si>
  <si>
    <t>Santo Domingo Petapa</t>
  </si>
  <si>
    <t>Copándaro</t>
  </si>
  <si>
    <t>Ziltlaltépec de Trinidad Sánchez Santos</t>
  </si>
  <si>
    <t>Sotuta</t>
  </si>
  <si>
    <t>Huejuquilla el Alto</t>
  </si>
  <si>
    <t>San Carlos</t>
  </si>
  <si>
    <t>Chalcatongo de Hidalgo</t>
  </si>
  <si>
    <t>Santa Isabel Cholula</t>
  </si>
  <si>
    <t>Ixcaquixtla</t>
  </si>
  <si>
    <t>Santa María del Tule</t>
  </si>
  <si>
    <t>Españita</t>
  </si>
  <si>
    <t>Santa María Chimalapa</t>
  </si>
  <si>
    <t>Fronteras</t>
  </si>
  <si>
    <t>San Pedro Ixtlahuaca</t>
  </si>
  <si>
    <t>San José Chiapa</t>
  </si>
  <si>
    <t>Magdalena Apasco</t>
  </si>
  <si>
    <t>San Francisco Ixhuatán</t>
  </si>
  <si>
    <t>San Juan Cacahuatepec</t>
  </si>
  <si>
    <t>Huiramba</t>
  </si>
  <si>
    <t>Aquixtla</t>
  </si>
  <si>
    <t>Tepechitlán</t>
  </si>
  <si>
    <t>Susupuato</t>
  </si>
  <si>
    <t>Santa María Xadani</t>
  </si>
  <si>
    <t>El Espinal</t>
  </si>
  <si>
    <t>Ayotoxco de Guerrero</t>
  </si>
  <si>
    <t>Santo Tomás Hueyotlipan</t>
  </si>
  <si>
    <t>Tilapa</t>
  </si>
  <si>
    <t>Tzitzio</t>
  </si>
  <si>
    <t>Tepeojuma</t>
  </si>
  <si>
    <t>Huehuetlán el Chico</t>
  </si>
  <si>
    <t>Zapotitlán</t>
  </si>
  <si>
    <t>Tlapanalá</t>
  </si>
  <si>
    <t>Chichimilá</t>
  </si>
  <si>
    <t>Cuetzala del Progreso</t>
  </si>
  <si>
    <t>Atenango del Río</t>
  </si>
  <si>
    <t>Tepatlaxco</t>
  </si>
  <si>
    <t>Dzidzantún</t>
  </si>
  <si>
    <t>Solosuchiapa</t>
  </si>
  <si>
    <t>Quitupan</t>
  </si>
  <si>
    <t>Cañitas de Felipe Pescador</t>
  </si>
  <si>
    <t>Alaquines</t>
  </si>
  <si>
    <t>Santiago Yosondúa</t>
  </si>
  <si>
    <t>San Miguel del Puerto</t>
  </si>
  <si>
    <t>Guazapares</t>
  </si>
  <si>
    <t>Genaro Codina</t>
  </si>
  <si>
    <t>Mazapa de Madero</t>
  </si>
  <si>
    <t>Chínipas</t>
  </si>
  <si>
    <t>San Sebastián Tecomaxtlahuaca</t>
  </si>
  <si>
    <t>Ixtlán de Juárez</t>
  </si>
  <si>
    <t>San Lorenzo Texmelúcan</t>
  </si>
  <si>
    <t>Rafael Lucio</t>
  </si>
  <si>
    <t>Nocupétaro</t>
  </si>
  <si>
    <t>Nuevo Urecho</t>
  </si>
  <si>
    <t>Yaonáhuac</t>
  </si>
  <si>
    <t>Amatitlán</t>
  </si>
  <si>
    <t>Bustamante</t>
  </si>
  <si>
    <t>Tonila</t>
  </si>
  <si>
    <t>Huaniqueo</t>
  </si>
  <si>
    <t>Montecristo de Guerrero</t>
  </si>
  <si>
    <t>Honey</t>
  </si>
  <si>
    <t>Santa Ana Nopalucan</t>
  </si>
  <si>
    <t>Tetecala</t>
  </si>
  <si>
    <t>Bejucal de Ocampo</t>
  </si>
  <si>
    <t>Cerralvo</t>
  </si>
  <si>
    <t>Santo Domingo Ingenio</t>
  </si>
  <si>
    <t>Riva Palacio</t>
  </si>
  <si>
    <t>Xochicoatlán</t>
  </si>
  <si>
    <t>Francisco León</t>
  </si>
  <si>
    <t>Celestún</t>
  </si>
  <si>
    <t>Chapulco</t>
  </si>
  <si>
    <t>Panabá</t>
  </si>
  <si>
    <t>Chapultenango</t>
  </si>
  <si>
    <t>Lafragua</t>
  </si>
  <si>
    <t>Homún</t>
  </si>
  <si>
    <t>San Pedro Lagunillas</t>
  </si>
  <si>
    <t>Bolaños</t>
  </si>
  <si>
    <t>San Felipe Tejalápam</t>
  </si>
  <si>
    <t>Hermenegildo Galeana</t>
  </si>
  <si>
    <t>San Juan Huactzinco</t>
  </si>
  <si>
    <t>Tlaquilpa</t>
  </si>
  <si>
    <t>Vanegas</t>
  </si>
  <si>
    <t>Villa de Tamazulápam del Progreso</t>
  </si>
  <si>
    <t>Domingo Arenas</t>
  </si>
  <si>
    <t>Juchitán</t>
  </si>
  <si>
    <t>Totolapa</t>
  </si>
  <si>
    <t>La Grandeza</t>
  </si>
  <si>
    <t>Timucuy</t>
  </si>
  <si>
    <t>San Juan Bautista Guelache</t>
  </si>
  <si>
    <t>Cacalchén</t>
  </si>
  <si>
    <t>Ixtenco</t>
  </si>
  <si>
    <t>Hualahuises</t>
  </si>
  <si>
    <t>Temax</t>
  </si>
  <si>
    <t>Sierra Mojada</t>
  </si>
  <si>
    <t>Nejapa de Madero</t>
  </si>
  <si>
    <t>Tlalnepantla</t>
  </si>
  <si>
    <t>San Diego de Alejandría</t>
  </si>
  <si>
    <t>Tamazulápam del Espíritu Santo</t>
  </si>
  <si>
    <t>Santa Cruz Quilehtla</t>
  </si>
  <si>
    <t>Kinchil</t>
  </si>
  <si>
    <t>Huiloapan de Cuauhtémoc</t>
  </si>
  <si>
    <t>Tlalixtaquilla de Maldonado</t>
  </si>
  <si>
    <t>Tixcacalcupul</t>
  </si>
  <si>
    <t>Mier y Noriega</t>
  </si>
  <si>
    <t>Tenampulco</t>
  </si>
  <si>
    <t>Santa Clara</t>
  </si>
  <si>
    <t>Ixtepec</t>
  </si>
  <si>
    <t>Tenamaxtlán</t>
  </si>
  <si>
    <t>Ignacio Zaragoza</t>
  </si>
  <si>
    <t>Valle de Guadalupe</t>
  </si>
  <si>
    <t>Tlaltenango</t>
  </si>
  <si>
    <t>Tepetongo</t>
  </si>
  <si>
    <t>Zapotitlán de Vadillo</t>
  </si>
  <si>
    <t>Ayotzintepec</t>
  </si>
  <si>
    <t>San Pablo Huitzo</t>
  </si>
  <si>
    <t>Tzicatlacoyan</t>
  </si>
  <si>
    <t>Atoyatempan</t>
  </si>
  <si>
    <t>Xochihuehuetlán</t>
  </si>
  <si>
    <t>Nicolás Flores</t>
  </si>
  <si>
    <t>Santiago Maravatío</t>
  </si>
  <si>
    <t>Ixtapan del Oro</t>
  </si>
  <si>
    <t>Opichén</t>
  </si>
  <si>
    <t>Santo Domingo Tonalá</t>
  </si>
  <si>
    <t>Pinotepa de Don Luis</t>
  </si>
  <si>
    <t>Tepexco</t>
  </si>
  <si>
    <t>Nadadores</t>
  </si>
  <si>
    <t>Atemajac de Brizuela</t>
  </si>
  <si>
    <t>San Miguel Chimalapa</t>
  </si>
  <si>
    <t>Santiago Yaveo</t>
  </si>
  <si>
    <t>Tenampa</t>
  </si>
  <si>
    <t>San José del Progreso</t>
  </si>
  <si>
    <t>Pedro Ascencio Alquisiras</t>
  </si>
  <si>
    <t>Abalá</t>
  </si>
  <si>
    <t>Chiconamel</t>
  </si>
  <si>
    <t>Teabo</t>
  </si>
  <si>
    <t>Atlangatepec</t>
  </si>
  <si>
    <t>San Pedro Amuzgos</t>
  </si>
  <si>
    <t>Temósachic</t>
  </si>
  <si>
    <t>Tumbiscatío</t>
  </si>
  <si>
    <t>Villa Díaz Ordaz</t>
  </si>
  <si>
    <t>Alpoyeca</t>
  </si>
  <si>
    <t>Acuamanala de Miguel Hidalgo</t>
  </si>
  <si>
    <t>Aljojuca</t>
  </si>
  <si>
    <t>Silacayoápam</t>
  </si>
  <si>
    <t>Tlapacoya</t>
  </si>
  <si>
    <t>Villa Unión</t>
  </si>
  <si>
    <t>Huatlatlauca</t>
  </si>
  <si>
    <t>Camarón de Tejeda</t>
  </si>
  <si>
    <t>Xochitlán Todos Santos</t>
  </si>
  <si>
    <t>San Miguel Panixtlahuaca</t>
  </si>
  <si>
    <t>Tuzamapan de Galeana</t>
  </si>
  <si>
    <t>Súchil</t>
  </si>
  <si>
    <t>Naco</t>
  </si>
  <si>
    <t>Cumpas</t>
  </si>
  <si>
    <t>Bachíniva</t>
  </si>
  <si>
    <t>Santa Inés Ahuatempan</t>
  </si>
  <si>
    <t>Astacinga</t>
  </si>
  <si>
    <t>Tuxcueca</t>
  </si>
  <si>
    <t>Nicolás Bravo</t>
  </si>
  <si>
    <t>Tlazazalca</t>
  </si>
  <si>
    <t>San Jerónimo Tecuanipan</t>
  </si>
  <si>
    <t>General Enrique Estrada</t>
  </si>
  <si>
    <t>Hocabá</t>
  </si>
  <si>
    <t>Gral. Zaragoza</t>
  </si>
  <si>
    <t>Molcaxac</t>
  </si>
  <si>
    <t>Concepción de Buenos Aires</t>
  </si>
  <si>
    <t>San Simón de Guerrero</t>
  </si>
  <si>
    <t>Dzilam González</t>
  </si>
  <si>
    <t>Saltabarranca</t>
  </si>
  <si>
    <t>Chiquilistlán</t>
  </si>
  <si>
    <t>Ixcateopan de Cuauhtémoc</t>
  </si>
  <si>
    <t>San José Teacalco</t>
  </si>
  <si>
    <t>Tonaya</t>
  </si>
  <si>
    <t>Chiapilla</t>
  </si>
  <si>
    <t>Baca</t>
  </si>
  <si>
    <t>Yécora</t>
  </si>
  <si>
    <t>San Andrés Huaxpaltepec</t>
  </si>
  <si>
    <t>Magdalena Tequisistlán</t>
  </si>
  <si>
    <t>Hoctún</t>
  </si>
  <si>
    <t>Apozol</t>
  </si>
  <si>
    <t>San Antonino Castillo Velasco</t>
  </si>
  <si>
    <t>Tocatlán</t>
  </si>
  <si>
    <t>Teteles de Avila Castillo</t>
  </si>
  <si>
    <t>Marín</t>
  </si>
  <si>
    <t>Huejúcar</t>
  </si>
  <si>
    <t>Metapa</t>
  </si>
  <si>
    <t>Tatatila</t>
  </si>
  <si>
    <t>Gral. Bravo</t>
  </si>
  <si>
    <t>Sahuaripa</t>
  </si>
  <si>
    <t>Teotitlán del Valle</t>
  </si>
  <si>
    <t>Ixtlahuacán</t>
  </si>
  <si>
    <t>Tancoco</t>
  </si>
  <si>
    <t>Ixmatlahuacan</t>
  </si>
  <si>
    <t>Tecomatlán</t>
  </si>
  <si>
    <t>San Lorenzo Axocomanitla</t>
  </si>
  <si>
    <t>San Damián Texóloc</t>
  </si>
  <si>
    <t>Juchitlán</t>
  </si>
  <si>
    <t>Tonayán</t>
  </si>
  <si>
    <t>Maní</t>
  </si>
  <si>
    <t>Ixtapangajoya</t>
  </si>
  <si>
    <t>Otatitlán</t>
  </si>
  <si>
    <t>San Sebastián del Oeste</t>
  </si>
  <si>
    <t>General Canuto A. Neri</t>
  </si>
  <si>
    <t>Soledad Etla</t>
  </si>
  <si>
    <t>Tixpéhual</t>
  </si>
  <si>
    <t>Atengo</t>
  </si>
  <si>
    <t>Valle de Juárez</t>
  </si>
  <si>
    <t>Colipa</t>
  </si>
  <si>
    <t>El Limón</t>
  </si>
  <si>
    <t>Mina</t>
  </si>
  <si>
    <t>Santo Domingo Tepuxtepec</t>
  </si>
  <si>
    <t>San Antonio Cañada</t>
  </si>
  <si>
    <t>Amacueca</t>
  </si>
  <si>
    <t>Kantunil</t>
  </si>
  <si>
    <t>Huitziltepec</t>
  </si>
  <si>
    <t>Hueytlalpan</t>
  </si>
  <si>
    <t>Lampazos de Naranjo</t>
  </si>
  <si>
    <t>Lagunillas</t>
  </si>
  <si>
    <t>San Jerónimo Tlacochahuaya</t>
  </si>
  <si>
    <t>Cuaxomulco</t>
  </si>
  <si>
    <t>Texcalyacac</t>
  </si>
  <si>
    <t>Acula</t>
  </si>
  <si>
    <t>Dzán</t>
  </si>
  <si>
    <t>San Andrés Huayápam</t>
  </si>
  <si>
    <t>Valle de Zaragoza</t>
  </si>
  <si>
    <t>Texhuacán</t>
  </si>
  <si>
    <t>Chicoasén</t>
  </si>
  <si>
    <t>Villa de la Paz</t>
  </si>
  <si>
    <t>Tlilapan</t>
  </si>
  <si>
    <t>Benjamín Hill</t>
  </si>
  <si>
    <t>Juan N. Méndez</t>
  </si>
  <si>
    <t>Huhí</t>
  </si>
  <si>
    <t>Atarjea</t>
  </si>
  <si>
    <t>Cuzamá</t>
  </si>
  <si>
    <t>Samahil</t>
  </si>
  <si>
    <t>Moris</t>
  </si>
  <si>
    <t>Otáez</t>
  </si>
  <si>
    <t>San Francisco del Oro</t>
  </si>
  <si>
    <t>San Jerónimo Coatlán</t>
  </si>
  <si>
    <t>Guevea de Humboldt</t>
  </si>
  <si>
    <t>Mexticacán</t>
  </si>
  <si>
    <t>La Libertad</t>
  </si>
  <si>
    <t>San Cristóbal Amatlán</t>
  </si>
  <si>
    <t>Tetiz</t>
  </si>
  <si>
    <t>San Pedro y San Pablo Ayutla</t>
  </si>
  <si>
    <t>San Nicolás Tolentino</t>
  </si>
  <si>
    <t>Indé</t>
  </si>
  <si>
    <t>Jalcomulco</t>
  </si>
  <si>
    <t>San Dionisio del Mar</t>
  </si>
  <si>
    <t>Santa Isabel Xiloxoxtla</t>
  </si>
  <si>
    <t>Pacula</t>
  </si>
  <si>
    <t>Churintzio</t>
  </si>
  <si>
    <t>Santiago Choápam</t>
  </si>
  <si>
    <t>Carbó</t>
  </si>
  <si>
    <t>Tlanepantla</t>
  </si>
  <si>
    <t>Atlamajalcingo del Monte</t>
  </si>
  <si>
    <t>San Pedro Sochiápam</t>
  </si>
  <si>
    <t>Amixtlán</t>
  </si>
  <si>
    <t>Los Ramones</t>
  </si>
  <si>
    <t>Tixmehuac</t>
  </si>
  <si>
    <t>Tlacojalpan</t>
  </si>
  <si>
    <t>Santo Domingo Teojomulco</t>
  </si>
  <si>
    <t>Teúl de González Ortega</t>
  </si>
  <si>
    <t>Sacalum</t>
  </si>
  <si>
    <t>Santa María Ipalapa</t>
  </si>
  <si>
    <t>Praxedis G. Guerrero</t>
  </si>
  <si>
    <t>Epatlán</t>
  </si>
  <si>
    <t>Apulco</t>
  </si>
  <si>
    <t>San Gabriel Mixtepec</t>
  </si>
  <si>
    <t>Santiago Tetepec</t>
  </si>
  <si>
    <t>Chocholá</t>
  </si>
  <si>
    <t>Cansahcab</t>
  </si>
  <si>
    <t>Santa Cruz Xitla</t>
  </si>
  <si>
    <t>Santa Apolonia Teacalco</t>
  </si>
  <si>
    <t>Miahuatlán</t>
  </si>
  <si>
    <t>Julimes</t>
  </si>
  <si>
    <t>Muñoz de Domingo Arenas</t>
  </si>
  <si>
    <t>Santiago Tlazoyaltepec</t>
  </si>
  <si>
    <t>Chankom</t>
  </si>
  <si>
    <t>Santiago Lachiguiri</t>
  </si>
  <si>
    <t>San Andrés Zautla</t>
  </si>
  <si>
    <t>Santa María Mixtequilla</t>
  </si>
  <si>
    <t>Jonotla</t>
  </si>
  <si>
    <t>Naranjal</t>
  </si>
  <si>
    <t>Chicxulub Pueblo</t>
  </si>
  <si>
    <t>Magdalena Teitipac</t>
  </si>
  <si>
    <t>Cerro de San Pedro</t>
  </si>
  <si>
    <t>Coatecas Altas</t>
  </si>
  <si>
    <t>Burgos</t>
  </si>
  <si>
    <t>Nicolás Ruíz</t>
  </si>
  <si>
    <t>Totatiche</t>
  </si>
  <si>
    <t>Santa Catarina Mechoacán</t>
  </si>
  <si>
    <t>Zacapala</t>
  </si>
  <si>
    <t>San Bartolomé Ayautla</t>
  </si>
  <si>
    <t>Piaxtla</t>
  </si>
  <si>
    <t>Tuxcacuesco</t>
  </si>
  <si>
    <t>Santiago Chazumba</t>
  </si>
  <si>
    <t>Santiago Tamazola</t>
  </si>
  <si>
    <t>San Agustín Yatareni</t>
  </si>
  <si>
    <t>San Pedro Atoyac</t>
  </si>
  <si>
    <t>Chucándiro</t>
  </si>
  <si>
    <t>Villaldama</t>
  </si>
  <si>
    <t>Mesones Hidalgo</t>
  </si>
  <si>
    <t>San Francisco Lachigoló</t>
  </si>
  <si>
    <t>Guachinango</t>
  </si>
  <si>
    <t>San Andrés Paxtlán</t>
  </si>
  <si>
    <t>Santiago Yaitepec</t>
  </si>
  <si>
    <t>Chikindzonot</t>
  </si>
  <si>
    <t>Cañadas de Obregón</t>
  </si>
  <si>
    <t>San Pedro Comitancillo</t>
  </si>
  <si>
    <t>Ayoquezco de Aldama</t>
  </si>
  <si>
    <t>Mier</t>
  </si>
  <si>
    <t>Santa María Teopoxco</t>
  </si>
  <si>
    <t>Casas</t>
  </si>
  <si>
    <t>Ixil</t>
  </si>
  <si>
    <t>San Miguel el Grande</t>
  </si>
  <si>
    <t>San Pablo Coatlán</t>
  </si>
  <si>
    <t>Uayma</t>
  </si>
  <si>
    <t>Papalotla</t>
  </si>
  <si>
    <t>San Simón Zahuatlán</t>
  </si>
  <si>
    <t>Zacazonapan</t>
  </si>
  <si>
    <t>Tepango de Rodríguez</t>
  </si>
  <si>
    <t>López</t>
  </si>
  <si>
    <t>Calotmul</t>
  </si>
  <si>
    <t>Santiago Huajolotitlán</t>
  </si>
  <si>
    <t>Armadillo de los Infante</t>
  </si>
  <si>
    <t>San Pedro y San Pablo Teposcolula</t>
  </si>
  <si>
    <t>Apazapan</t>
  </si>
  <si>
    <t>San Agustín Etla</t>
  </si>
  <si>
    <t>Santa Elena</t>
  </si>
  <si>
    <t>Huanusco</t>
  </si>
  <si>
    <t>Atenguillo</t>
  </si>
  <si>
    <t>Otzoloapan</t>
  </si>
  <si>
    <t>Nazareno Etla</t>
  </si>
  <si>
    <t>La Cruz</t>
  </si>
  <si>
    <t>San Sebastián Ixcapa</t>
  </si>
  <si>
    <t>Ánimas Trujano</t>
  </si>
  <si>
    <t>Sucilá</t>
  </si>
  <si>
    <t>Cenotillo</t>
  </si>
  <si>
    <t>Caltepec</t>
  </si>
  <si>
    <t>San Felipe Tepatlán</t>
  </si>
  <si>
    <t>Méndez</t>
  </si>
  <si>
    <t>Santiago Astata</t>
  </si>
  <si>
    <t>Osumacinta</t>
  </si>
  <si>
    <t>Santiago Apóstol</t>
  </si>
  <si>
    <t>San Jerónimo Zacualpan</t>
  </si>
  <si>
    <t>Chumatlán</t>
  </si>
  <si>
    <t>Reyes Etla</t>
  </si>
  <si>
    <t>Constancia del Rosario</t>
  </si>
  <si>
    <t>San Vicente Coatlán</t>
  </si>
  <si>
    <t>Telchac Pueblo</t>
  </si>
  <si>
    <t>Tekantó</t>
  </si>
  <si>
    <t>Dzitás</t>
  </si>
  <si>
    <t>La Manzanilla de la Paz</t>
  </si>
  <si>
    <t>Atexcal</t>
  </si>
  <si>
    <t>Santa Lucía Ocotlán</t>
  </si>
  <si>
    <t>Tahmek</t>
  </si>
  <si>
    <t>Dzemul</t>
  </si>
  <si>
    <t>Iturbide</t>
  </si>
  <si>
    <t>San Juan Juquila Mixes</t>
  </si>
  <si>
    <t>San Martín Toxpalan</t>
  </si>
  <si>
    <t>Santa Catarina Loxicha</t>
  </si>
  <si>
    <t>Ucú</t>
  </si>
  <si>
    <t>Teopantlán</t>
  </si>
  <si>
    <t>Santa Ana Zegache</t>
  </si>
  <si>
    <t>Mayapán</t>
  </si>
  <si>
    <t>San Esteban Atatlahuca</t>
  </si>
  <si>
    <t>Sochiapa</t>
  </si>
  <si>
    <t>Miquihuana</t>
  </si>
  <si>
    <t>Río Lagartos</t>
  </si>
  <si>
    <t>Cuyamecalco Villa de Zaragoza</t>
  </si>
  <si>
    <t>Ixcamilpa de Guerrero</t>
  </si>
  <si>
    <t>Tepeyahualco de Cuauhtémoc</t>
  </si>
  <si>
    <t>San Miguel Tlacamama</t>
  </si>
  <si>
    <t>San Pedro el Alto</t>
  </si>
  <si>
    <t>San Pablo Anicano</t>
  </si>
  <si>
    <t>Mixtlán</t>
  </si>
  <si>
    <t>San Mateo Yoloxochitlán</t>
  </si>
  <si>
    <t>Tunkás</t>
  </si>
  <si>
    <t>Nuevo Morelos</t>
  </si>
  <si>
    <t>Santo Tomás Jalieza</t>
  </si>
  <si>
    <t>Xocchel</t>
  </si>
  <si>
    <t>San Raymundo Jalpan</t>
  </si>
  <si>
    <t>Baviácora</t>
  </si>
  <si>
    <t>San Jerónimo Xayacatlán</t>
  </si>
  <si>
    <t>Santa Cruz Mixtepec</t>
  </si>
  <si>
    <t>Nauzontla</t>
  </si>
  <si>
    <t>Xochiapulco</t>
  </si>
  <si>
    <t>Chimaltitán</t>
  </si>
  <si>
    <t>San Juan Atenco</t>
  </si>
  <si>
    <t>Santo Domingo Armenta</t>
  </si>
  <si>
    <t>Santiago Laollaga</t>
  </si>
  <si>
    <t>San Pedro Yeloixtlahuaca</t>
  </si>
  <si>
    <t>Mocochá</t>
  </si>
  <si>
    <t>Chumayel</t>
  </si>
  <si>
    <t>Xochiltepec</t>
  </si>
  <si>
    <t>San Bernardo</t>
  </si>
  <si>
    <t>Tekom</t>
  </si>
  <si>
    <t>Aporo</t>
  </si>
  <si>
    <t>San Juan Lachigalla</t>
  </si>
  <si>
    <t>Ahuatlán</t>
  </si>
  <si>
    <t>San Miguel Coatlán</t>
  </si>
  <si>
    <t>Juárez Hidalgo</t>
  </si>
  <si>
    <t>Santa María de los Ángeles</t>
  </si>
  <si>
    <t>San Juan Guelavía</t>
  </si>
  <si>
    <t>La Compañía</t>
  </si>
  <si>
    <t>Chapab</t>
  </si>
  <si>
    <t>Satevó</t>
  </si>
  <si>
    <t>Sinanché</t>
  </si>
  <si>
    <t>Yaxkukul</t>
  </si>
  <si>
    <t>Mama</t>
  </si>
  <si>
    <t>Escobedo</t>
  </si>
  <si>
    <t>Zináparo</t>
  </si>
  <si>
    <t>Teotlalco</t>
  </si>
  <si>
    <t>San Lucas Tecopilco</t>
  </si>
  <si>
    <t>San Miguel Mixtepec</t>
  </si>
  <si>
    <t>Magdalena Jaltepec</t>
  </si>
  <si>
    <t>Kaua</t>
  </si>
  <si>
    <t>Matachí</t>
  </si>
  <si>
    <t>Cuayuca de Andrade</t>
  </si>
  <si>
    <t>Dr. González</t>
  </si>
  <si>
    <t>Santiago Camotlán</t>
  </si>
  <si>
    <t>San Pedro Huilotepec</t>
  </si>
  <si>
    <t>Santa María Coyotepec</t>
  </si>
  <si>
    <t>San Miguel Tlacotepec</t>
  </si>
  <si>
    <t>San Mateo Río Hondo</t>
  </si>
  <si>
    <t>San Miguel Tilquiápam</t>
  </si>
  <si>
    <t>Chacsinkín</t>
  </si>
  <si>
    <t>San Mateo Yucutindó</t>
  </si>
  <si>
    <t>San Cristóbal de la Barranca</t>
  </si>
  <si>
    <t>Acteopan</t>
  </si>
  <si>
    <t>San Lucas Camotlán</t>
  </si>
  <si>
    <t>Santiago Atitlán</t>
  </si>
  <si>
    <t>Quiriego</t>
  </si>
  <si>
    <t>Coatzingo</t>
  </si>
  <si>
    <t>San Andrés Tenejapan</t>
  </si>
  <si>
    <t>Ciénega de Zimatlán</t>
  </si>
  <si>
    <t>Trinidad Zaachila</t>
  </si>
  <si>
    <t>Santo Domingo Tomaltepec</t>
  </si>
  <si>
    <t>Muxupip</t>
  </si>
  <si>
    <t>Aconchi</t>
  </si>
  <si>
    <t>Trinidad García de la Cadena</t>
  </si>
  <si>
    <t>Santiago Tilantongo</t>
  </si>
  <si>
    <t>Mazapiltepec de Juárez</t>
  </si>
  <si>
    <t>Pluma Hidalgo</t>
  </si>
  <si>
    <t>Rayones</t>
  </si>
  <si>
    <t>Arizpe</t>
  </si>
  <si>
    <t>Opodepe</t>
  </si>
  <si>
    <t>Santa Gertrudis</t>
  </si>
  <si>
    <t>San Jorge Nuchita</t>
  </si>
  <si>
    <t>San Juan Comaltepec</t>
  </si>
  <si>
    <t>Yaxe</t>
  </si>
  <si>
    <t>Santa María Alotepec</t>
  </si>
  <si>
    <t>Santa María de la Paz</t>
  </si>
  <si>
    <t>Monjas</t>
  </si>
  <si>
    <t>Tekal de Venegas</t>
  </si>
  <si>
    <t>Dzoncauich</t>
  </si>
  <si>
    <t>San Miguel Suchixtepec</t>
  </si>
  <si>
    <t>Guadalupe Etla</t>
  </si>
  <si>
    <t>San Sebastián Coatlán</t>
  </si>
  <si>
    <t>San Bernardo Mixtepec</t>
  </si>
  <si>
    <t>Camocuautla</t>
  </si>
  <si>
    <t>San Antonino el Alto</t>
  </si>
  <si>
    <t>Santa Cruz Tacache de Mina</t>
  </si>
  <si>
    <t>Gran Morelos</t>
  </si>
  <si>
    <t>San Juan del Estado</t>
  </si>
  <si>
    <t>San Juan Bautista Coixtlahuaca</t>
  </si>
  <si>
    <t>La Pe</t>
  </si>
  <si>
    <t>Santo Tomás Mazaltepec</t>
  </si>
  <si>
    <t>San Pedro Totolápam</t>
  </si>
  <si>
    <t>Kopomá</t>
  </si>
  <si>
    <t>Santa Catarina Ixtepeji</t>
  </si>
  <si>
    <t>San Juan Teitipac</t>
  </si>
  <si>
    <t>San Jerónimo Sosola</t>
  </si>
  <si>
    <t>San Juan Bautista Lo de Soto</t>
  </si>
  <si>
    <t>Sacramento</t>
  </si>
  <si>
    <t>San Baltazar Chichicápam</t>
  </si>
  <si>
    <t>Mezquital del Oro</t>
  </si>
  <si>
    <t>Agualeguas</t>
  </si>
  <si>
    <t>Momax</t>
  </si>
  <si>
    <t>San Bartolomé Quialana</t>
  </si>
  <si>
    <t>El Salvador</t>
  </si>
  <si>
    <t>Mixtla</t>
  </si>
  <si>
    <t>San Juan de los Cués</t>
  </si>
  <si>
    <t>Asunción Ocotlán</t>
  </si>
  <si>
    <t>San Miguel Ahuehuetitlán</t>
  </si>
  <si>
    <t>San Pablo Tijaltepec</t>
  </si>
  <si>
    <t>Yobaín</t>
  </si>
  <si>
    <t>Chiquihuitlán de Benito Juárez</t>
  </si>
  <si>
    <t>Chinantla</t>
  </si>
  <si>
    <t>Coetzala</t>
  </si>
  <si>
    <t>Tepakán</t>
  </si>
  <si>
    <t>Coronado</t>
  </si>
  <si>
    <t>Tuxtilla</t>
  </si>
  <si>
    <t>Bokobá</t>
  </si>
  <si>
    <t>Santo Tomás Tamazulapan</t>
  </si>
  <si>
    <t>San Jacinto Tlacotepec</t>
  </si>
  <si>
    <t>San Luis del Cordero</t>
  </si>
  <si>
    <t>Santa Cruz Papalutla</t>
  </si>
  <si>
    <t>Santiago Yolomécatl</t>
  </si>
  <si>
    <t>San Pedro Ocotepec</t>
  </si>
  <si>
    <t>Santa María Pápalo</t>
  </si>
  <si>
    <t>Asunción Cacalotepec</t>
  </si>
  <si>
    <t>Nácori Chico</t>
  </si>
  <si>
    <t>Santa Ana del Valle</t>
  </si>
  <si>
    <t>La Colorada</t>
  </si>
  <si>
    <t>Teya</t>
  </si>
  <si>
    <t>Santa Ana Tlapacoyan</t>
  </si>
  <si>
    <t>San Sebastián Teitipac</t>
  </si>
  <si>
    <t>Santa Cruz</t>
  </si>
  <si>
    <t>Santa Catarina Minas</t>
  </si>
  <si>
    <t>Santa María Lachixío</t>
  </si>
  <si>
    <t>Santa Catarina Quiané</t>
  </si>
  <si>
    <t>Los Herreras</t>
  </si>
  <si>
    <t>Cruillas</t>
  </si>
  <si>
    <t>San Sebastián Abasolo</t>
  </si>
  <si>
    <t>Lamadrid</t>
  </si>
  <si>
    <t>Suma</t>
  </si>
  <si>
    <t>Candela</t>
  </si>
  <si>
    <t>Vallecillo</t>
  </si>
  <si>
    <t>Telchac Puerto</t>
  </si>
  <si>
    <t>Albino Zertuche</t>
  </si>
  <si>
    <t>Ahuehuetitla</t>
  </si>
  <si>
    <t>San Martín Tilcajete</t>
  </si>
  <si>
    <t>Dr. Coss</t>
  </si>
  <si>
    <t>Sanahcat</t>
  </si>
  <si>
    <t>Sudzal</t>
  </si>
  <si>
    <t>San Andrés Nuxiño</t>
  </si>
  <si>
    <t>Banámichi</t>
  </si>
  <si>
    <t>San Pedro y San Pablo Tequixtepec</t>
  </si>
  <si>
    <t>San Francisco Sola</t>
  </si>
  <si>
    <t>Trincheras</t>
  </si>
  <si>
    <t>Santa María Tecomavaca</t>
  </si>
  <si>
    <t>Bacoachi</t>
  </si>
  <si>
    <t>Sáric</t>
  </si>
  <si>
    <t>San Pedro Mártir</t>
  </si>
  <si>
    <t>Cuncunul</t>
  </si>
  <si>
    <t>Higueras</t>
  </si>
  <si>
    <t>Tepelmeme Villa de Morelos</t>
  </si>
  <si>
    <t>Santa María Yosoyúa</t>
  </si>
  <si>
    <t>Santa María Camotlán</t>
  </si>
  <si>
    <t>Santiago Ixcuintepec</t>
  </si>
  <si>
    <t>Santiago Cacaloxtepec</t>
  </si>
  <si>
    <t>Santa Inés de Zaragoza</t>
  </si>
  <si>
    <t>Landero y Coss</t>
  </si>
  <si>
    <t>San Jerónimo Tecóatl</t>
  </si>
  <si>
    <t>San Andrés Ixtlahuaca</t>
  </si>
  <si>
    <t>San Juan Bautista Atatlahuca</t>
  </si>
  <si>
    <t>Bavispe</t>
  </si>
  <si>
    <t>Santa Cruz Acatepec</t>
  </si>
  <si>
    <t>Capulálpam de Méndez</t>
  </si>
  <si>
    <t>Santo Domingo Yanhuitlán</t>
  </si>
  <si>
    <t>San Pedro Apóstol</t>
  </si>
  <si>
    <t>San Juan Chilateca</t>
  </si>
  <si>
    <t>Santo Domingo Chihuitán</t>
  </si>
  <si>
    <t>Manuel Benavides</t>
  </si>
  <si>
    <t>San Marcial Ozolotepec</t>
  </si>
  <si>
    <t>Bacerac</t>
  </si>
  <si>
    <t>Tepache</t>
  </si>
  <si>
    <t>Santa Catarina Cuixtla</t>
  </si>
  <si>
    <t>Los Aldamas</t>
  </si>
  <si>
    <t>Chila de la Sal</t>
  </si>
  <si>
    <t>Mártires de Tacubaya</t>
  </si>
  <si>
    <t>San Agustín Amatengo</t>
  </si>
  <si>
    <t>Valerio Trujano</t>
  </si>
  <si>
    <t>San Pablo Cuatro Venados</t>
  </si>
  <si>
    <t>Cohetzala</t>
  </si>
  <si>
    <t>San Jerónimo Silacayoapilla</t>
  </si>
  <si>
    <t>Huachinera</t>
  </si>
  <si>
    <t>San Marcos Arteaga</t>
  </si>
  <si>
    <t>Atzala</t>
  </si>
  <si>
    <t>Santos Reyes Yucuná</t>
  </si>
  <si>
    <t>El Plateado de Joaquín Amaro</t>
  </si>
  <si>
    <t>Tubutama</t>
  </si>
  <si>
    <t>San Juan Teposcolula</t>
  </si>
  <si>
    <t>Arivechi</t>
  </si>
  <si>
    <t>Totoltepec de Guerrero</t>
  </si>
  <si>
    <t>Xicotlán</t>
  </si>
  <si>
    <t>San Diego la Mesa Tochimiltzingo</t>
  </si>
  <si>
    <t>Villa Pesqueira</t>
  </si>
  <si>
    <t>Suaqui Grande</t>
  </si>
  <si>
    <t>Magdalena Ocotlán</t>
  </si>
  <si>
    <t>San Dionisio Ocotlán</t>
  </si>
  <si>
    <t>Calihualá</t>
  </si>
  <si>
    <t>Gral. Treviño</t>
  </si>
  <si>
    <t>San Nicolás</t>
  </si>
  <si>
    <t>Granados</t>
  </si>
  <si>
    <t>Tepemaxalco</t>
  </si>
  <si>
    <t>San Miguel Huautla</t>
  </si>
  <si>
    <t>San Pedro Cajonos</t>
  </si>
  <si>
    <t>Santa Catarina Lachatao</t>
  </si>
  <si>
    <t>San Martín Lachilá</t>
  </si>
  <si>
    <t>San Pablo Yaganiza</t>
  </si>
  <si>
    <t>Santa María Cortijo</t>
  </si>
  <si>
    <t>Huépac</t>
  </si>
  <si>
    <t>Parás</t>
  </si>
  <si>
    <t>Cucurpe</t>
  </si>
  <si>
    <t>San Miguel Tequixtepec</t>
  </si>
  <si>
    <t>Abejones</t>
  </si>
  <si>
    <t>San Miguel Ejutla</t>
  </si>
  <si>
    <t>Asunción Cuyotepeji</t>
  </si>
  <si>
    <t>Quintana Roo</t>
  </si>
  <si>
    <t>San Lorenzo Victoria</t>
  </si>
  <si>
    <t>Huásabas</t>
  </si>
  <si>
    <t>Teotongo</t>
  </si>
  <si>
    <t>Teococuilco de Marcos Pérez</t>
  </si>
  <si>
    <t>San Agustín Tlacotepec</t>
  </si>
  <si>
    <t>San Martín de los Cansecos</t>
  </si>
  <si>
    <t>Bacanora</t>
  </si>
  <si>
    <t>Santa María Guelacé</t>
  </si>
  <si>
    <t>Taniche</t>
  </si>
  <si>
    <t>Divisaderos</t>
  </si>
  <si>
    <t>San Pedro Coxcaltepec Cántaros</t>
  </si>
  <si>
    <t>San Pedro Molinos</t>
  </si>
  <si>
    <t>San Javier</t>
  </si>
  <si>
    <t>San Martín Totoltepec</t>
  </si>
  <si>
    <t>San Juan Lajarcia</t>
  </si>
  <si>
    <t>San Juan Yucuita</t>
  </si>
  <si>
    <t>La Magdalena Tlatlauquitepec</t>
  </si>
  <si>
    <t>Guelatao de Juárez</t>
  </si>
  <si>
    <t>San Miguel Ixitlán</t>
  </si>
  <si>
    <t>Onavas</t>
  </si>
  <si>
    <t>San Felipe de Jesús</t>
  </si>
  <si>
    <t>Oquitoa</t>
  </si>
  <si>
    <t>Magdalena Zahuatlán</t>
  </si>
  <si>
    <t>San Miguel Tulancingo</t>
  </si>
  <si>
    <t>San Mateo Tlapiltepec</t>
  </si>
  <si>
    <t>El Parral</t>
  </si>
  <si>
    <t>Mexcalapa</t>
  </si>
  <si>
    <t>Coatetelco</t>
  </si>
  <si>
    <t>Xoxocotla</t>
  </si>
  <si>
    <t>Puerto Morelos</t>
  </si>
  <si>
    <t>Coordinador General de la Estación de Inteligencia Territorial. Christaller</t>
  </si>
  <si>
    <t>Colaborador en la Estación de Inteligencia Territorial. Christaller</t>
  </si>
  <si>
    <t>a) No especificado: Casos de pacientes que no especificaron claramente la entidad o municipio de residencia.</t>
  </si>
  <si>
    <t>b) Sin dato: No hay proyecciones de población para el año 2020.</t>
  </si>
  <si>
    <t>e) La Tasa por 100 K indica cuánta población registra cierta condición (caso confirmado, recuperado, defunción) por cada 100 mil habitantes. Permite comparaciones simples entre municipios y respecto al total Nacional. Por ejemplo: ¿Cuál tasa es más alta o más baja? .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</si>
  <si>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Afectación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</si>
</sst>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4" fontId="0" fillId="35" borderId="10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3" fontId="0" fillId="0" borderId="10" xfId="0" applyNumberFormat="1" applyBorder="1"/>
    <xf numFmtId="0" fontId="0" fillId="0" borderId="10" xfId="0" applyBorder="1" applyAlignment="1">
      <alignment horizontal="left"/>
    </xf>
    <xf numFmtId="0" fontId="40" fillId="0" borderId="0" xfId="0" applyFont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0.82088576461585971</c:v>
                </c:pt>
                <c:pt idx="1">
                  <c:v>1.0387330751258546</c:v>
                </c:pt>
                <c:pt idx="2">
                  <c:v>1.9042682177607935</c:v>
                </c:pt>
                <c:pt idx="3">
                  <c:v>1.2766069568903931</c:v>
                </c:pt>
                <c:pt idx="4">
                  <c:v>1.3379882274539123</c:v>
                </c:pt>
                <c:pt idx="5">
                  <c:v>0.83563267199423952</c:v>
                </c:pt>
                <c:pt idx="6">
                  <c:v>0.26116793838318897</c:v>
                </c:pt>
                <c:pt idx="7">
                  <c:v>0.42374861282872928</c:v>
                </c:pt>
                <c:pt idx="8">
                  <c:v>2.3446163385778647</c:v>
                </c:pt>
                <c:pt idx="9">
                  <c:v>0.69561618169959794</c:v>
                </c:pt>
                <c:pt idx="10">
                  <c:v>1.0428558664075114</c:v>
                </c:pt>
                <c:pt idx="11">
                  <c:v>0.88697725733971</c:v>
                </c:pt>
                <c:pt idx="12">
                  <c:v>0.68803490687730728</c:v>
                </c:pt>
                <c:pt idx="13">
                  <c:v>0.47617408502213948</c:v>
                </c:pt>
                <c:pt idx="14">
                  <c:v>0.86411876555637335</c:v>
                </c:pt>
                <c:pt idx="15">
                  <c:v>0.62239318396727672</c:v>
                </c:pt>
                <c:pt idx="16">
                  <c:v>0.55887523474988532</c:v>
                </c:pt>
                <c:pt idx="17">
                  <c:v>0.81892191948097992</c:v>
                </c:pt>
                <c:pt idx="18">
                  <c:v>1.0439575860733799</c:v>
                </c:pt>
                <c:pt idx="19">
                  <c:v>0.7328470798918163</c:v>
                </c:pt>
                <c:pt idx="20">
                  <c:v>0.901403620651542</c:v>
                </c:pt>
                <c:pt idx="21">
                  <c:v>0.51942009933124511</c:v>
                </c:pt>
                <c:pt idx="22">
                  <c:v>1.3232506996634033</c:v>
                </c:pt>
                <c:pt idx="23">
                  <c:v>1.2149312216088595</c:v>
                </c:pt>
                <c:pt idx="24">
                  <c:v>1.1311845304563655</c:v>
                </c:pt>
                <c:pt idx="25">
                  <c:v>1.5999739969179387</c:v>
                </c:pt>
                <c:pt idx="26">
                  <c:v>2.456700625843224</c:v>
                </c:pt>
                <c:pt idx="27">
                  <c:v>1.3960700174577814</c:v>
                </c:pt>
                <c:pt idx="28">
                  <c:v>0.99557821192451446</c:v>
                </c:pt>
                <c:pt idx="29">
                  <c:v>0.73200379227454815</c:v>
                </c:pt>
                <c:pt idx="30">
                  <c:v>1.3551001259729332</c:v>
                </c:pt>
                <c:pt idx="31">
                  <c:v>0.5996104603247957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1442176"/>
        <c:axId val="92394240"/>
      </c:barChart>
      <c:catAx>
        <c:axId val="91442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92394240"/>
        <c:crosses val="autoZero"/>
        <c:auto val="1"/>
        <c:lblAlgn val="ctr"/>
        <c:lblOffset val="100"/>
        <c:noMultiLvlLbl val="0"/>
      </c:catAx>
      <c:valAx>
        <c:axId val="9239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144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1.336637322453841</c:v>
                </c:pt>
                <c:pt idx="1">
                  <c:v>0.73130512641301681</c:v>
                </c:pt>
                <c:pt idx="2">
                  <c:v>1.5537169557427433</c:v>
                </c:pt>
                <c:pt idx="3">
                  <c:v>0.84736359797162797</c:v>
                </c:pt>
                <c:pt idx="4">
                  <c:v>0.90875848947515203</c:v>
                </c:pt>
                <c:pt idx="5">
                  <c:v>0.81418870345307859</c:v>
                </c:pt>
                <c:pt idx="6">
                  <c:v>0.78116200408216707</c:v>
                </c:pt>
                <c:pt idx="7">
                  <c:v>1.5801143717859272</c:v>
                </c:pt>
                <c:pt idx="8">
                  <c:v>0.47736878470254585</c:v>
                </c:pt>
                <c:pt idx="9">
                  <c:v>1.9564888727003729</c:v>
                </c:pt>
                <c:pt idx="10">
                  <c:v>1.7578858921160818</c:v>
                </c:pt>
                <c:pt idx="11">
                  <c:v>0.35541225087726397</c:v>
                </c:pt>
                <c:pt idx="12">
                  <c:v>0.47196607639069538</c:v>
                </c:pt>
                <c:pt idx="13">
                  <c:v>0.51107483933715303</c:v>
                </c:pt>
                <c:pt idx="14">
                  <c:v>0.54640148227449348</c:v>
                </c:pt>
                <c:pt idx="15">
                  <c:v>1.5785854171148757</c:v>
                </c:pt>
                <c:pt idx="16">
                  <c:v>0.56997979615014382</c:v>
                </c:pt>
                <c:pt idx="17">
                  <c:v>0.45733448150770056</c:v>
                </c:pt>
                <c:pt idx="18">
                  <c:v>1.2472661044599855</c:v>
                </c:pt>
                <c:pt idx="19">
                  <c:v>1.8803412298743403</c:v>
                </c:pt>
                <c:pt idx="20">
                  <c:v>0.28303440436986477</c:v>
                </c:pt>
                <c:pt idx="21">
                  <c:v>2.5889954985182695</c:v>
                </c:pt>
                <c:pt idx="22">
                  <c:v>2.178477036449646</c:v>
                </c:pt>
                <c:pt idx="23">
                  <c:v>1.0687781966323016</c:v>
                </c:pt>
                <c:pt idx="24">
                  <c:v>1.8388031826421445</c:v>
                </c:pt>
                <c:pt idx="25">
                  <c:v>1.7661569710762626</c:v>
                </c:pt>
                <c:pt idx="26">
                  <c:v>2.4010322257657148</c:v>
                </c:pt>
                <c:pt idx="27">
                  <c:v>0.63296056376034315</c:v>
                </c:pt>
                <c:pt idx="28">
                  <c:v>0.4523139568123381</c:v>
                </c:pt>
                <c:pt idx="29">
                  <c:v>0.72177260218430495</c:v>
                </c:pt>
                <c:pt idx="30">
                  <c:v>0.51352784245885064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1.8790617454977883</c:v>
                </c:pt>
                <c:pt idx="1">
                  <c:v>1.0280780464863752</c:v>
                </c:pt>
                <c:pt idx="2">
                  <c:v>2.1842350545080573</c:v>
                </c:pt>
                <c:pt idx="3">
                  <c:v>1.1912345216821818</c:v>
                </c:pt>
                <c:pt idx="4">
                  <c:v>1.277544240897166</c:v>
                </c:pt>
                <c:pt idx="5">
                  <c:v>1.1445968330934111</c:v>
                </c:pt>
                <c:pt idx="6">
                  <c:v>1.0981674791277405</c:v>
                </c:pt>
                <c:pt idx="7">
                  <c:v>2.2213448776691185</c:v>
                </c:pt>
                <c:pt idx="8">
                  <c:v>0.67109110808201344</c:v>
                </c:pt>
                <c:pt idx="9">
                  <c:v>2.7504569372895999</c:v>
                </c:pt>
                <c:pt idx="10">
                  <c:v>2.4712583416131957</c:v>
                </c:pt>
                <c:pt idx="11">
                  <c:v>0.49964306194793728</c:v>
                </c:pt>
                <c:pt idx="12">
                  <c:v>0.66349591203268887</c:v>
                </c:pt>
                <c:pt idx="13">
                  <c:v>0.71847550831653251</c:v>
                </c:pt>
                <c:pt idx="14">
                  <c:v>0.76813815219554071</c:v>
                </c:pt>
                <c:pt idx="15">
                  <c:v>2.2191954537493235</c:v>
                </c:pt>
                <c:pt idx="16">
                  <c:v>0.80128484567985669</c:v>
                </c:pt>
                <c:pt idx="17">
                  <c:v>0.64292662988083116</c:v>
                </c:pt>
                <c:pt idx="18">
                  <c:v>1.7534225507366406</c:v>
                </c:pt>
                <c:pt idx="19">
                  <c:v>2.6434076126593813</c:v>
                </c:pt>
                <c:pt idx="20">
                  <c:v>0.39789336492175598</c:v>
                </c:pt>
                <c:pt idx="21">
                  <c:v>3.6396427952502113</c:v>
                </c:pt>
                <c:pt idx="22">
                  <c:v>3.0625307208412806</c:v>
                </c:pt>
                <c:pt idx="23">
                  <c:v>1.5025019801384643</c:v>
                </c:pt>
                <c:pt idx="24">
                  <c:v>2.5850128976342108</c:v>
                </c:pt>
                <c:pt idx="25">
                  <c:v>2.482885929596101</c:v>
                </c:pt>
                <c:pt idx="26">
                  <c:v>3.3754016361454471</c:v>
                </c:pt>
                <c:pt idx="27">
                  <c:v>0.8898240096926876</c:v>
                </c:pt>
                <c:pt idx="28">
                  <c:v>0.63586871241967313</c:v>
                </c:pt>
                <c:pt idx="29">
                  <c:v>1.0146771027035699</c:v>
                </c:pt>
                <c:pt idx="30">
                  <c:v>0.72192397129907659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794560"/>
        <c:axId val="83804544"/>
      </c:barChart>
      <c:catAx>
        <c:axId val="8379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83804544"/>
        <c:crosses val="autoZero"/>
        <c:auto val="1"/>
        <c:lblAlgn val="ctr"/>
        <c:lblOffset val="100"/>
        <c:noMultiLvlLbl val="0"/>
      </c:catAx>
      <c:valAx>
        <c:axId val="83804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7945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1.3591517019626709</c:v>
                </c:pt>
                <c:pt idx="1">
                  <c:v>1.102122319931512</c:v>
                </c:pt>
                <c:pt idx="2">
                  <c:v>1.8221405855221584</c:v>
                </c:pt>
                <c:pt idx="3">
                  <c:v>1.1594494802499944</c:v>
                </c:pt>
                <c:pt idx="4">
                  <c:v>1.109529497896383</c:v>
                </c:pt>
                <c:pt idx="5">
                  <c:v>1.0561181586825239</c:v>
                </c:pt>
                <c:pt idx="6">
                  <c:v>0.97502539174097791</c:v>
                </c:pt>
                <c:pt idx="7">
                  <c:v>1.2928477894290491</c:v>
                </c:pt>
                <c:pt idx="8">
                  <c:v>0.74389946443930344</c:v>
                </c:pt>
                <c:pt idx="9">
                  <c:v>0.90594577087390649</c:v>
                </c:pt>
                <c:pt idx="10">
                  <c:v>1.1535531141807303</c:v>
                </c:pt>
                <c:pt idx="11">
                  <c:v>0.74796019616654297</c:v>
                </c:pt>
                <c:pt idx="12">
                  <c:v>0.67178474374906116</c:v>
                </c:pt>
                <c:pt idx="13">
                  <c:v>0.97390862113175092</c:v>
                </c:pt>
                <c:pt idx="14">
                  <c:v>0.88773766451830916</c:v>
                </c:pt>
                <c:pt idx="15">
                  <c:v>1.5285712813833567</c:v>
                </c:pt>
                <c:pt idx="16">
                  <c:v>0.74763857291079827</c:v>
                </c:pt>
                <c:pt idx="17">
                  <c:v>0.72882157907075273</c:v>
                </c:pt>
                <c:pt idx="18">
                  <c:v>0.92021260819880701</c:v>
                </c:pt>
                <c:pt idx="19">
                  <c:v>1.6345484819873983</c:v>
                </c:pt>
                <c:pt idx="20">
                  <c:v>0.64751758694064809</c:v>
                </c:pt>
                <c:pt idx="21">
                  <c:v>1.1255285128643731</c:v>
                </c:pt>
                <c:pt idx="22">
                  <c:v>1.9884965744378087</c:v>
                </c:pt>
                <c:pt idx="23">
                  <c:v>1.4499724123848827</c:v>
                </c:pt>
                <c:pt idx="24">
                  <c:v>1.7981191287409317</c:v>
                </c:pt>
                <c:pt idx="25">
                  <c:v>1.1044920452798002</c:v>
                </c:pt>
                <c:pt idx="26">
                  <c:v>0.93196433925974576</c:v>
                </c:pt>
                <c:pt idx="27">
                  <c:v>0.91953646854656945</c:v>
                </c:pt>
                <c:pt idx="28">
                  <c:v>0.84770325898247689</c:v>
                </c:pt>
                <c:pt idx="29">
                  <c:v>0.42805411648197866</c:v>
                </c:pt>
                <c:pt idx="30">
                  <c:v>0.63417645211308904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1.9780680858846316</c:v>
                </c:pt>
                <c:pt idx="1">
                  <c:v>1.6039953337434965</c:v>
                </c:pt>
                <c:pt idx="2">
                  <c:v>2.6518880379664274</c:v>
                </c:pt>
                <c:pt idx="3">
                  <c:v>1.6874275408449053</c:v>
                </c:pt>
                <c:pt idx="4">
                  <c:v>1.6147755154683334</c:v>
                </c:pt>
                <c:pt idx="5">
                  <c:v>1.5370422754107826</c:v>
                </c:pt>
                <c:pt idx="6">
                  <c:v>1.4190223266063056</c:v>
                </c:pt>
                <c:pt idx="7">
                  <c:v>1.8815713863899011</c:v>
                </c:pt>
                <c:pt idx="8">
                  <c:v>1.0826486753385751</c:v>
                </c:pt>
                <c:pt idx="9">
                  <c:v>1.3184859455497655</c:v>
                </c:pt>
                <c:pt idx="10">
                  <c:v>1.6788461488432165</c:v>
                </c:pt>
                <c:pt idx="11">
                  <c:v>1.088558540899125</c:v>
                </c:pt>
                <c:pt idx="12">
                  <c:v>0.97769510222833067</c:v>
                </c:pt>
                <c:pt idx="13">
                  <c:v>1.4173970125974455</c:v>
                </c:pt>
                <c:pt idx="14">
                  <c:v>1.2919864208577165</c:v>
                </c:pt>
                <c:pt idx="15">
                  <c:v>2.2246361935448165</c:v>
                </c:pt>
                <c:pt idx="16">
                  <c:v>1.088090460186024</c:v>
                </c:pt>
                <c:pt idx="17">
                  <c:v>1.060704779151646</c:v>
                </c:pt>
                <c:pt idx="18">
                  <c:v>1.3392494670596466</c:v>
                </c:pt>
                <c:pt idx="19">
                  <c:v>2.3788721909272526</c:v>
                </c:pt>
                <c:pt idx="20">
                  <c:v>0.94237741962633492</c:v>
                </c:pt>
                <c:pt idx="21">
                  <c:v>1.6380599956835089</c:v>
                </c:pt>
                <c:pt idx="22">
                  <c:v>2.8939974891002809</c:v>
                </c:pt>
                <c:pt idx="23">
                  <c:v>2.1102457880234917</c:v>
                </c:pt>
                <c:pt idx="24">
                  <c:v>2.6169279397178018</c:v>
                </c:pt>
                <c:pt idx="25">
                  <c:v>1.607444160005489</c:v>
                </c:pt>
                <c:pt idx="26">
                  <c:v>1.3563525793406188</c:v>
                </c:pt>
                <c:pt idx="27">
                  <c:v>1.3382654339559386</c:v>
                </c:pt>
                <c:pt idx="28">
                  <c:v>1.2337215635842878</c:v>
                </c:pt>
                <c:pt idx="29">
                  <c:v>0.62297695365561179</c:v>
                </c:pt>
                <c:pt idx="30">
                  <c:v>0.92296113740134811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845888"/>
        <c:axId val="83847424"/>
      </c:barChart>
      <c:catAx>
        <c:axId val="8384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83847424"/>
        <c:crosses val="autoZero"/>
        <c:auto val="1"/>
        <c:lblAlgn val="ctr"/>
        <c:lblOffset val="100"/>
        <c:noMultiLvlLbl val="0"/>
      </c:catAx>
      <c:valAx>
        <c:axId val="8384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38458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3.1626268734620044</c:v>
                </c:pt>
                <c:pt idx="1">
                  <c:v>41.118999616657526</c:v>
                </c:pt>
                <c:pt idx="2">
                  <c:v>13.993827037517148</c:v>
                </c:pt>
                <c:pt idx="3">
                  <c:v>32.4067369062913</c:v>
                </c:pt>
                <c:pt idx="4">
                  <c:v>18.063069405599251</c:v>
                </c:pt>
                <c:pt idx="5">
                  <c:v>28.743083465787535</c:v>
                </c:pt>
                <c:pt idx="6">
                  <c:v>23.857846271890402</c:v>
                </c:pt>
                <c:pt idx="7">
                  <c:v>-18.535670356160516</c:v>
                </c:pt>
                <c:pt idx="8">
                  <c:v>48.346270963490177</c:v>
                </c:pt>
                <c:pt idx="9">
                  <c:v>-51.543002079684086</c:v>
                </c:pt>
                <c:pt idx="10">
                  <c:v>-32.16740919085651</c:v>
                </c:pt>
                <c:pt idx="11">
                  <c:v>85.750660428113207</c:v>
                </c:pt>
                <c:pt idx="12">
                  <c:v>34.346713490565861</c:v>
                </c:pt>
                <c:pt idx="13">
                  <c:v>69.916706692907482</c:v>
                </c:pt>
                <c:pt idx="14">
                  <c:v>46.966159393689935</c:v>
                </c:pt>
                <c:pt idx="15">
                  <c:v>-1.1929235215326961</c:v>
                </c:pt>
                <c:pt idx="16">
                  <c:v>25.417324678504084</c:v>
                </c:pt>
                <c:pt idx="17">
                  <c:v>53.957295720140323</c:v>
                </c:pt>
                <c:pt idx="18">
                  <c:v>-23.276961545076425</c:v>
                </c:pt>
                <c:pt idx="19">
                  <c:v>-11.664784618395895</c:v>
                </c:pt>
                <c:pt idx="20">
                  <c:v>101.49994818831817</c:v>
                </c:pt>
                <c:pt idx="21">
                  <c:v>-52.352691246831483</c:v>
                </c:pt>
                <c:pt idx="22">
                  <c:v>-7.5254881883299651</c:v>
                </c:pt>
                <c:pt idx="23">
                  <c:v>30.527188659766114</c:v>
                </c:pt>
                <c:pt idx="24">
                  <c:v>-1.3220181943186193</c:v>
                </c:pt>
                <c:pt idx="25">
                  <c:v>-34.179888340766254</c:v>
                </c:pt>
                <c:pt idx="26">
                  <c:v>-58.005532581218787</c:v>
                </c:pt>
                <c:pt idx="27">
                  <c:v>39.133780855660902</c:v>
                </c:pt>
                <c:pt idx="28">
                  <c:v>76.215921483097063</c:v>
                </c:pt>
                <c:pt idx="29">
                  <c:v>-38.038248203551071</c:v>
                </c:pt>
                <c:pt idx="30">
                  <c:v>18.757362689250634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054976"/>
        <c:axId val="85056512"/>
      </c:barChart>
      <c:catAx>
        <c:axId val="85054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5056512"/>
        <c:crosses val="autoZero"/>
        <c:auto val="1"/>
        <c:lblAlgn val="ctr"/>
        <c:lblOffset val="100"/>
        <c:noMultiLvlLbl val="0"/>
      </c:catAx>
      <c:valAx>
        <c:axId val="85056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054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9.6717987409024033</c:v>
                </c:pt>
                <c:pt idx="1">
                  <c:v>50.023075153555041</c:v>
                </c:pt>
                <c:pt idx="2">
                  <c:v>21.18640670034997</c:v>
                </c:pt>
                <c:pt idx="3">
                  <c:v>40.761101592905561</c:v>
                </c:pt>
                <c:pt idx="4">
                  <c:v>25.512402882743189</c:v>
                </c:pt>
                <c:pt idx="5">
                  <c:v>36.866285466555972</c:v>
                </c:pt>
                <c:pt idx="6">
                  <c:v>31.672808268773611</c:v>
                </c:pt>
                <c:pt idx="7">
                  <c:v>-13.395579038323213</c:v>
                </c:pt>
                <c:pt idx="8">
                  <c:v>57.706360007942756</c:v>
                </c:pt>
                <c:pt idx="9">
                  <c:v>-48.485548647149621</c:v>
                </c:pt>
                <c:pt idx="10">
                  <c:v>-27.887429074296932</c:v>
                </c:pt>
                <c:pt idx="11">
                  <c:v>97.470825083286215</c:v>
                </c:pt>
                <c:pt idx="12">
                  <c:v>42.823483367786032</c:v>
                </c:pt>
                <c:pt idx="13">
                  <c:v>80.637808709534326</c:v>
                </c:pt>
                <c:pt idx="14">
                  <c:v>56.239168614020826</c:v>
                </c:pt>
                <c:pt idx="15">
                  <c:v>5.0414295771582962</c:v>
                </c:pt>
                <c:pt idx="16">
                  <c:v>33.330683869020802</c:v>
                </c:pt>
                <c:pt idx="17">
                  <c:v>63.671419220678402</c:v>
                </c:pt>
                <c:pt idx="18">
                  <c:v>-18.436027782233232</c:v>
                </c:pt>
                <c:pt idx="19">
                  <c:v>-6.091166378027701</c:v>
                </c:pt>
                <c:pt idx="20">
                  <c:v>114.21383337899762</c:v>
                </c:pt>
                <c:pt idx="21">
                  <c:v>-49.346326140640549</c:v>
                </c:pt>
                <c:pt idx="22">
                  <c:v>-1.6906959870986893</c:v>
                </c:pt>
                <c:pt idx="23">
                  <c:v>38.762960955506244</c:v>
                </c:pt>
                <c:pt idx="24">
                  <c:v>4.9041895184142925</c:v>
                </c:pt>
                <c:pt idx="25">
                  <c:v>-30.026888052691159</c:v>
                </c:pt>
                <c:pt idx="26">
                  <c:v>-55.355840399128866</c:v>
                </c:pt>
                <c:pt idx="27">
                  <c:v>47.912596591587622</c:v>
                </c:pt>
                <c:pt idx="28">
                  <c:v>87.334480146010733</c:v>
                </c:pt>
                <c:pt idx="29">
                  <c:v>-34.128695840702882</c:v>
                </c:pt>
                <c:pt idx="30">
                  <c:v>26.250503448611617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112320"/>
        <c:axId val="85113856"/>
      </c:barChart>
      <c:catAx>
        <c:axId val="85112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85113856"/>
        <c:crosses val="autoZero"/>
        <c:auto val="1"/>
        <c:lblAlgn val="ctr"/>
        <c:lblOffset val="100"/>
        <c:noMultiLvlLbl val="0"/>
      </c:catAx>
      <c:valAx>
        <c:axId val="85113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112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1.2372902784744551</c:v>
                </c:pt>
                <c:pt idx="1">
                  <c:v>1.3872956979872602</c:v>
                </c:pt>
                <c:pt idx="2">
                  <c:v>1.4888538731966963</c:v>
                </c:pt>
                <c:pt idx="3">
                  <c:v>1.299618531480603</c:v>
                </c:pt>
                <c:pt idx="4">
                  <c:v>1.2471528799143363</c:v>
                </c:pt>
                <c:pt idx="5">
                  <c:v>0.79444695413786692</c:v>
                </c:pt>
                <c:pt idx="6">
                  <c:v>0.63793350490897294</c:v>
                </c:pt>
                <c:pt idx="7">
                  <c:v>0.79219187172664818</c:v>
                </c:pt>
                <c:pt idx="8">
                  <c:v>0.90804928391270701</c:v>
                </c:pt>
                <c:pt idx="9">
                  <c:v>0.95696178086004435</c:v>
                </c:pt>
                <c:pt idx="10">
                  <c:v>0.94441191889410048</c:v>
                </c:pt>
                <c:pt idx="11">
                  <c:v>0.74997751113292555</c:v>
                </c:pt>
                <c:pt idx="12">
                  <c:v>0.50910096685931361</c:v>
                </c:pt>
                <c:pt idx="13">
                  <c:v>1.759892121978744</c:v>
                </c:pt>
                <c:pt idx="14">
                  <c:v>1.0470409395594675</c:v>
                </c:pt>
                <c:pt idx="15">
                  <c:v>0.7621246341672141</c:v>
                </c:pt>
                <c:pt idx="16">
                  <c:v>1.0944660192001845</c:v>
                </c:pt>
                <c:pt idx="17">
                  <c:v>0.84601265538489023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1.0691657480702474</c:v>
                </c:pt>
                <c:pt idx="1">
                  <c:v>1.1987882460064185</c:v>
                </c:pt>
                <c:pt idx="2">
                  <c:v>1.2865465710005544</c:v>
                </c:pt>
                <c:pt idx="3">
                  <c:v>1.1230247611172055</c:v>
                </c:pt>
                <c:pt idx="4">
                  <c:v>1.077688207051652</c:v>
                </c:pt>
                <c:pt idx="5">
                  <c:v>0.68649652130963423</c:v>
                </c:pt>
                <c:pt idx="6">
                  <c:v>0.55125031276899228</c:v>
                </c:pt>
                <c:pt idx="7">
                  <c:v>0.68454786228022413</c:v>
                </c:pt>
                <c:pt idx="8">
                  <c:v>0.78466242627899707</c:v>
                </c:pt>
                <c:pt idx="9">
                  <c:v>0.82692863276141015</c:v>
                </c:pt>
                <c:pt idx="10">
                  <c:v>0.81608406153149593</c:v>
                </c:pt>
                <c:pt idx="11">
                  <c:v>0.64806964111522491</c:v>
                </c:pt>
                <c:pt idx="12">
                  <c:v>0.43992369902602624</c:v>
                </c:pt>
                <c:pt idx="13">
                  <c:v>1.5207558079566585</c:v>
                </c:pt>
                <c:pt idx="14">
                  <c:v>0.90476772417911233</c:v>
                </c:pt>
                <c:pt idx="15">
                  <c:v>0.65856619807667571</c:v>
                </c:pt>
                <c:pt idx="16">
                  <c:v>0.94574862545466143</c:v>
                </c:pt>
                <c:pt idx="17">
                  <c:v>0.73105541141626074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61056"/>
        <c:axId val="86062592"/>
      </c:barChart>
      <c:catAx>
        <c:axId val="8606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86062592"/>
        <c:crosses val="autoZero"/>
        <c:auto val="1"/>
        <c:lblAlgn val="ctr"/>
        <c:lblOffset val="100"/>
        <c:noMultiLvlLbl val="0"/>
      </c:catAx>
      <c:valAx>
        <c:axId val="86062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60610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1.2049685445556286</c:v>
                </c:pt>
                <c:pt idx="1">
                  <c:v>1.3961976259696562</c:v>
                </c:pt>
                <c:pt idx="2">
                  <c:v>1.4973577442106043</c:v>
                </c:pt>
                <c:pt idx="3">
                  <c:v>1.3415354843819511</c:v>
                </c:pt>
                <c:pt idx="4">
                  <c:v>1.2871175233488596</c:v>
                </c:pt>
                <c:pt idx="5">
                  <c:v>0.78655864555563637</c:v>
                </c:pt>
                <c:pt idx="6">
                  <c:v>0.5856113504323357</c:v>
                </c:pt>
                <c:pt idx="7">
                  <c:v>0.77765662458510043</c:v>
                </c:pt>
                <c:pt idx="8">
                  <c:v>0.84209597755136101</c:v>
                </c:pt>
                <c:pt idx="9">
                  <c:v>0.90030354643992205</c:v>
                </c:pt>
                <c:pt idx="10">
                  <c:v>0.93915344031824355</c:v>
                </c:pt>
                <c:pt idx="11">
                  <c:v>0.75354820396296385</c:v>
                </c:pt>
                <c:pt idx="12">
                  <c:v>0.46635466096830408</c:v>
                </c:pt>
                <c:pt idx="13">
                  <c:v>1.7610215784559979</c:v>
                </c:pt>
                <c:pt idx="14">
                  <c:v>1.0429266003048154</c:v>
                </c:pt>
                <c:pt idx="15">
                  <c:v>0.74527590541536703</c:v>
                </c:pt>
                <c:pt idx="16">
                  <c:v>1.1892618423448129</c:v>
                </c:pt>
                <c:pt idx="17">
                  <c:v>0.84613778102652648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1.0280780464863752</c:v>
                </c:pt>
                <c:pt idx="1">
                  <c:v>1.1912345216821818</c:v>
                </c:pt>
                <c:pt idx="2">
                  <c:v>1.277544240897166</c:v>
                </c:pt>
                <c:pt idx="3">
                  <c:v>1.1445968330934111</c:v>
                </c:pt>
                <c:pt idx="4">
                  <c:v>1.0981674791277405</c:v>
                </c:pt>
                <c:pt idx="5">
                  <c:v>0.67109110808201344</c:v>
                </c:pt>
                <c:pt idx="6">
                  <c:v>0.49964306194793728</c:v>
                </c:pt>
                <c:pt idx="7">
                  <c:v>0.66349591203268887</c:v>
                </c:pt>
                <c:pt idx="8">
                  <c:v>0.71847550831653251</c:v>
                </c:pt>
                <c:pt idx="9">
                  <c:v>0.76813815219554071</c:v>
                </c:pt>
                <c:pt idx="10">
                  <c:v>0.80128484567985669</c:v>
                </c:pt>
                <c:pt idx="11">
                  <c:v>0.64292662988083116</c:v>
                </c:pt>
                <c:pt idx="12">
                  <c:v>0.39789336492175598</c:v>
                </c:pt>
                <c:pt idx="13">
                  <c:v>1.5025019801384643</c:v>
                </c:pt>
                <c:pt idx="14">
                  <c:v>0.8898240096926876</c:v>
                </c:pt>
                <c:pt idx="15">
                  <c:v>0.63586871241967313</c:v>
                </c:pt>
                <c:pt idx="16">
                  <c:v>1.0146771027035699</c:v>
                </c:pt>
                <c:pt idx="17">
                  <c:v>0.72192397129907659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56608"/>
        <c:axId val="90758144"/>
      </c:barChart>
      <c:catAx>
        <c:axId val="9075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90758144"/>
        <c:crosses val="autoZero"/>
        <c:auto val="1"/>
        <c:lblAlgn val="ctr"/>
        <c:lblOffset val="100"/>
        <c:noMultiLvlLbl val="0"/>
      </c:catAx>
      <c:valAx>
        <c:axId val="90758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7566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1.344994982364865</c:v>
                </c:pt>
                <c:pt idx="1">
                  <c:v>1.4149552232448215</c:v>
                </c:pt>
                <c:pt idx="2">
                  <c:v>1.354034466472994</c:v>
                </c:pt>
                <c:pt idx="3">
                  <c:v>1.2888529689705277</c:v>
                </c:pt>
                <c:pt idx="4">
                  <c:v>1.1898899385790911</c:v>
                </c:pt>
                <c:pt idx="5">
                  <c:v>0.90783121706213976</c:v>
                </c:pt>
                <c:pt idx="6">
                  <c:v>0.91278680474881901</c:v>
                </c:pt>
                <c:pt idx="7">
                  <c:v>0.81982470841158728</c:v>
                </c:pt>
                <c:pt idx="8">
                  <c:v>1.188527067290942</c:v>
                </c:pt>
                <c:pt idx="9">
                  <c:v>1.0833667759379262</c:v>
                </c:pt>
                <c:pt idx="10">
                  <c:v>0.91239430596954063</c:v>
                </c:pt>
                <c:pt idx="11">
                  <c:v>0.88943064591080545</c:v>
                </c:pt>
                <c:pt idx="12">
                  <c:v>0.79020984302567865</c:v>
                </c:pt>
                <c:pt idx="13">
                  <c:v>1.7695001579736953</c:v>
                </c:pt>
                <c:pt idx="14">
                  <c:v>1.1221730237470364</c:v>
                </c:pt>
                <c:pt idx="15">
                  <c:v>1.0345100623101677</c:v>
                </c:pt>
                <c:pt idx="16">
                  <c:v>0.52238361245116949</c:v>
                </c:pt>
                <c:pt idx="17">
                  <c:v>0.77392874692807401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1.6122643797816743</c:v>
                </c:pt>
                <c:pt idx="1">
                  <c:v>1.6961267033223735</c:v>
                </c:pt>
                <c:pt idx="2">
                  <c:v>1.6231001363683</c:v>
                </c:pt>
                <c:pt idx="3">
                  <c:v>1.5449661596457414</c:v>
                </c:pt>
                <c:pt idx="4">
                  <c:v>1.4263377848879231</c:v>
                </c:pt>
                <c:pt idx="5">
                  <c:v>1.08823003305902</c:v>
                </c:pt>
                <c:pt idx="6">
                  <c:v>1.0941703656348856</c:v>
                </c:pt>
                <c:pt idx="7">
                  <c:v>0.98273539482865802</c:v>
                </c:pt>
                <c:pt idx="8">
                  <c:v>1.4247040919292724</c:v>
                </c:pt>
                <c:pt idx="9">
                  <c:v>1.2986469733980031</c:v>
                </c:pt>
                <c:pt idx="10">
                  <c:v>1.0936998718343618</c:v>
                </c:pt>
                <c:pt idx="11">
                  <c:v>1.0661730099296307</c:v>
                </c:pt>
                <c:pt idx="12">
                  <c:v>0.94723563966245095</c:v>
                </c:pt>
                <c:pt idx="13">
                  <c:v>2.1211246972110338</c:v>
                </c:pt>
                <c:pt idx="14">
                  <c:v>1.3451645677949733</c:v>
                </c:pt>
                <c:pt idx="15">
                  <c:v>1.2400817444357881</c:v>
                </c:pt>
                <c:pt idx="16">
                  <c:v>0.62618857466356026</c:v>
                </c:pt>
                <c:pt idx="17">
                  <c:v>0.92771926105424474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03200"/>
        <c:axId val="90821376"/>
      </c:barChart>
      <c:catAx>
        <c:axId val="90803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90821376"/>
        <c:crosses val="autoZero"/>
        <c:auto val="1"/>
        <c:lblAlgn val="ctr"/>
        <c:lblOffset val="100"/>
        <c:noMultiLvlLbl val="0"/>
      </c:catAx>
      <c:valAx>
        <c:axId val="90821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08032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8.7048856492436535</c:v>
                </c:pt>
                <c:pt idx="1">
                  <c:v>1.993772870318189</c:v>
                </c:pt>
                <c:pt idx="2">
                  <c:v>-9.0552477412866317</c:v>
                </c:pt>
                <c:pt idx="3">
                  <c:v>-0.82836326578159536</c:v>
                </c:pt>
                <c:pt idx="4">
                  <c:v>-4.5914933331331671</c:v>
                </c:pt>
                <c:pt idx="5">
                  <c:v>14.272099897131252</c:v>
                </c:pt>
                <c:pt idx="6">
                  <c:v>43.084945017751508</c:v>
                </c:pt>
                <c:pt idx="7">
                  <c:v>3.4881494838757909</c:v>
                </c:pt>
                <c:pt idx="8">
                  <c:v>30.887947201464684</c:v>
                </c:pt>
                <c:pt idx="9">
                  <c:v>13.208990955132883</c:v>
                </c:pt>
                <c:pt idx="10">
                  <c:v>-3.3902169470766852</c:v>
                </c:pt>
                <c:pt idx="11">
                  <c:v>18.594308856970933</c:v>
                </c:pt>
                <c:pt idx="12">
                  <c:v>55.216724081383894</c:v>
                </c:pt>
                <c:pt idx="13">
                  <c:v>0.54594459938535067</c:v>
                </c:pt>
                <c:pt idx="14">
                  <c:v>7.1756586919304199</c:v>
                </c:pt>
                <c:pt idx="15">
                  <c:v>35.74027343186372</c:v>
                </c:pt>
                <c:pt idx="16">
                  <c:v>-52.270458535303121</c:v>
                </c:pt>
                <c:pt idx="17">
                  <c:v>-8.5204290973663994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066368"/>
        <c:axId val="91067904"/>
      </c:barChart>
      <c:catAx>
        <c:axId val="9106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91067904"/>
        <c:crosses val="autoZero"/>
        <c:auto val="1"/>
        <c:lblAlgn val="ctr"/>
        <c:lblOffset val="100"/>
        <c:noMultiLvlLbl val="0"/>
      </c:catAx>
      <c:valAx>
        <c:axId val="9106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1066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50.796486203535139</c:v>
                </c:pt>
                <c:pt idx="1">
                  <c:v>41.486764570203505</c:v>
                </c:pt>
                <c:pt idx="2">
                  <c:v>26.159454539294757</c:v>
                </c:pt>
                <c:pt idx="3">
                  <c:v>37.571869573808939</c:v>
                </c:pt>
                <c:pt idx="4">
                  <c:v>32.351618543744621</c:v>
                </c:pt>
                <c:pt idx="5">
                  <c:v>58.519380547332702</c:v>
                </c:pt>
                <c:pt idx="6">
                  <c:v>98.488842598337015</c:v>
                </c:pt>
                <c:pt idx="7">
                  <c:v>43.559778501852797</c:v>
                </c:pt>
                <c:pt idx="8">
                  <c:v>81.56904730171189</c:v>
                </c:pt>
                <c:pt idx="9">
                  <c:v>57.044625370070555</c:v>
                </c:pt>
                <c:pt idx="10">
                  <c:v>34.018040957922999</c:v>
                </c:pt>
                <c:pt idx="11">
                  <c:v>64.515191314148908</c:v>
                </c:pt>
                <c:pt idx="12">
                  <c:v>115.31816580002246</c:v>
                </c:pt>
                <c:pt idx="13">
                  <c:v>39.478322957125656</c:v>
                </c:pt>
                <c:pt idx="14">
                  <c:v>48.675127532365181</c:v>
                </c:pt>
                <c:pt idx="15">
                  <c:v>88.300241958577914</c:v>
                </c:pt>
                <c:pt idx="16">
                  <c:v>-33.78911078379577</c:v>
                </c:pt>
                <c:pt idx="17">
                  <c:v>26.901360220696603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414528"/>
        <c:axId val="91416064"/>
      </c:barChart>
      <c:catAx>
        <c:axId val="9141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91416064"/>
        <c:crosses val="autoZero"/>
        <c:auto val="1"/>
        <c:lblAlgn val="ctr"/>
        <c:lblOffset val="100"/>
        <c:noMultiLvlLbl val="0"/>
      </c:catAx>
      <c:valAx>
        <c:axId val="91416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9141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0.8622777489269049</c:v>
                </c:pt>
                <c:pt idx="1">
                  <c:v>0.99103820818844213</c:v>
                </c:pt>
                <c:pt idx="2">
                  <c:v>1.7803124422734362</c:v>
                </c:pt>
                <c:pt idx="3">
                  <c:v>1.2590783427890453</c:v>
                </c:pt>
                <c:pt idx="4">
                  <c:v>1.322010797928278</c:v>
                </c:pt>
                <c:pt idx="5">
                  <c:v>0.67407036733513004</c:v>
                </c:pt>
                <c:pt idx="6">
                  <c:v>0.26558686604864368</c:v>
                </c:pt>
                <c:pt idx="7">
                  <c:v>0.42746378790708667</c:v>
                </c:pt>
                <c:pt idx="8">
                  <c:v>2.4736931482499251</c:v>
                </c:pt>
                <c:pt idx="9">
                  <c:v>0.68284449661532054</c:v>
                </c:pt>
                <c:pt idx="10">
                  <c:v>1.0733952224950229</c:v>
                </c:pt>
                <c:pt idx="11">
                  <c:v>0.88316146696855402</c:v>
                </c:pt>
                <c:pt idx="12">
                  <c:v>0.59600671351425583</c:v>
                </c:pt>
                <c:pt idx="13">
                  <c:v>0.44721479401403641</c:v>
                </c:pt>
                <c:pt idx="14">
                  <c:v>0.85319907406007223</c:v>
                </c:pt>
                <c:pt idx="15">
                  <c:v>0.63365297464325132</c:v>
                </c:pt>
                <c:pt idx="16">
                  <c:v>0.50872836415855338</c:v>
                </c:pt>
                <c:pt idx="17">
                  <c:v>0.76387878467807013</c:v>
                </c:pt>
                <c:pt idx="18">
                  <c:v>1.0290698057737639</c:v>
                </c:pt>
                <c:pt idx="19">
                  <c:v>0.77310438458620523</c:v>
                </c:pt>
                <c:pt idx="20">
                  <c:v>0.87171238991066202</c:v>
                </c:pt>
                <c:pt idx="21">
                  <c:v>0.47320206295705719</c:v>
                </c:pt>
                <c:pt idx="22">
                  <c:v>1.2515910670850663</c:v>
                </c:pt>
                <c:pt idx="23">
                  <c:v>1.1955535651564708</c:v>
                </c:pt>
                <c:pt idx="24">
                  <c:v>1.086026626641212</c:v>
                </c:pt>
                <c:pt idx="25">
                  <c:v>1.691195108745132</c:v>
                </c:pt>
                <c:pt idx="26">
                  <c:v>2.5646353534384532</c:v>
                </c:pt>
                <c:pt idx="27">
                  <c:v>1.5214525122427893</c:v>
                </c:pt>
                <c:pt idx="28">
                  <c:v>0.94155491111817835</c:v>
                </c:pt>
                <c:pt idx="29">
                  <c:v>0.71078172331821188</c:v>
                </c:pt>
                <c:pt idx="30">
                  <c:v>1.3020129704548835</c:v>
                </c:pt>
                <c:pt idx="31">
                  <c:v>0.47350159493577759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6363904"/>
        <c:axId val="146365824"/>
      </c:barChart>
      <c:catAx>
        <c:axId val="146363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46365824"/>
        <c:crosses val="autoZero"/>
        <c:auto val="1"/>
        <c:lblAlgn val="ctr"/>
        <c:lblOffset val="100"/>
        <c:noMultiLvlLbl val="0"/>
      </c:catAx>
      <c:valAx>
        <c:axId val="14636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46363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0.49466822929034615</c:v>
                </c:pt>
                <c:pt idx="1">
                  <c:v>1.8131121469658806</c:v>
                </c:pt>
                <c:pt idx="2">
                  <c:v>0.74146627097057816</c:v>
                </c:pt>
                <c:pt idx="3">
                  <c:v>1.5133267803565529</c:v>
                </c:pt>
                <c:pt idx="4">
                  <c:v>0.76536586910984727</c:v>
                </c:pt>
                <c:pt idx="5">
                  <c:v>0.8318965826457696</c:v>
                </c:pt>
                <c:pt idx="6">
                  <c:v>0.40899887287578929</c:v>
                </c:pt>
                <c:pt idx="7">
                  <c:v>0.61058021272598473</c:v>
                </c:pt>
                <c:pt idx="8">
                  <c:v>1.9632159191709628</c:v>
                </c:pt>
                <c:pt idx="9">
                  <c:v>0.45226087873129323</c:v>
                </c:pt>
                <c:pt idx="10">
                  <c:v>0.49678495301525227</c:v>
                </c:pt>
                <c:pt idx="11">
                  <c:v>0.95606065292875775</c:v>
                </c:pt>
                <c:pt idx="12">
                  <c:v>0.95341635128915481</c:v>
                </c:pt>
                <c:pt idx="13">
                  <c:v>0.53642151321085385</c:v>
                </c:pt>
                <c:pt idx="14">
                  <c:v>1.1925660353938561</c:v>
                </c:pt>
                <c:pt idx="15">
                  <c:v>0.45760097989520493</c:v>
                </c:pt>
                <c:pt idx="16">
                  <c:v>1.0017532841423664</c:v>
                </c:pt>
                <c:pt idx="17">
                  <c:v>0.8524201516534694</c:v>
                </c:pt>
                <c:pt idx="18">
                  <c:v>0.70943145819806264</c:v>
                </c:pt>
                <c:pt idx="19">
                  <c:v>0.62398582741616571</c:v>
                </c:pt>
                <c:pt idx="20">
                  <c:v>1.0279902553713609</c:v>
                </c:pt>
                <c:pt idx="21">
                  <c:v>0.54330118611844325</c:v>
                </c:pt>
                <c:pt idx="22">
                  <c:v>1.5948094908505408</c:v>
                </c:pt>
                <c:pt idx="23">
                  <c:v>0.67026572916205196</c:v>
                </c:pt>
                <c:pt idx="24">
                  <c:v>1.8200009092203706</c:v>
                </c:pt>
                <c:pt idx="25">
                  <c:v>1.7442728710552788</c:v>
                </c:pt>
                <c:pt idx="26">
                  <c:v>2.0252437415855633</c:v>
                </c:pt>
                <c:pt idx="27">
                  <c:v>0.94660499096275419</c:v>
                </c:pt>
                <c:pt idx="28">
                  <c:v>1.4051753789901851</c:v>
                </c:pt>
                <c:pt idx="29">
                  <c:v>0.88049671504436411</c:v>
                </c:pt>
                <c:pt idx="30">
                  <c:v>1.1194915178566627</c:v>
                </c:pt>
                <c:pt idx="31">
                  <c:v>0.50588125905519765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956928"/>
        <c:axId val="70958464"/>
      </c:barChart>
      <c:catAx>
        <c:axId val="70956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70958464"/>
        <c:crosses val="autoZero"/>
        <c:auto val="1"/>
        <c:lblAlgn val="ctr"/>
        <c:lblOffset val="100"/>
        <c:noMultiLvlLbl val="0"/>
      </c:catAx>
      <c:valAx>
        <c:axId val="70958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0956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-39.739699406064091</c:v>
                </c:pt>
                <c:pt idx="1">
                  <c:v>74.550343142409432</c:v>
                </c:pt>
                <c:pt idx="2">
                  <c:v>-61.062928842951571</c:v>
                </c:pt>
                <c:pt idx="3">
                  <c:v>18.542889977880961</c:v>
                </c:pt>
                <c:pt idx="4">
                  <c:v>-42.797264325241557</c:v>
                </c:pt>
                <c:pt idx="5">
                  <c:v>-0.44709708867100018</c:v>
                </c:pt>
                <c:pt idx="6">
                  <c:v>56.603783530159426</c:v>
                </c:pt>
                <c:pt idx="7">
                  <c:v>44.090197405028221</c:v>
                </c:pt>
                <c:pt idx="8">
                  <c:v>-16.267071636899079</c:v>
                </c:pt>
                <c:pt idx="9">
                  <c:v>-34.984134839088277</c:v>
                </c:pt>
                <c:pt idx="10">
                  <c:v>-52.363028389857455</c:v>
                </c:pt>
                <c:pt idx="11">
                  <c:v>7.7886321230206113</c:v>
                </c:pt>
                <c:pt idx="12">
                  <c:v>38.570927399061652</c:v>
                </c:pt>
                <c:pt idx="13">
                  <c:v>12.652395433471163</c:v>
                </c:pt>
                <c:pt idx="14">
                  <c:v>38.009505513516785</c:v>
                </c:pt>
                <c:pt idx="15">
                  <c:v>-26.477186498355998</c:v>
                </c:pt>
                <c:pt idx="16">
                  <c:v>79.244529343062297</c:v>
                </c:pt>
                <c:pt idx="17">
                  <c:v>4.0905282146703525</c:v>
                </c:pt>
                <c:pt idx="18">
                  <c:v>-32.04403438779201</c:v>
                </c:pt>
                <c:pt idx="19">
                  <c:v>-14.854565906399042</c:v>
                </c:pt>
                <c:pt idx="20">
                  <c:v>14.043280037894789</c:v>
                </c:pt>
                <c:pt idx="21">
                  <c:v>4.5976439529284985</c:v>
                </c:pt>
                <c:pt idx="22">
                  <c:v>20.522096928134204</c:v>
                </c:pt>
                <c:pt idx="23">
                  <c:v>-44.830973371936231</c:v>
                </c:pt>
                <c:pt idx="24">
                  <c:v>60.893369756931584</c:v>
                </c:pt>
                <c:pt idx="25">
                  <c:v>9.0188262068824585</c:v>
                </c:pt>
                <c:pt idx="26">
                  <c:v>-17.562452653732276</c:v>
                </c:pt>
                <c:pt idx="27">
                  <c:v>-32.195020369644133</c:v>
                </c:pt>
                <c:pt idx="28">
                  <c:v>41.141636303379329</c:v>
                </c:pt>
                <c:pt idx="29">
                  <c:v>20.285813316404489</c:v>
                </c:pt>
                <c:pt idx="30">
                  <c:v>-17.386804384444176</c:v>
                </c:pt>
                <c:pt idx="31">
                  <c:v>-15.631682145576143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092480"/>
        <c:axId val="71102464"/>
      </c:barChart>
      <c:catAx>
        <c:axId val="7109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71102464"/>
        <c:crosses val="autoZero"/>
        <c:auto val="1"/>
        <c:lblAlgn val="ctr"/>
        <c:lblOffset val="100"/>
        <c:noMultiLvlLbl val="0"/>
      </c:catAx>
      <c:valAx>
        <c:axId val="71102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09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1.8036250965097973</c:v>
                </c:pt>
                <c:pt idx="1">
                  <c:v>0.63353694943877514</c:v>
                </c:pt>
                <c:pt idx="2">
                  <c:v>1.0691657480702474</c:v>
                </c:pt>
                <c:pt idx="3">
                  <c:v>2.226848537697959</c:v>
                </c:pt>
                <c:pt idx="4">
                  <c:v>1.6099732490992071</c:v>
                </c:pt>
                <c:pt idx="5">
                  <c:v>0.87095404649823793</c:v>
                </c:pt>
                <c:pt idx="6">
                  <c:v>0.64181347280613188</c:v>
                </c:pt>
                <c:pt idx="7">
                  <c:v>0.43569238579160502</c:v>
                </c:pt>
                <c:pt idx="8">
                  <c:v>2.1882718616482992</c:v>
                </c:pt>
                <c:pt idx="9">
                  <c:v>1.1987882460064185</c:v>
                </c:pt>
                <c:pt idx="10">
                  <c:v>1.6087521043001309</c:v>
                </c:pt>
                <c:pt idx="11">
                  <c:v>1.7865869702610984</c:v>
                </c:pt>
                <c:pt idx="12">
                  <c:v>0.83455671551472066</c:v>
                </c:pt>
                <c:pt idx="13">
                  <c:v>1.7752473608550077</c:v>
                </c:pt>
                <c:pt idx="14">
                  <c:v>1.3540821711766957</c:v>
                </c:pt>
                <c:pt idx="15">
                  <c:v>0.91861401664080156</c:v>
                </c:pt>
                <c:pt idx="16">
                  <c:v>0.34189562414658015</c:v>
                </c:pt>
                <c:pt idx="17">
                  <c:v>1.2865465710005544</c:v>
                </c:pt>
                <c:pt idx="18">
                  <c:v>2.2488251217444479</c:v>
                </c:pt>
                <c:pt idx="19">
                  <c:v>1.1230247611172055</c:v>
                </c:pt>
                <c:pt idx="20">
                  <c:v>1.6376995368292373</c:v>
                </c:pt>
                <c:pt idx="21">
                  <c:v>0.79290000480316392</c:v>
                </c:pt>
                <c:pt idx="22">
                  <c:v>1.277011183972028</c:v>
                </c:pt>
                <c:pt idx="23">
                  <c:v>1.8698030257537814</c:v>
                </c:pt>
                <c:pt idx="24">
                  <c:v>0.5812315718170511</c:v>
                </c:pt>
                <c:pt idx="25">
                  <c:v>1.077688207051652</c:v>
                </c:pt>
                <c:pt idx="26">
                  <c:v>2.1726043145332188</c:v>
                </c:pt>
                <c:pt idx="27">
                  <c:v>1.4115597179878052</c:v>
                </c:pt>
                <c:pt idx="28">
                  <c:v>3.9651933024986046</c:v>
                </c:pt>
                <c:pt idx="29">
                  <c:v>0.68649652130963423</c:v>
                </c:pt>
                <c:pt idx="30">
                  <c:v>1.1928274727458175</c:v>
                </c:pt>
                <c:pt idx="31">
                  <c:v>0.41803672886774185</c:v>
                </c:pt>
                <c:pt idx="32">
                  <c:v>0.80908076502727921</c:v>
                </c:pt>
                <c:pt idx="33">
                  <c:v>1.6438714664265435</c:v>
                </c:pt>
                <c:pt idx="34">
                  <c:v>2.5594486807570589</c:v>
                </c:pt>
                <c:pt idx="35">
                  <c:v>0.91730484520279609</c:v>
                </c:pt>
                <c:pt idx="36">
                  <c:v>0.8866376195657808</c:v>
                </c:pt>
                <c:pt idx="37">
                  <c:v>0.32685858386308775</c:v>
                </c:pt>
                <c:pt idx="38">
                  <c:v>2.3273674154754116</c:v>
                </c:pt>
                <c:pt idx="39">
                  <c:v>2.3280908270111689</c:v>
                </c:pt>
                <c:pt idx="40">
                  <c:v>1.2089357563192118</c:v>
                </c:pt>
                <c:pt idx="41">
                  <c:v>0.40850211705908118</c:v>
                </c:pt>
                <c:pt idx="42">
                  <c:v>0.55125031276899228</c:v>
                </c:pt>
                <c:pt idx="43">
                  <c:v>0.68454786228022413</c:v>
                </c:pt>
                <c:pt idx="44">
                  <c:v>0.78466242627899707</c:v>
                </c:pt>
                <c:pt idx="45">
                  <c:v>0.82692863276141015</c:v>
                </c:pt>
                <c:pt idx="46">
                  <c:v>2.1178654960238399</c:v>
                </c:pt>
                <c:pt idx="47">
                  <c:v>1.6438944356204011</c:v>
                </c:pt>
                <c:pt idx="48">
                  <c:v>1.0289910967352311</c:v>
                </c:pt>
                <c:pt idx="49">
                  <c:v>1.1201206740022123</c:v>
                </c:pt>
                <c:pt idx="50">
                  <c:v>0.9211957541658965</c:v>
                </c:pt>
                <c:pt idx="51">
                  <c:v>0.74084120787742724</c:v>
                </c:pt>
                <c:pt idx="52">
                  <c:v>0.81608406153149593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87488"/>
        <c:axId val="71489024"/>
      </c:barChart>
      <c:catAx>
        <c:axId val="71487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71489024"/>
        <c:crosses val="autoZero"/>
        <c:auto val="1"/>
        <c:lblAlgn val="ctr"/>
        <c:lblOffset val="100"/>
        <c:noMultiLvlLbl val="0"/>
      </c:catAx>
      <c:valAx>
        <c:axId val="71489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7148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1.8790617454977883</c:v>
                </c:pt>
                <c:pt idx="1">
                  <c:v>0.53442626026393159</c:v>
                </c:pt>
                <c:pt idx="2">
                  <c:v>1.0280780464863752</c:v>
                </c:pt>
                <c:pt idx="3">
                  <c:v>2.2231456989399092</c:v>
                </c:pt>
                <c:pt idx="4">
                  <c:v>1.73172225706544</c:v>
                </c:pt>
                <c:pt idx="5">
                  <c:v>0.82641116450444163</c:v>
                </c:pt>
                <c:pt idx="6">
                  <c:v>0.6357457238009494</c:v>
                </c:pt>
                <c:pt idx="7">
                  <c:v>0.43824391280195979</c:v>
                </c:pt>
                <c:pt idx="8">
                  <c:v>2.1842350545080573</c:v>
                </c:pt>
                <c:pt idx="9">
                  <c:v>1.1912345216821818</c:v>
                </c:pt>
                <c:pt idx="10">
                  <c:v>1.5759868128048329</c:v>
                </c:pt>
                <c:pt idx="11">
                  <c:v>1.8046547402648891</c:v>
                </c:pt>
                <c:pt idx="12">
                  <c:v>0.76626175324466717</c:v>
                </c:pt>
                <c:pt idx="13">
                  <c:v>1.7528962680394355</c:v>
                </c:pt>
                <c:pt idx="14">
                  <c:v>1.2827543494343083</c:v>
                </c:pt>
                <c:pt idx="15">
                  <c:v>0.94643479263071473</c:v>
                </c:pt>
                <c:pt idx="16">
                  <c:v>0.34807333733210083</c:v>
                </c:pt>
                <c:pt idx="17">
                  <c:v>1.277544240897166</c:v>
                </c:pt>
                <c:pt idx="18">
                  <c:v>2.4325579787127101</c:v>
                </c:pt>
                <c:pt idx="19">
                  <c:v>1.1445968330934111</c:v>
                </c:pt>
                <c:pt idx="20">
                  <c:v>1.5463788764036757</c:v>
                </c:pt>
                <c:pt idx="21">
                  <c:v>0.61740060311552936</c:v>
                </c:pt>
                <c:pt idx="22">
                  <c:v>1.1466534814743656</c:v>
                </c:pt>
                <c:pt idx="23">
                  <c:v>1.9617208924597158</c:v>
                </c:pt>
                <c:pt idx="24">
                  <c:v>0.55975930663099527</c:v>
                </c:pt>
                <c:pt idx="25">
                  <c:v>1.0981674791277405</c:v>
                </c:pt>
                <c:pt idx="26">
                  <c:v>2.2213448776691185</c:v>
                </c:pt>
                <c:pt idx="27">
                  <c:v>1.496888768624338</c:v>
                </c:pt>
                <c:pt idx="28">
                  <c:v>4.1432236141405134</c:v>
                </c:pt>
                <c:pt idx="29">
                  <c:v>0.67109110808201344</c:v>
                </c:pt>
                <c:pt idx="30">
                  <c:v>1.1861927172484998</c:v>
                </c:pt>
                <c:pt idx="31">
                  <c:v>0.39204588080324504</c:v>
                </c:pt>
                <c:pt idx="32">
                  <c:v>0.77239697343562108</c:v>
                </c:pt>
                <c:pt idx="33">
                  <c:v>1.7874953946492611</c:v>
                </c:pt>
                <c:pt idx="34">
                  <c:v>2.7504569372895999</c:v>
                </c:pt>
                <c:pt idx="35">
                  <c:v>0.88760432173677184</c:v>
                </c:pt>
                <c:pt idx="36">
                  <c:v>0.95288459006606552</c:v>
                </c:pt>
                <c:pt idx="37">
                  <c:v>0.31457761524903372</c:v>
                </c:pt>
                <c:pt idx="38">
                  <c:v>2.3143967450353347</c:v>
                </c:pt>
                <c:pt idx="39">
                  <c:v>2.4712583416131957</c:v>
                </c:pt>
                <c:pt idx="40">
                  <c:v>1.2310503512620585</c:v>
                </c:pt>
                <c:pt idx="41">
                  <c:v>0.40861222078179593</c:v>
                </c:pt>
                <c:pt idx="42">
                  <c:v>0.49964306194793728</c:v>
                </c:pt>
                <c:pt idx="43">
                  <c:v>0.66349591203268887</c:v>
                </c:pt>
                <c:pt idx="44">
                  <c:v>0.71847550831653251</c:v>
                </c:pt>
                <c:pt idx="45">
                  <c:v>0.76813815219554071</c:v>
                </c:pt>
                <c:pt idx="46">
                  <c:v>2.2191954537493235</c:v>
                </c:pt>
                <c:pt idx="47">
                  <c:v>1.8423774620316369</c:v>
                </c:pt>
                <c:pt idx="48">
                  <c:v>1.0254758635759904</c:v>
                </c:pt>
                <c:pt idx="49">
                  <c:v>1.1017082751501697</c:v>
                </c:pt>
                <c:pt idx="50">
                  <c:v>0.94924427956626645</c:v>
                </c:pt>
                <c:pt idx="51">
                  <c:v>0.68364437902036401</c:v>
                </c:pt>
                <c:pt idx="52">
                  <c:v>0.80128484567985669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093376"/>
        <c:axId val="81094912"/>
      </c:barChart>
      <c:catAx>
        <c:axId val="8109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1094912"/>
        <c:crosses val="autoZero"/>
        <c:auto val="1"/>
        <c:lblAlgn val="ctr"/>
        <c:lblOffset val="100"/>
        <c:noMultiLvlLbl val="0"/>
      </c:catAx>
      <c:valAx>
        <c:axId val="8109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109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1.9780680858846316</c:v>
                </c:pt>
                <c:pt idx="1">
                  <c:v>1.4915453533859864</c:v>
                </c:pt>
                <c:pt idx="2">
                  <c:v>1.6039953337434965</c:v>
                </c:pt>
                <c:pt idx="3">
                  <c:v>2.1476399294733266</c:v>
                </c:pt>
                <c:pt idx="4">
                  <c:v>0.91366526497617329</c:v>
                </c:pt>
                <c:pt idx="5">
                  <c:v>1.1634879129017737</c:v>
                </c:pt>
                <c:pt idx="6">
                  <c:v>1.1031001936017559</c:v>
                </c:pt>
                <c:pt idx="7">
                  <c:v>0.33112334906834801</c:v>
                </c:pt>
                <c:pt idx="8">
                  <c:v>2.6518880379664274</c:v>
                </c:pt>
                <c:pt idx="9">
                  <c:v>1.6874275408449053</c:v>
                </c:pt>
                <c:pt idx="10">
                  <c:v>1.1834564077759457</c:v>
                </c:pt>
                <c:pt idx="11">
                  <c:v>2.855564964312423</c:v>
                </c:pt>
                <c:pt idx="12">
                  <c:v>0.82589827835211049</c:v>
                </c:pt>
                <c:pt idx="13">
                  <c:v>1.3670359591506702</c:v>
                </c:pt>
                <c:pt idx="14">
                  <c:v>2.0327107186313293</c:v>
                </c:pt>
                <c:pt idx="15">
                  <c:v>0.64374173499963594</c:v>
                </c:pt>
                <c:pt idx="16">
                  <c:v>0.38803102963646269</c:v>
                </c:pt>
                <c:pt idx="17">
                  <c:v>1.6147755154683334</c:v>
                </c:pt>
                <c:pt idx="18">
                  <c:v>1.7750013160937621</c:v>
                </c:pt>
                <c:pt idx="19">
                  <c:v>1.5370422754107826</c:v>
                </c:pt>
                <c:pt idx="20">
                  <c:v>0.86189862434055375</c:v>
                </c:pt>
                <c:pt idx="21">
                  <c:v>0.55905241598485911</c:v>
                </c:pt>
                <c:pt idx="22">
                  <c:v>2.2823032946933082</c:v>
                </c:pt>
                <c:pt idx="23">
                  <c:v>2.150431725169891</c:v>
                </c:pt>
                <c:pt idx="24">
                  <c:v>0.37778358595157091</c:v>
                </c:pt>
                <c:pt idx="25">
                  <c:v>1.4190223266063056</c:v>
                </c:pt>
                <c:pt idx="26">
                  <c:v>1.8815713863899011</c:v>
                </c:pt>
                <c:pt idx="27">
                  <c:v>0.82599535154838954</c:v>
                </c:pt>
                <c:pt idx="28">
                  <c:v>2.9763320922463778</c:v>
                </c:pt>
                <c:pt idx="29">
                  <c:v>1.0826486753385751</c:v>
                </c:pt>
                <c:pt idx="30">
                  <c:v>0.84624580432241903</c:v>
                </c:pt>
                <c:pt idx="31">
                  <c:v>0.54224203111401648</c:v>
                </c:pt>
                <c:pt idx="32">
                  <c:v>0.44513183855719968</c:v>
                </c:pt>
                <c:pt idx="33">
                  <c:v>1.6193578124193488</c:v>
                </c:pt>
                <c:pt idx="34">
                  <c:v>1.3184859455497655</c:v>
                </c:pt>
                <c:pt idx="35">
                  <c:v>0.66539744008753277</c:v>
                </c:pt>
                <c:pt idx="36">
                  <c:v>1.2347778488838648</c:v>
                </c:pt>
                <c:pt idx="37">
                  <c:v>0.3297993378783648</c:v>
                </c:pt>
                <c:pt idx="38">
                  <c:v>2.7182312334759504</c:v>
                </c:pt>
                <c:pt idx="39">
                  <c:v>1.6788461488432165</c:v>
                </c:pt>
                <c:pt idx="40">
                  <c:v>0.61803681118966858</c:v>
                </c:pt>
                <c:pt idx="41">
                  <c:v>0.44993038361109911</c:v>
                </c:pt>
                <c:pt idx="42">
                  <c:v>1.088558540899125</c:v>
                </c:pt>
                <c:pt idx="43">
                  <c:v>0.97769510222833067</c:v>
                </c:pt>
                <c:pt idx="44">
                  <c:v>1.4173970125974455</c:v>
                </c:pt>
                <c:pt idx="45">
                  <c:v>1.2919864208577165</c:v>
                </c:pt>
                <c:pt idx="46">
                  <c:v>2.2246361935448165</c:v>
                </c:pt>
                <c:pt idx="47">
                  <c:v>1.1091147490766837</c:v>
                </c:pt>
                <c:pt idx="48">
                  <c:v>1.0707272816219542</c:v>
                </c:pt>
                <c:pt idx="49">
                  <c:v>1.452432159738406</c:v>
                </c:pt>
                <c:pt idx="50">
                  <c:v>0.51518580056815499</c:v>
                </c:pt>
                <c:pt idx="51">
                  <c:v>0.91117941565420402</c:v>
                </c:pt>
                <c:pt idx="52">
                  <c:v>1.088090460186024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02080"/>
        <c:axId val="82303616"/>
      </c:barChart>
      <c:catAx>
        <c:axId val="82302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82303616"/>
        <c:crosses val="autoZero"/>
        <c:auto val="1"/>
        <c:lblAlgn val="ctr"/>
        <c:lblOffset val="100"/>
        <c:noMultiLvlLbl val="0"/>
      </c:catAx>
      <c:valAx>
        <c:axId val="82303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02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9.6717987409024033</c:v>
                </c:pt>
                <c:pt idx="1">
                  <c:v>135.43147005194984</c:v>
                </c:pt>
                <c:pt idx="2">
                  <c:v>50.023075153555041</c:v>
                </c:pt>
                <c:pt idx="3">
                  <c:v>-3.5569822951010299</c:v>
                </c:pt>
                <c:pt idx="4">
                  <c:v>-43.24966172653015</c:v>
                </c:pt>
                <c:pt idx="5">
                  <c:v>33.587749845092183</c:v>
                </c:pt>
                <c:pt idx="6">
                  <c:v>71.872396006084102</c:v>
                </c:pt>
                <c:pt idx="7">
                  <c:v>-24.00065737510344</c:v>
                </c:pt>
                <c:pt idx="8">
                  <c:v>21.18640670034997</c:v>
                </c:pt>
                <c:pt idx="9">
                  <c:v>40.761101592905561</c:v>
                </c:pt>
                <c:pt idx="10">
                  <c:v>-26.436372352669302</c:v>
                </c:pt>
                <c:pt idx="11">
                  <c:v>59.833526822100346</c:v>
                </c:pt>
                <c:pt idx="12">
                  <c:v>-1.037489364311206</c:v>
                </c:pt>
                <c:pt idx="13">
                  <c:v>-22.994620958497379</c:v>
                </c:pt>
                <c:pt idx="14">
                  <c:v>50.117235268292902</c:v>
                </c:pt>
                <c:pt idx="15">
                  <c:v>-29.922500273436025</c:v>
                </c:pt>
                <c:pt idx="16">
                  <c:v>13.494002915376036</c:v>
                </c:pt>
                <c:pt idx="17">
                  <c:v>25.512402882743189</c:v>
                </c:pt>
                <c:pt idx="18">
                  <c:v>-21.069837804156766</c:v>
                </c:pt>
                <c:pt idx="19">
                  <c:v>36.866285466555972</c:v>
                </c:pt>
                <c:pt idx="20">
                  <c:v>-47.37138254253388</c:v>
                </c:pt>
                <c:pt idx="21">
                  <c:v>-29.492696103130566</c:v>
                </c:pt>
                <c:pt idx="22">
                  <c:v>78.722263621404593</c:v>
                </c:pt>
                <c:pt idx="23">
                  <c:v>15.008463220503042</c:v>
                </c:pt>
                <c:pt idx="24">
                  <c:v>-35.002913766273799</c:v>
                </c:pt>
                <c:pt idx="25">
                  <c:v>31.672808268773611</c:v>
                </c:pt>
                <c:pt idx="26">
                  <c:v>-13.395579038323213</c:v>
                </c:pt>
                <c:pt idx="27">
                  <c:v>-41.483499350218388</c:v>
                </c:pt>
                <c:pt idx="28">
                  <c:v>-24.938537287176167</c:v>
                </c:pt>
                <c:pt idx="29">
                  <c:v>57.706360007942756</c:v>
                </c:pt>
                <c:pt idx="30">
                  <c:v>-29.05547334733901</c:v>
                </c:pt>
                <c:pt idx="31">
                  <c:v>29.71157644034923</c:v>
                </c:pt>
                <c:pt idx="32">
                  <c:v>-44.983015565548456</c:v>
                </c:pt>
                <c:pt idx="33">
                  <c:v>-1.4912147639184137</c:v>
                </c:pt>
                <c:pt idx="34">
                  <c:v>-48.485548647149621</c:v>
                </c:pt>
                <c:pt idx="35">
                  <c:v>-27.461689146487846</c:v>
                </c:pt>
                <c:pt idx="36">
                  <c:v>39.265221961660181</c:v>
                </c:pt>
                <c:pt idx="37">
                  <c:v>0.89970224447550873</c:v>
                </c:pt>
                <c:pt idx="38">
                  <c:v>16.794246383341125</c:v>
                </c:pt>
                <c:pt idx="39">
                  <c:v>-27.887429074296932</c:v>
                </c:pt>
                <c:pt idx="40">
                  <c:v>-48.877613391850083</c:v>
                </c:pt>
                <c:pt idx="41">
                  <c:v>10.141505960916785</c:v>
                </c:pt>
                <c:pt idx="42">
                  <c:v>97.470825083286215</c:v>
                </c:pt>
                <c:pt idx="43">
                  <c:v>42.823483367786032</c:v>
                </c:pt>
                <c:pt idx="44">
                  <c:v>80.637808709534326</c:v>
                </c:pt>
                <c:pt idx="45">
                  <c:v>56.239168614020826</c:v>
                </c:pt>
                <c:pt idx="46">
                  <c:v>5.0414295771582962</c:v>
                </c:pt>
                <c:pt idx="47">
                  <c:v>-32.531266908382293</c:v>
                </c:pt>
                <c:pt idx="48">
                  <c:v>4.0560297381719845</c:v>
                </c:pt>
                <c:pt idx="49">
                  <c:v>29.667471858084603</c:v>
                </c:pt>
                <c:pt idx="50">
                  <c:v>-44.074231970963226</c:v>
                </c:pt>
                <c:pt idx="51">
                  <c:v>22.992539557135384</c:v>
                </c:pt>
                <c:pt idx="52">
                  <c:v>33.330683869020802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331136"/>
        <c:axId val="82332672"/>
      </c:barChart>
      <c:catAx>
        <c:axId val="82331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82332672"/>
        <c:crosses val="autoZero"/>
        <c:auto val="1"/>
        <c:lblAlgn val="ctr"/>
        <c:lblOffset val="100"/>
        <c:noMultiLvlLbl val="0"/>
      </c:catAx>
      <c:valAx>
        <c:axId val="82332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33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1.3174845805640347</c:v>
                </c:pt>
                <c:pt idx="1">
                  <c:v>0.78098790589883038</c:v>
                </c:pt>
                <c:pt idx="2">
                  <c:v>1.5984554891050931</c:v>
                </c:pt>
                <c:pt idx="3">
                  <c:v>0.87567257326987513</c:v>
                </c:pt>
                <c:pt idx="4">
                  <c:v>0.93977693743049728</c:v>
                </c:pt>
                <c:pt idx="5">
                  <c:v>0.82033001715636167</c:v>
                </c:pt>
                <c:pt idx="6">
                  <c:v>0.78721326188784257</c:v>
                </c:pt>
                <c:pt idx="7">
                  <c:v>1.5870108979983697</c:v>
                </c:pt>
                <c:pt idx="8">
                  <c:v>0.50146151946238426</c:v>
                </c:pt>
                <c:pt idx="9">
                  <c:v>1.8695870766977145</c:v>
                </c:pt>
                <c:pt idx="10">
                  <c:v>1.7005883166491664</c:v>
                </c:pt>
                <c:pt idx="11">
                  <c:v>0.40266892965153617</c:v>
                </c:pt>
                <c:pt idx="12">
                  <c:v>0.50003809270424426</c:v>
                </c:pt>
                <c:pt idx="13">
                  <c:v>0.57316825407398442</c:v>
                </c:pt>
                <c:pt idx="14">
                  <c:v>0.60404222861962109</c:v>
                </c:pt>
                <c:pt idx="15">
                  <c:v>1.5470261198513175</c:v>
                </c:pt>
                <c:pt idx="16">
                  <c:v>0.59612065145489412</c:v>
                </c:pt>
                <c:pt idx="17">
                  <c:v>0.47339203748784087</c:v>
                </c:pt>
                <c:pt idx="18">
                  <c:v>1.1993954185475224</c:v>
                </c:pt>
                <c:pt idx="19">
                  <c:v>1.8503928189071859</c:v>
                </c:pt>
                <c:pt idx="20">
                  <c:v>0.32134876101084148</c:v>
                </c:pt>
                <c:pt idx="21">
                  <c:v>2.3622079448286288</c:v>
                </c:pt>
                <c:pt idx="22">
                  <c:v>2.1503185423541384</c:v>
                </c:pt>
                <c:pt idx="23">
                  <c:v>1.1108585324429225</c:v>
                </c:pt>
                <c:pt idx="24">
                  <c:v>1.8222090641069491</c:v>
                </c:pt>
                <c:pt idx="25">
                  <c:v>1.6780464472591845</c:v>
                </c:pt>
                <c:pt idx="26">
                  <c:v>2.2192550508282975</c:v>
                </c:pt>
                <c:pt idx="27">
                  <c:v>0.66090094216623629</c:v>
                </c:pt>
                <c:pt idx="28">
                  <c:v>0.48105940249206713</c:v>
                </c:pt>
                <c:pt idx="29">
                  <c:v>0.69083604654720365</c:v>
                </c:pt>
                <c:pt idx="30">
                  <c:v>0.53401021861063258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1.8036250965097973</c:v>
                </c:pt>
                <c:pt idx="1">
                  <c:v>1.0691657480702474</c:v>
                </c:pt>
                <c:pt idx="2">
                  <c:v>2.1882718616482992</c:v>
                </c:pt>
                <c:pt idx="3">
                  <c:v>1.1987882460064185</c:v>
                </c:pt>
                <c:pt idx="4">
                  <c:v>1.2865465710005544</c:v>
                </c:pt>
                <c:pt idx="5">
                  <c:v>1.1230247611172055</c:v>
                </c:pt>
                <c:pt idx="6">
                  <c:v>1.077688207051652</c:v>
                </c:pt>
                <c:pt idx="7">
                  <c:v>2.1726043145332188</c:v>
                </c:pt>
                <c:pt idx="8">
                  <c:v>0.68649652130963423</c:v>
                </c:pt>
                <c:pt idx="9">
                  <c:v>2.5594486807570589</c:v>
                </c:pt>
                <c:pt idx="10">
                  <c:v>2.3280908270111689</c:v>
                </c:pt>
                <c:pt idx="11">
                  <c:v>0.55125031276899228</c:v>
                </c:pt>
                <c:pt idx="12">
                  <c:v>0.68454786228022413</c:v>
                </c:pt>
                <c:pt idx="13">
                  <c:v>0.78466242627899707</c:v>
                </c:pt>
                <c:pt idx="14">
                  <c:v>0.82692863276141015</c:v>
                </c:pt>
                <c:pt idx="15">
                  <c:v>2.1178654960238399</c:v>
                </c:pt>
                <c:pt idx="16">
                  <c:v>0.81608406153149593</c:v>
                </c:pt>
                <c:pt idx="17">
                  <c:v>0.64806964111522491</c:v>
                </c:pt>
                <c:pt idx="18">
                  <c:v>1.6419620460416018</c:v>
                </c:pt>
                <c:pt idx="19">
                  <c:v>2.5331719063867242</c:v>
                </c:pt>
                <c:pt idx="20">
                  <c:v>0.43992369902602624</c:v>
                </c:pt>
                <c:pt idx="21">
                  <c:v>3.2338424261813725</c:v>
                </c:pt>
                <c:pt idx="22">
                  <c:v>2.9437676506391464</c:v>
                </c:pt>
                <c:pt idx="23">
                  <c:v>1.5207558079566585</c:v>
                </c:pt>
                <c:pt idx="24">
                  <c:v>2.4945885876735567</c:v>
                </c:pt>
                <c:pt idx="25">
                  <c:v>2.297231201058954</c:v>
                </c:pt>
                <c:pt idx="26">
                  <c:v>3.0381411397744227</c:v>
                </c:pt>
                <c:pt idx="27">
                  <c:v>0.90476772417911233</c:v>
                </c:pt>
                <c:pt idx="28">
                  <c:v>0.65856619807667571</c:v>
                </c:pt>
                <c:pt idx="29">
                  <c:v>0.94574862545466143</c:v>
                </c:pt>
                <c:pt idx="30">
                  <c:v>0.73105541141626074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55040"/>
        <c:axId val="82856576"/>
      </c:barChart>
      <c:catAx>
        <c:axId val="8285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82856576"/>
        <c:crosses val="autoZero"/>
        <c:auto val="1"/>
        <c:lblAlgn val="ctr"/>
        <c:lblOffset val="100"/>
        <c:noMultiLvlLbl val="0"/>
      </c:catAx>
      <c:valAx>
        <c:axId val="8285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28550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660000</xdr:colOff>
      <xdr:row>32</xdr:row>
      <xdr:rowOff>149783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7048500" y="4867275"/>
          <a:ext cx="112394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agosto 2020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0.0655</cdr:x>
      <cdr:y>0.54431</cdr:y>
    </cdr:from>
    <cdr:to>
      <cdr:x>0.99788</cdr:x>
      <cdr:y>0.54664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89530" y="2939289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0.80816</cdr:x>
      <cdr:y>0.42324</cdr:y>
    </cdr:from>
    <cdr:to>
      <cdr:x>0.87285</cdr:x>
      <cdr:y>0.54128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73470" y="2285511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0.40922</cdr:y>
    </cdr:from>
    <cdr:to>
      <cdr:x>0.97943</cdr:x>
      <cdr:y>0.53526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27303" y="2209800"/>
          <a:ext cx="782377" cy="68060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0.80926</cdr:x>
      <cdr:y>0.54734</cdr:y>
    </cdr:from>
    <cdr:to>
      <cdr:x>0.87395</cdr:x>
      <cdr:y>0.66992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283370" y="2955651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0.55793</cdr:y>
    </cdr:from>
    <cdr:to>
      <cdr:x>0.97943</cdr:x>
      <cdr:y>0.68615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27303" y="3012822"/>
          <a:ext cx="782377" cy="69240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0.54255</cdr:y>
    </cdr:from>
    <cdr:to>
      <cdr:x>1</cdr:x>
      <cdr:y>0.54488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2929764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0.42148</cdr:y>
    </cdr:from>
    <cdr:to>
      <cdr:x>0.87497</cdr:x>
      <cdr:y>0.53952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275986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0.40217</cdr:y>
    </cdr:from>
    <cdr:to>
      <cdr:x>0.98155</cdr:x>
      <cdr:y>0.5335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171700"/>
          <a:ext cx="782377" cy="7092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0.54558</cdr:y>
    </cdr:from>
    <cdr:to>
      <cdr:x>0.87607</cdr:x>
      <cdr:y>0.66816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2946126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0.55617</cdr:y>
    </cdr:from>
    <cdr:to>
      <cdr:x>0.98155</cdr:x>
      <cdr:y>0.68792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03318"/>
          <a:ext cx="782377" cy="7114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0.85395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7070725" y="4889500"/>
          <a:ext cx="1123949" cy="4248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agosto 2020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9</xdr:col>
      <xdr:colOff>276226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7134226" y="4886325"/>
          <a:ext cx="1066800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agosto 2020</a:t>
          </a:r>
          <a:endParaRPr lang="es-MX" sz="900"/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0.50761</cdr:y>
    </cdr:from>
    <cdr:to>
      <cdr:x>1</cdr:x>
      <cdr:y>0.50994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2741097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0.38654</cdr:y>
    </cdr:from>
    <cdr:to>
      <cdr:x>0.87497</cdr:x>
      <cdr:y>0.50458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087319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0.36865</cdr:y>
    </cdr:from>
    <cdr:to>
      <cdr:x>0.98155</cdr:x>
      <cdr:y>0.49856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1990724"/>
          <a:ext cx="782377" cy="70149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0.51064</cdr:y>
    </cdr:from>
    <cdr:to>
      <cdr:x>0.87607</cdr:x>
      <cdr:y>0.63322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2757459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0.52123</cdr:y>
    </cdr:from>
    <cdr:to>
      <cdr:x>0.98155</cdr:x>
      <cdr:y>0.64382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814642"/>
          <a:ext cx="782377" cy="66198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agosto 2020</a:t>
          </a:r>
        </a:p>
      </cdr:txBody>
    </cdr:sp>
  </cdr:relSizeAnchor>
  <cdr:relSizeAnchor xmlns:cdr="http://schemas.openxmlformats.org/drawingml/2006/chartDrawing">
    <cdr:from>
      <cdr:x>0.81254</cdr:x>
      <cdr:y>0.49849</cdr:y>
    </cdr:from>
    <cdr:to>
      <cdr:x>0.85649</cdr:x>
      <cdr:y>0.61654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7043837" y="3137383"/>
          <a:ext cx="381000" cy="74295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0.86747</cdr:x>
      <cdr:y>0.51682</cdr:y>
    </cdr:from>
    <cdr:to>
      <cdr:x>0.96197</cdr:x>
      <cdr:y>0.61645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82652" y="2790824"/>
          <a:ext cx="782460" cy="5380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0.81363</cdr:x>
      <cdr:y>0.62259</cdr:y>
    </cdr:from>
    <cdr:to>
      <cdr:x>0.85758</cdr:x>
      <cdr:y>0.74518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7053362" y="3918432"/>
          <a:ext cx="381000" cy="77152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0.86637</cdr:x>
      <cdr:y>0.63016</cdr:y>
    </cdr:from>
    <cdr:to>
      <cdr:x>0.96087</cdr:x>
      <cdr:y>0.73554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73544" y="3402864"/>
          <a:ext cx="782460" cy="5690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219075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77075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0.66097</cdr:y>
    </cdr:from>
    <cdr:to>
      <cdr:x>1</cdr:x>
      <cdr:y>0.6633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69984"/>
          <a:ext cx="7720106" cy="12938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0.5399</cdr:y>
    </cdr:from>
    <cdr:to>
      <cdr:x>0.87497</cdr:x>
      <cdr:y>0.65794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97755"/>
          <a:ext cx="535634" cy="65540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0.52665</cdr:y>
    </cdr:from>
    <cdr:to>
      <cdr:x>0.98155</cdr:x>
      <cdr:y>0.65192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24186"/>
          <a:ext cx="782377" cy="6955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0.664</cdr:y>
    </cdr:from>
    <cdr:to>
      <cdr:x>0.87607</cdr:x>
      <cdr:y>0.78658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86808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0.67459</cdr:y>
    </cdr:from>
    <cdr:to>
      <cdr:x>0.98155</cdr:x>
      <cdr:y>0.80284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45608"/>
          <a:ext cx="782377" cy="7120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0.86957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00000" y="507897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0.65994</cdr:y>
    </cdr:from>
    <cdr:to>
      <cdr:x>1</cdr:x>
      <cdr:y>0.66227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664264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0.53887</cdr:y>
    </cdr:from>
    <cdr:to>
      <cdr:x>0.87497</cdr:x>
      <cdr:y>0.65691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992035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0.52836</cdr:y>
    </cdr:from>
    <cdr:to>
      <cdr:x>0.98155</cdr:x>
      <cdr:y>0.65089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33679"/>
          <a:ext cx="782377" cy="6803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0.66297</cdr:y>
    </cdr:from>
    <cdr:to>
      <cdr:x>0.87607</cdr:x>
      <cdr:y>0.78555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681088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0.67356</cdr:y>
    </cdr:from>
    <cdr:to>
      <cdr:x>0.98155</cdr:x>
      <cdr:y>0.79426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739888"/>
          <a:ext cx="782377" cy="67017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304799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162799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0.62798</cdr:y>
    </cdr:from>
    <cdr:to>
      <cdr:x>1</cdr:x>
      <cdr:y>0.63031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486795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0.50691</cdr:y>
    </cdr:from>
    <cdr:to>
      <cdr:x>0.87497</cdr:x>
      <cdr:y>0.62495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14566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0.48719</cdr:y>
    </cdr:from>
    <cdr:to>
      <cdr:x>0.98155</cdr:x>
      <cdr:y>0.61893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705073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0.63101</cdr:y>
    </cdr:from>
    <cdr:to>
      <cdr:x>0.87607</cdr:x>
      <cdr:y>0.75359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03619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0.6416</cdr:y>
    </cdr:from>
    <cdr:to>
      <cdr:x>0.98155</cdr:x>
      <cdr:y>0.7651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562419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agosto 2020</a:t>
          </a:r>
        </a:p>
      </cdr:txBody>
    </cdr:sp>
  </cdr:relSizeAnchor>
  <cdr:relSizeAnchor xmlns:cdr="http://schemas.openxmlformats.org/drawingml/2006/chartDrawing">
    <cdr:from>
      <cdr:x>0.83257</cdr:x>
      <cdr:y>0.47422</cdr:y>
    </cdr:from>
    <cdr:to>
      <cdr:x>0.87652</cdr:x>
      <cdr:y>0.59227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7493085" y="2560785"/>
          <a:ext cx="395550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0.8875</cdr:x>
      <cdr:y>0.49212</cdr:y>
    </cdr:from>
    <cdr:to>
      <cdr:x>0.9795</cdr:x>
      <cdr:y>0.59135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48500" y="2657474"/>
          <a:ext cx="761760" cy="53581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0.83366</cdr:x>
      <cdr:y>0.59832</cdr:y>
    </cdr:from>
    <cdr:to>
      <cdr:x>0.87761</cdr:x>
      <cdr:y>0.72091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7502895" y="3230925"/>
          <a:ext cx="395550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0.8864</cdr:x>
      <cdr:y>0.60589</cdr:y>
    </cdr:from>
    <cdr:to>
      <cdr:x>0.9784</cdr:x>
      <cdr:y>0.70908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39392" y="3271806"/>
          <a:ext cx="761760" cy="5572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257175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7115175" y="512127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0.62995</cdr:y>
    </cdr:from>
    <cdr:to>
      <cdr:x>1</cdr:x>
      <cdr:y>0.63228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608580" y="3401733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0.50888</cdr:y>
    </cdr:from>
    <cdr:to>
      <cdr:x>0.87497</cdr:x>
      <cdr:y>0.62692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92520" y="2747955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0.42522</cdr:y>
    </cdr:from>
    <cdr:to>
      <cdr:x>0.98261</cdr:x>
      <cdr:y>0.61798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381250"/>
          <a:ext cx="782377" cy="10794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0.63298</cdr:y>
    </cdr:from>
    <cdr:to>
      <cdr:x>0.87607</cdr:x>
      <cdr:y>0.75556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302420" y="3418095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0.64357</cdr:y>
    </cdr:from>
    <cdr:to>
      <cdr:x>0.98155</cdr:x>
      <cdr:y>0.83513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04008"/>
          <a:ext cx="782377" cy="10727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0.84695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012781" y="5118863"/>
          <a:ext cx="1080000" cy="359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cdr:txBody>
    </cdr:sp>
  </cdr:relSizeAnchor>
  <cdr:relSizeAnchor xmlns:cdr="http://schemas.openxmlformats.org/drawingml/2006/chartDrawing">
    <cdr:from>
      <cdr:x>0.0655</cdr:x>
      <cdr:y>0.64759</cdr:y>
    </cdr:from>
    <cdr:to>
      <cdr:x>0.99788</cdr:x>
      <cdr:y>0.64992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89530" y="3496962"/>
          <a:ext cx="8391420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0.80816</cdr:x>
      <cdr:y>0.52652</cdr:y>
    </cdr:from>
    <cdr:to>
      <cdr:x>0.87285</cdr:x>
      <cdr:y>0.64456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7273470" y="2843184"/>
          <a:ext cx="582210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0.44903</cdr:y>
    </cdr:from>
    <cdr:to>
      <cdr:x>0.97943</cdr:x>
      <cdr:y>0.63434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27303" y="2514600"/>
          <a:ext cx="782377" cy="10377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0.80926</cdr:x>
      <cdr:y>0.65062</cdr:y>
    </cdr:from>
    <cdr:to>
      <cdr:x>0.87395</cdr:x>
      <cdr:y>0.7732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7283370" y="3513324"/>
          <a:ext cx="582210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0.88494</cdr:x>
      <cdr:y>0.66121</cdr:y>
    </cdr:from>
    <cdr:to>
      <cdr:x>0.97943</cdr:x>
      <cdr:y>0.84364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27303" y="3702793"/>
          <a:ext cx="782377" cy="102160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219076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7077076" y="513080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0.62953</cdr:y>
    </cdr:from>
    <cdr:to>
      <cdr:x>1</cdr:x>
      <cdr:y>0.63186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32687"/>
          <a:ext cx="7720106" cy="1307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0.50846</cdr:y>
    </cdr:from>
    <cdr:to>
      <cdr:x>0.87497</cdr:x>
      <cdr:y>0.6265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53282"/>
          <a:ext cx="535634" cy="66240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0.42896</cdr:y>
    </cdr:from>
    <cdr:to>
      <cdr:x>0.98049</cdr:x>
      <cdr:y>0.62097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407155"/>
          <a:ext cx="782377" cy="10774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0.63256</cdr:y>
    </cdr:from>
    <cdr:to>
      <cdr:x>0.87607</cdr:x>
      <cdr:y>0.75514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49690"/>
          <a:ext cx="535634" cy="68787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0.64315</cdr:y>
    </cdr:from>
    <cdr:to>
      <cdr:x>0.98155</cdr:x>
      <cdr:y>0.82357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09118"/>
          <a:ext cx="782377" cy="101245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agosto 2020</a:t>
          </a:r>
        </a:p>
      </cdr:txBody>
    </cdr:sp>
  </cdr:relSizeAnchor>
  <cdr:relSizeAnchor xmlns:cdr="http://schemas.openxmlformats.org/drawingml/2006/chartDrawing">
    <cdr:from>
      <cdr:x>0.83054</cdr:x>
      <cdr:y>0.47422</cdr:y>
    </cdr:from>
    <cdr:to>
      <cdr:x>0.87449</cdr:x>
      <cdr:y>0.59227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76874" y="256078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0.88547</cdr:x>
      <cdr:y>0.46214</cdr:y>
    </cdr:from>
    <cdr:to>
      <cdr:x>0.97747</cdr:x>
      <cdr:y>0.59293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31695" y="2495550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0.83163</cdr:x>
      <cdr:y>0.59832</cdr:y>
    </cdr:from>
    <cdr:to>
      <cdr:x>0.87558</cdr:x>
      <cdr:y>0.72091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85899" y="323092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0.88437</cdr:x>
      <cdr:y>0.60589</cdr:y>
    </cdr:from>
    <cdr:to>
      <cdr:x>0.97637</cdr:x>
      <cdr:y>0.73202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22587" y="3271800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agosto 2020</a:t>
          </a:r>
        </a:p>
      </cdr:txBody>
    </cdr:sp>
  </cdr:relSizeAnchor>
  <cdr:relSizeAnchor xmlns:cdr="http://schemas.openxmlformats.org/drawingml/2006/chartDrawing">
    <cdr:from>
      <cdr:x>0.82709</cdr:x>
      <cdr:y>0.49539</cdr:y>
    </cdr:from>
    <cdr:to>
      <cdr:x>0.87104</cdr:x>
      <cdr:y>0.61344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8299" y="2675088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0.88202</cdr:x>
      <cdr:y>0.51506</cdr:y>
    </cdr:from>
    <cdr:to>
      <cdr:x>0.97402</cdr:x>
      <cdr:y>0.61252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03120" y="2781306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0.82818</cdr:x>
      <cdr:y>0.61949</cdr:y>
    </cdr:from>
    <cdr:to>
      <cdr:x>0.87213</cdr:x>
      <cdr:y>0.74208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57324" y="3345228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0.88092</cdr:x>
      <cdr:y>0.62706</cdr:y>
    </cdr:from>
    <cdr:to>
      <cdr:x>0.97292</cdr:x>
      <cdr:y>0.72143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94012" y="3386106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228600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7086600" y="5064125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148659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403409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0.52724</cdr:y>
    </cdr:from>
    <cdr:to>
      <cdr:x>1</cdr:x>
      <cdr:y>0.52957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7429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0.40617</cdr:y>
    </cdr:from>
    <cdr:to>
      <cdr:x>0.87497</cdr:x>
      <cdr:y>0.52421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9" y="2255200"/>
          <a:ext cx="535633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0.3654</cdr:y>
    </cdr:from>
    <cdr:to>
      <cdr:x>0.97838</cdr:x>
      <cdr:y>0.51835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028829"/>
          <a:ext cx="782378" cy="84923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0.53027</cdr:y>
    </cdr:from>
    <cdr:to>
      <cdr:x>0.87607</cdr:x>
      <cdr:y>0.65285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7" y="2944253"/>
          <a:ext cx="535633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0.53743</cdr:y>
    </cdr:from>
    <cdr:to>
      <cdr:x>0.98049</cdr:x>
      <cdr:y>0.69134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984008"/>
          <a:ext cx="782377" cy="85457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0.53159</cdr:y>
    </cdr:from>
    <cdr:to>
      <cdr:x>1</cdr:x>
      <cdr:y>0.53392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51582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0.41052</cdr:y>
    </cdr:from>
    <cdr:to>
      <cdr:x>0.87497</cdr:x>
      <cdr:y>0.52856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79353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0.3654</cdr:y>
    </cdr:from>
    <cdr:to>
      <cdr:x>0.98049</cdr:x>
      <cdr:y>0.51927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028829"/>
          <a:ext cx="782377" cy="8543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0.53462</cdr:y>
    </cdr:from>
    <cdr:to>
      <cdr:x>0.87607</cdr:x>
      <cdr:y>0.6572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68406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0.54521</cdr:y>
    </cdr:from>
    <cdr:to>
      <cdr:x>0.98155</cdr:x>
      <cdr:y>0.6982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27206"/>
          <a:ext cx="782377" cy="84946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266700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7124700" y="5086350"/>
          <a:ext cx="10800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agosto 2020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0.57447</cdr:y>
    </cdr:from>
    <cdr:to>
      <cdr:x>1</cdr:x>
      <cdr:y>0.5768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89670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0.4534</cdr:y>
    </cdr:from>
    <cdr:to>
      <cdr:x>0.87497</cdr:x>
      <cdr:y>0.57144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17441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0.41172</cdr:y>
    </cdr:from>
    <cdr:to>
      <cdr:x>0.98261</cdr:x>
      <cdr:y>0.56216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286017"/>
          <a:ext cx="782377" cy="83530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0.5775</cdr:y>
    </cdr:from>
    <cdr:to>
      <cdr:x>0.87607</cdr:x>
      <cdr:y>0.70008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206494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0.58809</cdr:y>
    </cdr:from>
    <cdr:to>
      <cdr:x>0.98155</cdr:x>
      <cdr:y>0.73937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65294"/>
          <a:ext cx="782377" cy="83996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agosto 2020</a:t>
          </a:r>
        </a:p>
      </cdr:txBody>
    </cdr:sp>
  </cdr:relSizeAnchor>
  <cdr:relSizeAnchor xmlns:cdr="http://schemas.openxmlformats.org/drawingml/2006/chartDrawing">
    <cdr:from>
      <cdr:x>0.82957</cdr:x>
      <cdr:y>0.45835</cdr:y>
    </cdr:from>
    <cdr:to>
      <cdr:x>0.87352</cdr:x>
      <cdr:y>0.5764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68846" y="2475072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0.8845</cdr:x>
      <cdr:y>0.46214</cdr:y>
    </cdr:from>
    <cdr:to>
      <cdr:x>0.9765</cdr:x>
      <cdr:y>0.57548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23666" y="2495538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0.83066</cdr:x>
      <cdr:y>0.58245</cdr:y>
    </cdr:from>
    <cdr:to>
      <cdr:x>0.87461</cdr:x>
      <cdr:y>0.70504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77871" y="3145212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0.8834</cdr:x>
      <cdr:y>0.59002</cdr:y>
    </cdr:from>
    <cdr:to>
      <cdr:x>0.9754</cdr:x>
      <cdr:y>0.70335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14558" y="3186090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agosto 2020</a:t>
          </a:r>
        </a:p>
      </cdr:txBody>
    </cdr:sp>
  </cdr:relSizeAnchor>
  <cdr:relSizeAnchor xmlns:cdr="http://schemas.openxmlformats.org/drawingml/2006/chartDrawing">
    <cdr:from>
      <cdr:x>0.82833</cdr:x>
      <cdr:y>0.53066</cdr:y>
    </cdr:from>
    <cdr:to>
      <cdr:x>0.87228</cdr:x>
      <cdr:y>0.64871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7454985" y="2865585"/>
          <a:ext cx="395550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0.88326</cdr:x>
      <cdr:y>0.53445</cdr:y>
    </cdr:from>
    <cdr:to>
      <cdr:x>0.97526</cdr:x>
      <cdr:y>0.64779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949355" y="2886051"/>
          <a:ext cx="82800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0.82942</cdr:x>
      <cdr:y>0.65476</cdr:y>
    </cdr:from>
    <cdr:to>
      <cdr:x>0.87337</cdr:x>
      <cdr:y>0.77735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7464795" y="3535725"/>
          <a:ext cx="395550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0.88216</cdr:x>
      <cdr:y>0.66233</cdr:y>
    </cdr:from>
    <cdr:to>
      <cdr:x>0.97416</cdr:x>
      <cdr:y>0.77566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939455" y="3576603"/>
          <a:ext cx="82800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149782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J1" sqref="J1"/>
    </sheetView>
  </sheetViews>
  <sheetFormatPr baseColWidth="10" defaultRowHeight="15" x14ac:dyDescent="0.25"/>
  <sheetData/>
  <sheetProtection password="CC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2277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2290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2288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2291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2292</v>
      </c>
    </row>
    <row r="5" spans="12:12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2293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2295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2296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L22" sqref="L22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2297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R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18" ht="20.25" x14ac:dyDescent="0.4">
      <c r="B1" s="93" t="s">
        <v>2171</v>
      </c>
      <c r="C1" s="32"/>
      <c r="D1" s="32"/>
      <c r="E1" s="32"/>
      <c r="F1" s="32"/>
      <c r="G1" s="32"/>
      <c r="I1" s="32"/>
      <c r="J1" s="32"/>
      <c r="K1" s="62" t="s">
        <v>2201</v>
      </c>
      <c r="L1"/>
      <c r="M1" s="32"/>
      <c r="N1" s="32"/>
      <c r="O1" s="32"/>
    </row>
    <row r="2" spans="1:18" x14ac:dyDescent="0.25">
      <c r="B2" s="51" t="s">
        <v>2172</v>
      </c>
      <c r="C2" s="34"/>
      <c r="D2" s="34"/>
      <c r="E2" s="34"/>
      <c r="G2" s="34"/>
      <c r="J2" s="34"/>
      <c r="K2" s="34"/>
      <c r="M2" s="34"/>
      <c r="N2" s="34"/>
    </row>
    <row r="3" spans="1:18" ht="18.75" x14ac:dyDescent="0.4">
      <c r="B3" s="94" t="s">
        <v>2177</v>
      </c>
      <c r="C3" s="35"/>
      <c r="D3" s="35"/>
      <c r="E3" s="35"/>
      <c r="F3" s="35"/>
      <c r="G3" s="63"/>
      <c r="I3" s="63"/>
      <c r="J3" s="35"/>
      <c r="K3" s="62" t="s">
        <v>2207</v>
      </c>
      <c r="L3" s="35"/>
      <c r="M3" s="35"/>
      <c r="N3" s="35"/>
      <c r="O3" s="35"/>
    </row>
    <row r="4" spans="1:18" ht="23.25" x14ac:dyDescent="0.35">
      <c r="B4" s="95" t="s">
        <v>2173</v>
      </c>
      <c r="C4" s="5"/>
      <c r="D4" s="5"/>
      <c r="E4" s="5"/>
      <c r="F4" s="5"/>
      <c r="G4" s="5"/>
      <c r="I4" s="5"/>
      <c r="J4" s="5"/>
      <c r="K4" s="121" t="s">
        <v>2266</v>
      </c>
      <c r="L4" s="5"/>
      <c r="M4" s="5"/>
      <c r="N4" s="5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8" s="3" customFormat="1" x14ac:dyDescent="0.25">
      <c r="A6" s="149" t="s">
        <v>2164</v>
      </c>
      <c r="B6" s="149" t="s">
        <v>2163</v>
      </c>
      <c r="C6" s="156" t="s">
        <v>2185</v>
      </c>
      <c r="D6" s="150" t="s">
        <v>2165</v>
      </c>
      <c r="E6" s="150"/>
      <c r="F6" s="150"/>
      <c r="G6" s="151" t="s">
        <v>2166</v>
      </c>
      <c r="H6" s="151"/>
      <c r="I6" s="151"/>
      <c r="J6" s="154" t="s">
        <v>2167</v>
      </c>
      <c r="K6" s="154"/>
      <c r="L6" s="154"/>
      <c r="M6" s="155" t="s">
        <v>2168</v>
      </c>
      <c r="N6" s="155"/>
      <c r="O6" s="155"/>
      <c r="P6" s="145" t="s">
        <v>2202</v>
      </c>
      <c r="Q6" s="146"/>
      <c r="R6" s="147"/>
    </row>
    <row r="7" spans="1:18" s="3" customFormat="1" ht="60.75" customHeight="1" x14ac:dyDescent="0.25">
      <c r="A7" s="149"/>
      <c r="B7" s="149"/>
      <c r="C7" s="156"/>
      <c r="D7" s="8" t="s">
        <v>2186</v>
      </c>
      <c r="E7" s="9" t="s">
        <v>2169</v>
      </c>
      <c r="F7" s="10" t="s">
        <v>2203</v>
      </c>
      <c r="G7" s="11" t="s">
        <v>2187</v>
      </c>
      <c r="H7" s="12" t="s">
        <v>2169</v>
      </c>
      <c r="I7" s="13" t="s">
        <v>2203</v>
      </c>
      <c r="J7" s="46" t="s">
        <v>2187</v>
      </c>
      <c r="K7" s="47" t="s">
        <v>2169</v>
      </c>
      <c r="L7" s="48" t="s">
        <v>2203</v>
      </c>
      <c r="M7" s="15" t="s">
        <v>2186</v>
      </c>
      <c r="N7" s="16" t="s">
        <v>2169</v>
      </c>
      <c r="O7" s="17" t="s">
        <v>2203</v>
      </c>
      <c r="P7" s="30" t="s">
        <v>2190</v>
      </c>
      <c r="Q7" s="30" t="s">
        <v>2191</v>
      </c>
      <c r="R7" s="31" t="s">
        <v>2204</v>
      </c>
    </row>
    <row r="8" spans="1:18" x14ac:dyDescent="0.25">
      <c r="A8" s="1" t="s">
        <v>2130</v>
      </c>
      <c r="B8" s="1" t="s">
        <v>2341</v>
      </c>
      <c r="C8" s="36">
        <v>1434635</v>
      </c>
      <c r="D8" s="43">
        <v>314</v>
      </c>
      <c r="E8" s="43">
        <f t="shared" ref="E8:E39" si="0">((D8/($C8/100000)))</f>
        <v>21.887100203187572</v>
      </c>
      <c r="F8" s="6">
        <f t="shared" ref="F8:F39" si="1">((D8/$C8)/(D$42/$C$42))</f>
        <v>0.49466822929034615</v>
      </c>
      <c r="G8" s="44">
        <v>605</v>
      </c>
      <c r="H8" s="44">
        <f t="shared" ref="H8:H39" si="2">((G8/($C8/100000)))</f>
        <v>42.17100516856204</v>
      </c>
      <c r="I8" s="14">
        <f t="shared" ref="I8:I39" si="3">((G8/$C8)/(G$42/$C$42))</f>
        <v>0.85210358975545242</v>
      </c>
      <c r="J8" s="49">
        <v>3852</v>
      </c>
      <c r="K8" s="49">
        <f t="shared" ref="K8:K39" si="4">((J8/($C8/100000)))</f>
        <v>268.50035026330738</v>
      </c>
      <c r="L8" s="50">
        <f t="shared" ref="L8:L39" si="5">((J8/$C8)/(J$42/$C$42))</f>
        <v>0.8622777489269049</v>
      </c>
      <c r="M8" s="45">
        <v>4771</v>
      </c>
      <c r="N8" s="45">
        <f t="shared" ref="N8:N39" si="6">((M8/($C8/100000)))</f>
        <v>332.55845563505704</v>
      </c>
      <c r="O8" s="18">
        <f t="shared" ref="O8:O39" si="7">((M8/$C8)/(M$42/$C$42))</f>
        <v>0.82088576461585971</v>
      </c>
      <c r="P8" s="37">
        <f t="shared" ref="P8:P39" si="8">D8/M8*100</f>
        <v>6.581429469712849</v>
      </c>
      <c r="Q8" s="37">
        <f t="shared" ref="Q8:Q39" si="9">P8/P$42</f>
        <v>0.60260300593935912</v>
      </c>
      <c r="R8" s="58">
        <f t="shared" ref="R8:R39" si="10">(Q8-1)*100</f>
        <v>-39.739699406064091</v>
      </c>
    </row>
    <row r="9" spans="1:18" x14ac:dyDescent="0.25">
      <c r="A9" s="1" t="s">
        <v>2131</v>
      </c>
      <c r="B9" s="1" t="s">
        <v>2342</v>
      </c>
      <c r="C9" s="36">
        <v>3634868</v>
      </c>
      <c r="D9" s="43">
        <v>2916</v>
      </c>
      <c r="E9" s="43">
        <f t="shared" si="0"/>
        <v>80.222995718138861</v>
      </c>
      <c r="F9" s="6">
        <f t="shared" si="1"/>
        <v>1.8131121469658806</v>
      </c>
      <c r="G9" s="44">
        <v>1163</v>
      </c>
      <c r="H9" s="44">
        <f t="shared" si="2"/>
        <v>31.995659814881858</v>
      </c>
      <c r="I9" s="14">
        <f t="shared" si="3"/>
        <v>0.64650146411923315</v>
      </c>
      <c r="J9" s="49">
        <v>11217</v>
      </c>
      <c r="K9" s="49">
        <f t="shared" si="4"/>
        <v>308.59442488695601</v>
      </c>
      <c r="L9" s="50">
        <f t="shared" si="5"/>
        <v>0.99103820818844213</v>
      </c>
      <c r="M9" s="45">
        <v>15296</v>
      </c>
      <c r="N9" s="45">
        <f t="shared" si="6"/>
        <v>420.8130804199767</v>
      </c>
      <c r="O9" s="18">
        <f t="shared" si="7"/>
        <v>1.0387330751258546</v>
      </c>
      <c r="P9" s="37">
        <f t="shared" si="8"/>
        <v>19.063807531380753</v>
      </c>
      <c r="Q9" s="37">
        <f t="shared" si="9"/>
        <v>1.7455034314240943</v>
      </c>
      <c r="R9" s="58">
        <f t="shared" si="10"/>
        <v>74.550343142409432</v>
      </c>
    </row>
    <row r="10" spans="1:18" x14ac:dyDescent="0.25">
      <c r="A10" s="1" t="s">
        <v>2132</v>
      </c>
      <c r="B10" s="1" t="s">
        <v>2343</v>
      </c>
      <c r="C10" s="36">
        <v>804708</v>
      </c>
      <c r="D10" s="43">
        <v>264</v>
      </c>
      <c r="E10" s="43">
        <f t="shared" si="0"/>
        <v>32.806931209830154</v>
      </c>
      <c r="F10" s="6">
        <f t="shared" si="1"/>
        <v>0.74146627097057816</v>
      </c>
      <c r="G10" s="44">
        <v>1483</v>
      </c>
      <c r="H10" s="44">
        <f t="shared" si="2"/>
        <v>184.29045069764439</v>
      </c>
      <c r="I10" s="14">
        <f t="shared" si="3"/>
        <v>3.7237564997426311</v>
      </c>
      <c r="J10" s="49">
        <v>4461</v>
      </c>
      <c r="K10" s="49">
        <f t="shared" si="4"/>
        <v>554.36257623883455</v>
      </c>
      <c r="L10" s="50">
        <f t="shared" si="5"/>
        <v>1.7803124422734362</v>
      </c>
      <c r="M10" s="45">
        <v>6208</v>
      </c>
      <c r="N10" s="45">
        <f t="shared" si="6"/>
        <v>771.45995814630908</v>
      </c>
      <c r="O10" s="18">
        <f t="shared" si="7"/>
        <v>1.9042682177607935</v>
      </c>
      <c r="P10" s="37">
        <f t="shared" si="8"/>
        <v>4.2525773195876289</v>
      </c>
      <c r="Q10" s="37">
        <f t="shared" si="9"/>
        <v>0.38937071157048436</v>
      </c>
      <c r="R10" s="58">
        <f t="shared" si="10"/>
        <v>-61.062928842951571</v>
      </c>
    </row>
    <row r="11" spans="1:18" x14ac:dyDescent="0.25">
      <c r="A11" s="1" t="s">
        <v>2133</v>
      </c>
      <c r="B11" s="1" t="s">
        <v>2344</v>
      </c>
      <c r="C11" s="36">
        <v>1000617</v>
      </c>
      <c r="D11" s="43">
        <v>670</v>
      </c>
      <c r="E11" s="43">
        <f t="shared" si="0"/>
        <v>66.958686490435412</v>
      </c>
      <c r="F11" s="6">
        <f t="shared" si="1"/>
        <v>1.5133267803565529</v>
      </c>
      <c r="G11" s="44">
        <v>582</v>
      </c>
      <c r="H11" s="44">
        <f t="shared" si="2"/>
        <v>58.164112742437922</v>
      </c>
      <c r="I11" s="14">
        <f t="shared" si="3"/>
        <v>1.1752589027619369</v>
      </c>
      <c r="J11" s="49">
        <v>3923</v>
      </c>
      <c r="K11" s="49">
        <f t="shared" si="4"/>
        <v>392.05810015220612</v>
      </c>
      <c r="L11" s="50">
        <f t="shared" si="5"/>
        <v>1.2590783427890453</v>
      </c>
      <c r="M11" s="45">
        <v>5175</v>
      </c>
      <c r="N11" s="45">
        <f t="shared" si="6"/>
        <v>517.18089938507944</v>
      </c>
      <c r="O11" s="18">
        <f t="shared" si="7"/>
        <v>1.2766069568903931</v>
      </c>
      <c r="P11" s="37">
        <f t="shared" si="8"/>
        <v>12.946859903381641</v>
      </c>
      <c r="Q11" s="37">
        <f t="shared" si="9"/>
        <v>1.1854288997788096</v>
      </c>
      <c r="R11" s="58">
        <f t="shared" si="10"/>
        <v>18.542889977880961</v>
      </c>
    </row>
    <row r="12" spans="1:18" x14ac:dyDescent="0.25">
      <c r="A12" s="1" t="s">
        <v>2134</v>
      </c>
      <c r="B12" s="1" t="s">
        <v>2194</v>
      </c>
      <c r="C12" s="36">
        <v>3218720</v>
      </c>
      <c r="D12" s="43">
        <v>1090</v>
      </c>
      <c r="E12" s="43">
        <f t="shared" si="0"/>
        <v>33.864393299199683</v>
      </c>
      <c r="F12" s="6">
        <f t="shared" si="1"/>
        <v>0.76536586910984727</v>
      </c>
      <c r="G12" s="44">
        <v>3107</v>
      </c>
      <c r="H12" s="44">
        <f t="shared" si="2"/>
        <v>96.529055028085708</v>
      </c>
      <c r="I12" s="14">
        <f t="shared" si="3"/>
        <v>1.9504575235131418</v>
      </c>
      <c r="J12" s="49">
        <v>13250</v>
      </c>
      <c r="K12" s="49">
        <f t="shared" si="4"/>
        <v>411.65432221504204</v>
      </c>
      <c r="L12" s="50">
        <f t="shared" si="5"/>
        <v>1.322010797928278</v>
      </c>
      <c r="M12" s="45">
        <v>17447</v>
      </c>
      <c r="N12" s="45">
        <f t="shared" si="6"/>
        <v>542.04777054232738</v>
      </c>
      <c r="O12" s="18">
        <f t="shared" si="7"/>
        <v>1.3379882274539123</v>
      </c>
      <c r="P12" s="37">
        <f t="shared" si="8"/>
        <v>6.2474924055711583</v>
      </c>
      <c r="Q12" s="37">
        <f t="shared" si="9"/>
        <v>0.57202735674758443</v>
      </c>
      <c r="R12" s="58">
        <f t="shared" si="10"/>
        <v>-42.797264325241557</v>
      </c>
    </row>
    <row r="13" spans="1:18" x14ac:dyDescent="0.25">
      <c r="A13" s="1" t="s">
        <v>2135</v>
      </c>
      <c r="B13" s="1" t="s">
        <v>2345</v>
      </c>
      <c r="C13" s="36">
        <v>785153</v>
      </c>
      <c r="D13" s="43">
        <v>289</v>
      </c>
      <c r="E13" s="43">
        <f t="shared" si="0"/>
        <v>36.808112558953475</v>
      </c>
      <c r="F13" s="6">
        <f t="shared" si="1"/>
        <v>0.8318965826457696</v>
      </c>
      <c r="G13" s="44">
        <v>721</v>
      </c>
      <c r="H13" s="44">
        <f t="shared" si="2"/>
        <v>91.829235830468704</v>
      </c>
      <c r="I13" s="14">
        <f t="shared" si="3"/>
        <v>1.8554933936925775</v>
      </c>
      <c r="J13" s="49">
        <v>1648</v>
      </c>
      <c r="K13" s="49">
        <f t="shared" si="4"/>
        <v>209.89539618392848</v>
      </c>
      <c r="L13" s="50">
        <f t="shared" si="5"/>
        <v>0.67407036733513004</v>
      </c>
      <c r="M13" s="45">
        <v>2658</v>
      </c>
      <c r="N13" s="45">
        <f t="shared" si="6"/>
        <v>338.53274457335067</v>
      </c>
      <c r="O13" s="18">
        <f t="shared" si="7"/>
        <v>0.83563267199423952</v>
      </c>
      <c r="P13" s="37">
        <f t="shared" si="8"/>
        <v>10.872836719337849</v>
      </c>
      <c r="Q13" s="37">
        <f t="shared" si="9"/>
        <v>0.99552902911329</v>
      </c>
      <c r="R13" s="58">
        <f t="shared" si="10"/>
        <v>-0.44709708867100018</v>
      </c>
    </row>
    <row r="14" spans="1:18" x14ac:dyDescent="0.25">
      <c r="A14" s="1" t="s">
        <v>2136</v>
      </c>
      <c r="B14" s="1" t="s">
        <v>2346</v>
      </c>
      <c r="C14" s="36">
        <v>5730367</v>
      </c>
      <c r="D14" s="43">
        <v>1037</v>
      </c>
      <c r="E14" s="43">
        <f t="shared" si="0"/>
        <v>18.09657217417314</v>
      </c>
      <c r="F14" s="6">
        <f t="shared" si="1"/>
        <v>0.40899887287578929</v>
      </c>
      <c r="G14" s="44">
        <v>287</v>
      </c>
      <c r="H14" s="44">
        <f t="shared" si="2"/>
        <v>5.008405220817445</v>
      </c>
      <c r="I14" s="14">
        <f t="shared" si="3"/>
        <v>0.10119939163295061</v>
      </c>
      <c r="J14" s="49">
        <v>4739</v>
      </c>
      <c r="K14" s="49">
        <f t="shared" si="4"/>
        <v>82.699764255936842</v>
      </c>
      <c r="L14" s="50">
        <f t="shared" si="5"/>
        <v>0.26558686604864368</v>
      </c>
      <c r="M14" s="45">
        <v>6063</v>
      </c>
      <c r="N14" s="45">
        <f t="shared" si="6"/>
        <v>105.80474165092743</v>
      </c>
      <c r="O14" s="18">
        <f t="shared" si="7"/>
        <v>0.26116793838318897</v>
      </c>
      <c r="P14" s="37">
        <f t="shared" si="8"/>
        <v>17.103744021111662</v>
      </c>
      <c r="Q14" s="37">
        <f t="shared" si="9"/>
        <v>1.5660378353015942</v>
      </c>
      <c r="R14" s="58">
        <f t="shared" si="10"/>
        <v>56.603783530159426</v>
      </c>
    </row>
    <row r="15" spans="1:18" x14ac:dyDescent="0.25">
      <c r="A15" s="1" t="s">
        <v>2137</v>
      </c>
      <c r="B15" s="1" t="s">
        <v>2347</v>
      </c>
      <c r="C15" s="36">
        <v>3801487</v>
      </c>
      <c r="D15" s="43">
        <v>1027</v>
      </c>
      <c r="E15" s="43">
        <f t="shared" si="0"/>
        <v>27.015744102242095</v>
      </c>
      <c r="F15" s="6">
        <f t="shared" si="1"/>
        <v>0.61058021272598473</v>
      </c>
      <c r="G15" s="44">
        <v>439</v>
      </c>
      <c r="H15" s="44">
        <f t="shared" si="2"/>
        <v>11.548112620140486</v>
      </c>
      <c r="I15" s="14">
        <f t="shared" si="3"/>
        <v>0.23334013925420233</v>
      </c>
      <c r="J15" s="49">
        <v>5060</v>
      </c>
      <c r="K15" s="49">
        <f t="shared" si="4"/>
        <v>133.105808332371</v>
      </c>
      <c r="L15" s="50">
        <f t="shared" si="5"/>
        <v>0.42746378790708667</v>
      </c>
      <c r="M15" s="45">
        <v>6526</v>
      </c>
      <c r="N15" s="45">
        <f t="shared" si="6"/>
        <v>171.66966505475355</v>
      </c>
      <c r="O15" s="18">
        <f t="shared" si="7"/>
        <v>0.42374861282872928</v>
      </c>
      <c r="P15" s="37">
        <f t="shared" si="8"/>
        <v>15.737051792828685</v>
      </c>
      <c r="Q15" s="37">
        <f t="shared" si="9"/>
        <v>1.4409019740502822</v>
      </c>
      <c r="R15" s="58">
        <f t="shared" si="10"/>
        <v>44.090197405028221</v>
      </c>
    </row>
    <row r="16" spans="1:18" x14ac:dyDescent="0.25">
      <c r="A16" s="1" t="s">
        <v>2138</v>
      </c>
      <c r="B16" s="1" t="s">
        <v>2182</v>
      </c>
      <c r="C16" s="36">
        <v>9018645</v>
      </c>
      <c r="D16" s="43">
        <v>7834</v>
      </c>
      <c r="E16" s="43">
        <f t="shared" si="0"/>
        <v>86.864490175630607</v>
      </c>
      <c r="F16" s="6">
        <f t="shared" si="1"/>
        <v>1.9632159191709628</v>
      </c>
      <c r="G16" s="44">
        <v>8362</v>
      </c>
      <c r="H16" s="44">
        <f t="shared" si="2"/>
        <v>92.719028191042014</v>
      </c>
      <c r="I16" s="14">
        <f t="shared" si="3"/>
        <v>1.8734724592033685</v>
      </c>
      <c r="J16" s="49">
        <v>69468</v>
      </c>
      <c r="K16" s="49">
        <f t="shared" si="4"/>
        <v>770.27092207310523</v>
      </c>
      <c r="L16" s="50">
        <f t="shared" si="5"/>
        <v>2.4736931482499251</v>
      </c>
      <c r="M16" s="45">
        <v>85664</v>
      </c>
      <c r="N16" s="45">
        <f t="shared" si="6"/>
        <v>949.85444043977793</v>
      </c>
      <c r="O16" s="18">
        <f t="shared" si="7"/>
        <v>2.3446163385778647</v>
      </c>
      <c r="P16" s="37">
        <f t="shared" si="8"/>
        <v>9.1450317519611506</v>
      </c>
      <c r="Q16" s="37">
        <f t="shared" si="9"/>
        <v>0.83732928363100922</v>
      </c>
      <c r="R16" s="58">
        <f t="shared" si="10"/>
        <v>-16.267071636899079</v>
      </c>
    </row>
    <row r="17" spans="1:18" x14ac:dyDescent="0.25">
      <c r="A17" s="1" t="s">
        <v>2139</v>
      </c>
      <c r="B17" s="1" t="s">
        <v>2348</v>
      </c>
      <c r="C17" s="36">
        <v>1868996</v>
      </c>
      <c r="D17" s="43">
        <v>374</v>
      </c>
      <c r="E17" s="43">
        <f t="shared" si="0"/>
        <v>20.010743736209175</v>
      </c>
      <c r="F17" s="6">
        <f t="shared" si="1"/>
        <v>0.45226087873129323</v>
      </c>
      <c r="G17" s="44">
        <v>919</v>
      </c>
      <c r="H17" s="44">
        <f t="shared" si="2"/>
        <v>49.170784742182434</v>
      </c>
      <c r="I17" s="14">
        <f t="shared" si="3"/>
        <v>0.99354051492092876</v>
      </c>
      <c r="J17" s="49">
        <v>3974</v>
      </c>
      <c r="K17" s="49">
        <f t="shared" si="4"/>
        <v>212.62752836282155</v>
      </c>
      <c r="L17" s="50">
        <f t="shared" si="5"/>
        <v>0.68284449661532054</v>
      </c>
      <c r="M17" s="45">
        <v>5267</v>
      </c>
      <c r="N17" s="45">
        <f t="shared" si="6"/>
        <v>281.80905684121313</v>
      </c>
      <c r="O17" s="18">
        <f t="shared" si="7"/>
        <v>0.69561618169959794</v>
      </c>
      <c r="P17" s="37">
        <f t="shared" si="8"/>
        <v>7.1008164040250623</v>
      </c>
      <c r="Q17" s="37">
        <f t="shared" si="9"/>
        <v>0.65015865160911723</v>
      </c>
      <c r="R17" s="58">
        <f t="shared" si="10"/>
        <v>-34.984134839088277</v>
      </c>
    </row>
    <row r="18" spans="1:18" x14ac:dyDescent="0.25">
      <c r="A18" s="1" t="s">
        <v>2140</v>
      </c>
      <c r="B18" s="1" t="s">
        <v>2349</v>
      </c>
      <c r="C18" s="36">
        <v>6228175</v>
      </c>
      <c r="D18" s="43">
        <v>1369</v>
      </c>
      <c r="E18" s="43">
        <f t="shared" si="0"/>
        <v>21.98075680275522</v>
      </c>
      <c r="F18" s="6">
        <f t="shared" si="1"/>
        <v>0.49678495301525227</v>
      </c>
      <c r="G18" s="44">
        <v>4127</v>
      </c>
      <c r="H18" s="44">
        <f t="shared" si="2"/>
        <v>66.263391764040023</v>
      </c>
      <c r="I18" s="14">
        <f t="shared" si="3"/>
        <v>1.3389122162448015</v>
      </c>
      <c r="J18" s="49">
        <v>20817</v>
      </c>
      <c r="K18" s="49">
        <f t="shared" si="4"/>
        <v>334.23916315774682</v>
      </c>
      <c r="L18" s="50">
        <f t="shared" si="5"/>
        <v>1.0733952224950229</v>
      </c>
      <c r="M18" s="45">
        <v>26313</v>
      </c>
      <c r="N18" s="45">
        <f t="shared" si="6"/>
        <v>422.48331172454209</v>
      </c>
      <c r="O18" s="18">
        <f t="shared" si="7"/>
        <v>1.0428558664075114</v>
      </c>
      <c r="P18" s="37">
        <f t="shared" si="8"/>
        <v>5.2027514916581152</v>
      </c>
      <c r="Q18" s="37">
        <f t="shared" si="9"/>
        <v>0.47636971610142542</v>
      </c>
      <c r="R18" s="58">
        <f t="shared" si="10"/>
        <v>-52.363028389857455</v>
      </c>
    </row>
    <row r="19" spans="1:18" x14ac:dyDescent="0.25">
      <c r="A19" s="1" t="s">
        <v>2141</v>
      </c>
      <c r="B19" s="1" t="s">
        <v>2350</v>
      </c>
      <c r="C19" s="36">
        <v>3657048</v>
      </c>
      <c r="D19" s="43">
        <v>1547</v>
      </c>
      <c r="E19" s="43">
        <f t="shared" si="0"/>
        <v>42.301878454972424</v>
      </c>
      <c r="F19" s="6">
        <f t="shared" si="1"/>
        <v>0.95606065292875775</v>
      </c>
      <c r="G19" s="44">
        <v>1537</v>
      </c>
      <c r="H19" s="44">
        <f t="shared" si="2"/>
        <v>42.028433862503306</v>
      </c>
      <c r="I19" s="14">
        <f t="shared" si="3"/>
        <v>0.84922280659168425</v>
      </c>
      <c r="J19" s="49">
        <v>10057</v>
      </c>
      <c r="K19" s="49">
        <f t="shared" si="4"/>
        <v>275.00322664619114</v>
      </c>
      <c r="L19" s="50">
        <f t="shared" si="5"/>
        <v>0.88316146696855402</v>
      </c>
      <c r="M19" s="45">
        <v>13141</v>
      </c>
      <c r="N19" s="45">
        <f t="shared" si="6"/>
        <v>359.33353896366685</v>
      </c>
      <c r="O19" s="18">
        <f t="shared" si="7"/>
        <v>0.88697725733971</v>
      </c>
      <c r="P19" s="37">
        <f t="shared" si="8"/>
        <v>11.772315653298836</v>
      </c>
      <c r="Q19" s="37">
        <f t="shared" si="9"/>
        <v>1.0778863212302061</v>
      </c>
      <c r="R19" s="58">
        <f t="shared" si="10"/>
        <v>7.7886321230206113</v>
      </c>
    </row>
    <row r="20" spans="1:18" x14ac:dyDescent="0.25">
      <c r="A20" s="1" t="s">
        <v>2142</v>
      </c>
      <c r="B20" s="1" t="s">
        <v>2351</v>
      </c>
      <c r="C20" s="36">
        <v>3086414</v>
      </c>
      <c r="D20" s="43">
        <v>1302</v>
      </c>
      <c r="E20" s="43">
        <f t="shared" si="0"/>
        <v>42.184878632613774</v>
      </c>
      <c r="F20" s="6">
        <f t="shared" si="1"/>
        <v>0.95341635128915481</v>
      </c>
      <c r="G20" s="44">
        <v>1573</v>
      </c>
      <c r="H20" s="44">
        <f t="shared" si="2"/>
        <v>50.965294999309883</v>
      </c>
      <c r="I20" s="14">
        <f t="shared" si="3"/>
        <v>1.0298002299986051</v>
      </c>
      <c r="J20" s="49">
        <v>5728</v>
      </c>
      <c r="K20" s="49">
        <f t="shared" si="4"/>
        <v>185.58754593518563</v>
      </c>
      <c r="L20" s="50">
        <f t="shared" si="5"/>
        <v>0.59600671351425583</v>
      </c>
      <c r="M20" s="45">
        <v>8603</v>
      </c>
      <c r="N20" s="45">
        <f t="shared" si="6"/>
        <v>278.73771956710931</v>
      </c>
      <c r="O20" s="18">
        <f t="shared" si="7"/>
        <v>0.68803490687730728</v>
      </c>
      <c r="P20" s="37">
        <f t="shared" si="8"/>
        <v>15.134255492270137</v>
      </c>
      <c r="Q20" s="37">
        <f t="shared" si="9"/>
        <v>1.3857092739906165</v>
      </c>
      <c r="R20" s="58">
        <f t="shared" si="10"/>
        <v>38.570927399061652</v>
      </c>
    </row>
    <row r="21" spans="1:18" x14ac:dyDescent="0.25">
      <c r="A21" s="1" t="s">
        <v>2143</v>
      </c>
      <c r="B21" s="1" t="s">
        <v>2352</v>
      </c>
      <c r="C21" s="36">
        <v>8409693</v>
      </c>
      <c r="D21" s="43">
        <v>1996</v>
      </c>
      <c r="E21" s="43">
        <f t="shared" si="0"/>
        <v>23.734516824811561</v>
      </c>
      <c r="F21" s="6">
        <f t="shared" si="1"/>
        <v>0.53642151321085385</v>
      </c>
      <c r="G21" s="44">
        <v>2516</v>
      </c>
      <c r="H21" s="44">
        <f t="shared" si="2"/>
        <v>29.917857881375692</v>
      </c>
      <c r="I21" s="14">
        <f t="shared" si="3"/>
        <v>0.60451758255737487</v>
      </c>
      <c r="J21" s="49">
        <v>11711</v>
      </c>
      <c r="K21" s="49">
        <f t="shared" si="4"/>
        <v>139.25597521812034</v>
      </c>
      <c r="L21" s="50">
        <f t="shared" si="5"/>
        <v>0.44721479401403641</v>
      </c>
      <c r="M21" s="45">
        <v>16223</v>
      </c>
      <c r="N21" s="45">
        <f t="shared" si="6"/>
        <v>192.90834992430757</v>
      </c>
      <c r="O21" s="18">
        <f t="shared" si="7"/>
        <v>0.47617408502213948</v>
      </c>
      <c r="P21" s="37">
        <f t="shared" si="8"/>
        <v>12.303519694261233</v>
      </c>
      <c r="Q21" s="37">
        <f t="shared" si="9"/>
        <v>1.1265239543347116</v>
      </c>
      <c r="R21" s="58">
        <f t="shared" si="10"/>
        <v>12.652395433471163</v>
      </c>
    </row>
    <row r="22" spans="1:18" x14ac:dyDescent="0.25">
      <c r="A22" s="1" t="s">
        <v>2144</v>
      </c>
      <c r="B22" s="1" t="s">
        <v>2179</v>
      </c>
      <c r="C22" s="36">
        <v>17427790</v>
      </c>
      <c r="D22" s="43">
        <v>9196</v>
      </c>
      <c r="E22" s="43">
        <f t="shared" si="0"/>
        <v>52.76630025952803</v>
      </c>
      <c r="F22" s="6">
        <f t="shared" si="1"/>
        <v>1.1925660353938561</v>
      </c>
      <c r="G22" s="44">
        <v>5513</v>
      </c>
      <c r="H22" s="44">
        <f t="shared" si="2"/>
        <v>31.633385529662686</v>
      </c>
      <c r="I22" s="14">
        <f t="shared" si="3"/>
        <v>0.63918138204678876</v>
      </c>
      <c r="J22" s="49">
        <v>46301</v>
      </c>
      <c r="K22" s="49">
        <f t="shared" si="4"/>
        <v>265.67338715924399</v>
      </c>
      <c r="L22" s="50">
        <f t="shared" si="5"/>
        <v>0.85319907406007223</v>
      </c>
      <c r="M22" s="45">
        <v>61010</v>
      </c>
      <c r="N22" s="45">
        <f t="shared" si="6"/>
        <v>350.07307294843469</v>
      </c>
      <c r="O22" s="18">
        <f t="shared" si="7"/>
        <v>0.86411876555637335</v>
      </c>
      <c r="P22" s="37">
        <f t="shared" si="8"/>
        <v>15.072938862481561</v>
      </c>
      <c r="Q22" s="37">
        <f t="shared" si="9"/>
        <v>1.3800950551351678</v>
      </c>
      <c r="R22" s="58">
        <f t="shared" si="10"/>
        <v>38.009505513516785</v>
      </c>
    </row>
    <row r="23" spans="1:18" x14ac:dyDescent="0.25">
      <c r="A23" s="1" t="s">
        <v>2145</v>
      </c>
      <c r="B23" s="1" t="s">
        <v>2193</v>
      </c>
      <c r="C23" s="36">
        <v>4825401</v>
      </c>
      <c r="D23" s="43">
        <v>977</v>
      </c>
      <c r="E23" s="43">
        <f t="shared" si="0"/>
        <v>20.247021957346135</v>
      </c>
      <c r="F23" s="6">
        <f t="shared" si="1"/>
        <v>0.45760097989520493</v>
      </c>
      <c r="G23" s="44">
        <v>1669</v>
      </c>
      <c r="H23" s="44">
        <f t="shared" si="2"/>
        <v>34.587799024371236</v>
      </c>
      <c r="I23" s="14">
        <f t="shared" si="3"/>
        <v>0.69887799905652159</v>
      </c>
      <c r="J23" s="49">
        <v>9521</v>
      </c>
      <c r="K23" s="49">
        <f t="shared" si="4"/>
        <v>197.31002666928615</v>
      </c>
      <c r="L23" s="50">
        <f t="shared" si="5"/>
        <v>0.63365297464325132</v>
      </c>
      <c r="M23" s="45">
        <v>12167</v>
      </c>
      <c r="N23" s="45">
        <f t="shared" si="6"/>
        <v>252.14484765100352</v>
      </c>
      <c r="O23" s="18">
        <f t="shared" si="7"/>
        <v>0.62239318396727672</v>
      </c>
      <c r="P23" s="37">
        <f t="shared" si="8"/>
        <v>8.0299169885756552</v>
      </c>
      <c r="Q23" s="37">
        <f t="shared" si="9"/>
        <v>0.73522813501644002</v>
      </c>
      <c r="R23" s="58">
        <f t="shared" si="10"/>
        <v>-26.477186498355998</v>
      </c>
    </row>
    <row r="24" spans="1:18" x14ac:dyDescent="0.25">
      <c r="A24" s="1" t="s">
        <v>2146</v>
      </c>
      <c r="B24" s="1" t="s">
        <v>2353</v>
      </c>
      <c r="C24" s="36">
        <v>2044058</v>
      </c>
      <c r="D24" s="43">
        <v>906</v>
      </c>
      <c r="E24" s="43">
        <f t="shared" si="0"/>
        <v>44.323595514412993</v>
      </c>
      <c r="F24" s="6">
        <f t="shared" si="1"/>
        <v>1.0017532841423664</v>
      </c>
      <c r="G24" s="44">
        <v>484</v>
      </c>
      <c r="H24" s="44">
        <f t="shared" si="2"/>
        <v>23.678388773704071</v>
      </c>
      <c r="I24" s="14">
        <f t="shared" si="3"/>
        <v>0.47844342322529532</v>
      </c>
      <c r="J24" s="49">
        <v>3238</v>
      </c>
      <c r="K24" s="49">
        <f t="shared" si="4"/>
        <v>158.41037778771442</v>
      </c>
      <c r="L24" s="50">
        <f t="shared" si="5"/>
        <v>0.50872836415855338</v>
      </c>
      <c r="M24" s="45">
        <v>4628</v>
      </c>
      <c r="N24" s="45">
        <f t="shared" si="6"/>
        <v>226.41236207583151</v>
      </c>
      <c r="O24" s="18">
        <f t="shared" si="7"/>
        <v>0.55887523474988532</v>
      </c>
      <c r="P24" s="37">
        <f t="shared" si="8"/>
        <v>19.57649092480553</v>
      </c>
      <c r="Q24" s="37">
        <f t="shared" si="9"/>
        <v>1.792445293430623</v>
      </c>
      <c r="R24" s="58">
        <f t="shared" si="10"/>
        <v>79.244529343062297</v>
      </c>
    </row>
    <row r="25" spans="1:18" x14ac:dyDescent="0.25">
      <c r="A25" s="1" t="s">
        <v>2147</v>
      </c>
      <c r="B25" s="1" t="s">
        <v>2354</v>
      </c>
      <c r="C25" s="36">
        <v>1288571</v>
      </c>
      <c r="D25" s="43">
        <v>486</v>
      </c>
      <c r="E25" s="43">
        <f t="shared" si="0"/>
        <v>37.716198796961905</v>
      </c>
      <c r="F25" s="6">
        <f t="shared" si="1"/>
        <v>0.8524201516534694</v>
      </c>
      <c r="G25" s="44">
        <v>724</v>
      </c>
      <c r="H25" s="44">
        <f t="shared" si="2"/>
        <v>56.186271458848601</v>
      </c>
      <c r="I25" s="14">
        <f t="shared" si="3"/>
        <v>1.1352948172255226</v>
      </c>
      <c r="J25" s="49">
        <v>3065</v>
      </c>
      <c r="K25" s="49">
        <f t="shared" si="4"/>
        <v>237.86038953228035</v>
      </c>
      <c r="L25" s="50">
        <f t="shared" si="5"/>
        <v>0.76387878467807013</v>
      </c>
      <c r="M25" s="45">
        <v>4275</v>
      </c>
      <c r="N25" s="45">
        <f t="shared" si="6"/>
        <v>331.76285978809085</v>
      </c>
      <c r="O25" s="18">
        <f t="shared" si="7"/>
        <v>0.81892191948097992</v>
      </c>
      <c r="P25" s="37">
        <f t="shared" si="8"/>
        <v>11.368421052631579</v>
      </c>
      <c r="Q25" s="37">
        <f t="shared" si="9"/>
        <v>1.0409052821467035</v>
      </c>
      <c r="R25" s="58">
        <f t="shared" si="10"/>
        <v>4.0905282146703525</v>
      </c>
    </row>
    <row r="26" spans="1:18" x14ac:dyDescent="0.25">
      <c r="A26" s="1" t="s">
        <v>2148</v>
      </c>
      <c r="B26" s="1" t="s">
        <v>2355</v>
      </c>
      <c r="C26" s="36">
        <v>5610153</v>
      </c>
      <c r="D26" s="43">
        <v>1761</v>
      </c>
      <c r="E26" s="43">
        <f t="shared" si="0"/>
        <v>31.389518253780246</v>
      </c>
      <c r="F26" s="6">
        <f t="shared" si="1"/>
        <v>0.70943145819806264</v>
      </c>
      <c r="G26" s="44">
        <v>3989</v>
      </c>
      <c r="H26" s="44">
        <f t="shared" si="2"/>
        <v>71.103230161459052</v>
      </c>
      <c r="I26" s="14">
        <f t="shared" si="3"/>
        <v>1.4367055615964901</v>
      </c>
      <c r="J26" s="49">
        <v>17977</v>
      </c>
      <c r="K26" s="49">
        <f t="shared" si="4"/>
        <v>320.43689361056641</v>
      </c>
      <c r="L26" s="50">
        <f t="shared" si="5"/>
        <v>1.0290698057737639</v>
      </c>
      <c r="M26" s="45">
        <v>23727</v>
      </c>
      <c r="N26" s="45">
        <f t="shared" si="6"/>
        <v>422.92964202580572</v>
      </c>
      <c r="O26" s="18">
        <f t="shared" si="7"/>
        <v>1.0439575860733799</v>
      </c>
      <c r="P26" s="37">
        <f t="shared" si="8"/>
        <v>7.4219243899355165</v>
      </c>
      <c r="Q26" s="37">
        <f t="shared" si="9"/>
        <v>0.67955965612207991</v>
      </c>
      <c r="R26" s="58">
        <f t="shared" si="10"/>
        <v>-32.04403438779201</v>
      </c>
    </row>
    <row r="27" spans="1:18" x14ac:dyDescent="0.25">
      <c r="A27" s="1" t="s">
        <v>2149</v>
      </c>
      <c r="B27" s="1" t="s">
        <v>2356</v>
      </c>
      <c r="C27" s="36">
        <v>4143593</v>
      </c>
      <c r="D27" s="43">
        <v>1144</v>
      </c>
      <c r="E27" s="43">
        <f t="shared" si="0"/>
        <v>27.608889193509111</v>
      </c>
      <c r="F27" s="6">
        <f t="shared" si="1"/>
        <v>0.62398582741616571</v>
      </c>
      <c r="G27" s="44">
        <v>1183</v>
      </c>
      <c r="H27" s="44">
        <f t="shared" si="2"/>
        <v>28.550101325106013</v>
      </c>
      <c r="I27" s="14">
        <f t="shared" si="3"/>
        <v>0.57688081490504028</v>
      </c>
      <c r="J27" s="49">
        <v>9975</v>
      </c>
      <c r="K27" s="49">
        <f t="shared" si="4"/>
        <v>240.73310288920752</v>
      </c>
      <c r="L27" s="50">
        <f t="shared" si="5"/>
        <v>0.77310438458620523</v>
      </c>
      <c r="M27" s="45">
        <v>12302</v>
      </c>
      <c r="N27" s="45">
        <f t="shared" si="6"/>
        <v>296.89209340782264</v>
      </c>
      <c r="O27" s="18">
        <f t="shared" si="7"/>
        <v>0.7328470798918163</v>
      </c>
      <c r="P27" s="37">
        <f t="shared" si="8"/>
        <v>9.2993009266785887</v>
      </c>
      <c r="Q27" s="37">
        <f t="shared" si="9"/>
        <v>0.85145434093600958</v>
      </c>
      <c r="R27" s="58">
        <f t="shared" si="10"/>
        <v>-14.854565906399042</v>
      </c>
    </row>
    <row r="28" spans="1:18" x14ac:dyDescent="0.25">
      <c r="A28" s="1" t="s">
        <v>2150</v>
      </c>
      <c r="B28" s="1" t="s">
        <v>2357</v>
      </c>
      <c r="C28" s="36">
        <v>6604451</v>
      </c>
      <c r="D28" s="43">
        <v>3004</v>
      </c>
      <c r="E28" s="43">
        <f t="shared" si="0"/>
        <v>45.484477059486096</v>
      </c>
      <c r="F28" s="6">
        <f t="shared" si="1"/>
        <v>1.0279902553713609</v>
      </c>
      <c r="G28" s="44">
        <v>3187</v>
      </c>
      <c r="H28" s="44">
        <f t="shared" si="2"/>
        <v>48.255335681951458</v>
      </c>
      <c r="I28" s="14">
        <f t="shared" si="3"/>
        <v>0.97504303241267243</v>
      </c>
      <c r="J28" s="49">
        <v>17927</v>
      </c>
      <c r="K28" s="49">
        <f t="shared" si="4"/>
        <v>271.43815587397046</v>
      </c>
      <c r="L28" s="50">
        <f t="shared" si="5"/>
        <v>0.87171238991066202</v>
      </c>
      <c r="M28" s="45">
        <v>24118</v>
      </c>
      <c r="N28" s="45">
        <f t="shared" si="6"/>
        <v>365.17796861540796</v>
      </c>
      <c r="O28" s="18">
        <f t="shared" si="7"/>
        <v>0.901403620651542</v>
      </c>
      <c r="P28" s="37">
        <f t="shared" si="8"/>
        <v>12.45542748154905</v>
      </c>
      <c r="Q28" s="37">
        <f t="shared" si="9"/>
        <v>1.1404328003789479</v>
      </c>
      <c r="R28" s="58">
        <f t="shared" si="10"/>
        <v>14.043280037894789</v>
      </c>
    </row>
    <row r="29" spans="1:18" x14ac:dyDescent="0.25">
      <c r="A29" s="1" t="s">
        <v>2151</v>
      </c>
      <c r="B29" s="1" t="s">
        <v>2358</v>
      </c>
      <c r="C29" s="36">
        <v>2279637</v>
      </c>
      <c r="D29" s="43">
        <v>548</v>
      </c>
      <c r="E29" s="43">
        <f t="shared" si="0"/>
        <v>24.038914967602299</v>
      </c>
      <c r="F29" s="6">
        <f t="shared" si="1"/>
        <v>0.54330118611844325</v>
      </c>
      <c r="G29" s="44">
        <v>890</v>
      </c>
      <c r="H29" s="44">
        <f t="shared" si="2"/>
        <v>39.041303505777456</v>
      </c>
      <c r="I29" s="14">
        <f t="shared" si="3"/>
        <v>0.78886511557010286</v>
      </c>
      <c r="J29" s="49">
        <v>3359</v>
      </c>
      <c r="K29" s="49">
        <f t="shared" si="4"/>
        <v>147.34802075944549</v>
      </c>
      <c r="L29" s="50">
        <f t="shared" si="5"/>
        <v>0.47320206295705719</v>
      </c>
      <c r="M29" s="45">
        <v>4797</v>
      </c>
      <c r="N29" s="45">
        <f t="shared" si="6"/>
        <v>210.42823923282523</v>
      </c>
      <c r="O29" s="18">
        <f t="shared" si="7"/>
        <v>0.51942009933124511</v>
      </c>
      <c r="P29" s="37">
        <f t="shared" si="8"/>
        <v>11.423806545757765</v>
      </c>
      <c r="Q29" s="37">
        <f t="shared" si="9"/>
        <v>1.045976439529285</v>
      </c>
      <c r="R29" s="58">
        <f t="shared" si="10"/>
        <v>4.5976439529284985</v>
      </c>
    </row>
    <row r="30" spans="1:18" x14ac:dyDescent="0.25">
      <c r="A30" s="1" t="s">
        <v>2152</v>
      </c>
      <c r="B30" s="1" t="s">
        <v>2359</v>
      </c>
      <c r="C30" s="36">
        <v>1723259</v>
      </c>
      <c r="D30" s="43">
        <v>1216</v>
      </c>
      <c r="E30" s="43">
        <f t="shared" si="0"/>
        <v>70.563972101698013</v>
      </c>
      <c r="F30" s="6">
        <f t="shared" si="1"/>
        <v>1.5948094908505408</v>
      </c>
      <c r="G30" s="44">
        <v>1306</v>
      </c>
      <c r="H30" s="44">
        <f t="shared" si="2"/>
        <v>75.786634510540793</v>
      </c>
      <c r="I30" s="14">
        <f t="shared" si="3"/>
        <v>1.5313380144435922</v>
      </c>
      <c r="J30" s="49">
        <v>6716</v>
      </c>
      <c r="K30" s="49">
        <f t="shared" si="4"/>
        <v>389.72667486431237</v>
      </c>
      <c r="L30" s="50">
        <f t="shared" si="5"/>
        <v>1.2515910670850663</v>
      </c>
      <c r="M30" s="45">
        <v>9238</v>
      </c>
      <c r="N30" s="45">
        <f t="shared" si="6"/>
        <v>536.07728147655121</v>
      </c>
      <c r="O30" s="18">
        <f t="shared" si="7"/>
        <v>1.3232506996634033</v>
      </c>
      <c r="P30" s="37">
        <f t="shared" si="8"/>
        <v>13.163022299198962</v>
      </c>
      <c r="Q30" s="37">
        <f t="shared" si="9"/>
        <v>1.205220969281342</v>
      </c>
      <c r="R30" s="58">
        <f t="shared" si="10"/>
        <v>20.522096928134204</v>
      </c>
    </row>
    <row r="31" spans="1:18" x14ac:dyDescent="0.25">
      <c r="A31" s="1" t="s">
        <v>2153</v>
      </c>
      <c r="B31" s="1" t="s">
        <v>2360</v>
      </c>
      <c r="C31" s="36">
        <v>2866142</v>
      </c>
      <c r="D31" s="43">
        <v>850</v>
      </c>
      <c r="E31" s="43">
        <f t="shared" si="0"/>
        <v>29.656590636472302</v>
      </c>
      <c r="F31" s="6">
        <f t="shared" si="1"/>
        <v>0.67026572916205196</v>
      </c>
      <c r="G31" s="44">
        <v>2587</v>
      </c>
      <c r="H31" s="44">
        <f t="shared" si="2"/>
        <v>90.260705854769228</v>
      </c>
      <c r="I31" s="14">
        <f t="shared" si="3"/>
        <v>1.8237998161363815</v>
      </c>
      <c r="J31" s="49">
        <v>10670</v>
      </c>
      <c r="K31" s="49">
        <f t="shared" si="4"/>
        <v>372.27743775430525</v>
      </c>
      <c r="L31" s="50">
        <f t="shared" si="5"/>
        <v>1.1955535651564708</v>
      </c>
      <c r="M31" s="45">
        <v>14107</v>
      </c>
      <c r="N31" s="45">
        <f t="shared" si="6"/>
        <v>492.19473424554678</v>
      </c>
      <c r="O31" s="18">
        <f t="shared" si="7"/>
        <v>1.2149312216088595</v>
      </c>
      <c r="P31" s="37">
        <f t="shared" si="8"/>
        <v>6.0253774721769338</v>
      </c>
      <c r="Q31" s="37">
        <f t="shared" si="9"/>
        <v>0.55169026628063766</v>
      </c>
      <c r="R31" s="58">
        <f t="shared" si="10"/>
        <v>-44.830973371936231</v>
      </c>
    </row>
    <row r="32" spans="1:18" x14ac:dyDescent="0.25">
      <c r="A32" s="1" t="s">
        <v>2154</v>
      </c>
      <c r="B32" s="1" t="s">
        <v>2361</v>
      </c>
      <c r="C32" s="36">
        <v>3156674</v>
      </c>
      <c r="D32" s="43">
        <v>2542</v>
      </c>
      <c r="E32" s="43">
        <f t="shared" si="0"/>
        <v>80.527796028351361</v>
      </c>
      <c r="F32" s="6">
        <f t="shared" si="1"/>
        <v>1.8200009092203706</v>
      </c>
      <c r="G32" s="44">
        <v>1249</v>
      </c>
      <c r="H32" s="44">
        <f t="shared" si="2"/>
        <v>39.566961935252102</v>
      </c>
      <c r="I32" s="14">
        <f t="shared" si="3"/>
        <v>0.79948652316876445</v>
      </c>
      <c r="J32" s="49">
        <v>10675</v>
      </c>
      <c r="K32" s="49">
        <f t="shared" si="4"/>
        <v>338.17239284132603</v>
      </c>
      <c r="L32" s="50">
        <f t="shared" si="5"/>
        <v>1.086026626641212</v>
      </c>
      <c r="M32" s="45">
        <v>14466</v>
      </c>
      <c r="N32" s="45">
        <f t="shared" si="6"/>
        <v>458.26715080492949</v>
      </c>
      <c r="O32" s="18">
        <f t="shared" si="7"/>
        <v>1.1311845304563655</v>
      </c>
      <c r="P32" s="37">
        <f t="shared" si="8"/>
        <v>17.572238351997786</v>
      </c>
      <c r="Q32" s="37">
        <f t="shared" si="9"/>
        <v>1.6089336975693158</v>
      </c>
      <c r="R32" s="58">
        <f t="shared" si="10"/>
        <v>60.893369756931584</v>
      </c>
    </row>
    <row r="33" spans="1:18" x14ac:dyDescent="0.25">
      <c r="A33" s="1" t="s">
        <v>2155</v>
      </c>
      <c r="B33" s="1" t="s">
        <v>2362</v>
      </c>
      <c r="C33" s="36">
        <v>3074745</v>
      </c>
      <c r="D33" s="43">
        <v>2373</v>
      </c>
      <c r="E33" s="43">
        <f t="shared" si="0"/>
        <v>77.177131762146132</v>
      </c>
      <c r="F33" s="6">
        <f t="shared" si="1"/>
        <v>1.7442728710552788</v>
      </c>
      <c r="G33" s="44">
        <v>1365</v>
      </c>
      <c r="H33" s="44">
        <f t="shared" si="2"/>
        <v>44.393925349907065</v>
      </c>
      <c r="I33" s="14">
        <f t="shared" si="3"/>
        <v>0.8970197177607675</v>
      </c>
      <c r="J33" s="49">
        <v>16192</v>
      </c>
      <c r="K33" s="49">
        <f t="shared" si="4"/>
        <v>526.61277601882432</v>
      </c>
      <c r="L33" s="50">
        <f t="shared" si="5"/>
        <v>1.691195108745132</v>
      </c>
      <c r="M33" s="45">
        <v>19930</v>
      </c>
      <c r="N33" s="45">
        <f t="shared" si="6"/>
        <v>648.18383313087747</v>
      </c>
      <c r="O33" s="18">
        <f t="shared" si="7"/>
        <v>1.5999739969179387</v>
      </c>
      <c r="P33" s="37">
        <f t="shared" si="8"/>
        <v>11.90667335674862</v>
      </c>
      <c r="Q33" s="37">
        <f t="shared" si="9"/>
        <v>1.0901882620688246</v>
      </c>
      <c r="R33" s="58">
        <f t="shared" si="10"/>
        <v>9.0188262068824585</v>
      </c>
    </row>
    <row r="34" spans="1:18" x14ac:dyDescent="0.25">
      <c r="A34" s="1" t="s">
        <v>2156</v>
      </c>
      <c r="B34" s="1" t="s">
        <v>2363</v>
      </c>
      <c r="C34" s="36">
        <v>2572287</v>
      </c>
      <c r="D34" s="43">
        <v>2305</v>
      </c>
      <c r="E34" s="43">
        <f t="shared" si="0"/>
        <v>89.608974426259593</v>
      </c>
      <c r="F34" s="6">
        <f t="shared" si="1"/>
        <v>2.0252437415855633</v>
      </c>
      <c r="G34" s="44">
        <v>2754</v>
      </c>
      <c r="H34" s="44">
        <f t="shared" si="2"/>
        <v>107.06425838174356</v>
      </c>
      <c r="I34" s="14">
        <f t="shared" si="3"/>
        <v>2.163330907976547</v>
      </c>
      <c r="J34" s="49">
        <v>20542</v>
      </c>
      <c r="K34" s="49">
        <f t="shared" si="4"/>
        <v>798.58895994109525</v>
      </c>
      <c r="L34" s="50">
        <f t="shared" si="5"/>
        <v>2.5646353534384532</v>
      </c>
      <c r="M34" s="45">
        <v>25601</v>
      </c>
      <c r="N34" s="45">
        <f t="shared" si="6"/>
        <v>995.2621927490984</v>
      </c>
      <c r="O34" s="18">
        <f t="shared" si="7"/>
        <v>2.456700625843224</v>
      </c>
      <c r="P34" s="37">
        <f t="shared" si="8"/>
        <v>9.0035545486504436</v>
      </c>
      <c r="Q34" s="37">
        <f t="shared" si="9"/>
        <v>0.82437547346267726</v>
      </c>
      <c r="R34" s="58">
        <f t="shared" si="10"/>
        <v>-17.562452653732276</v>
      </c>
    </row>
    <row r="35" spans="1:18" x14ac:dyDescent="0.25">
      <c r="A35" s="1" t="s">
        <v>2157</v>
      </c>
      <c r="B35" s="1" t="s">
        <v>2364</v>
      </c>
      <c r="C35" s="36">
        <v>3650602</v>
      </c>
      <c r="D35" s="43">
        <v>1529</v>
      </c>
      <c r="E35" s="43">
        <f t="shared" si="0"/>
        <v>41.883503049634008</v>
      </c>
      <c r="F35" s="6">
        <f t="shared" si="1"/>
        <v>0.94660499096275419</v>
      </c>
      <c r="G35" s="44">
        <v>1823</v>
      </c>
      <c r="H35" s="44">
        <f t="shared" si="2"/>
        <v>49.936969299857942</v>
      </c>
      <c r="I35" s="14">
        <f t="shared" si="3"/>
        <v>1.0090219721307083</v>
      </c>
      <c r="J35" s="49">
        <v>17295</v>
      </c>
      <c r="K35" s="49">
        <f t="shared" si="4"/>
        <v>473.75747890347947</v>
      </c>
      <c r="L35" s="50">
        <f t="shared" si="5"/>
        <v>1.5214525122427893</v>
      </c>
      <c r="M35" s="45">
        <v>20647</v>
      </c>
      <c r="N35" s="45">
        <f t="shared" si="6"/>
        <v>565.57795125297139</v>
      </c>
      <c r="O35" s="18">
        <f t="shared" si="7"/>
        <v>1.3960700174577814</v>
      </c>
      <c r="P35" s="37">
        <f t="shared" si="8"/>
        <v>7.4054342035162497</v>
      </c>
      <c r="Q35" s="37">
        <f t="shared" si="9"/>
        <v>0.67804979630355866</v>
      </c>
      <c r="R35" s="58">
        <f t="shared" si="10"/>
        <v>-32.195020369644133</v>
      </c>
    </row>
    <row r="36" spans="1:18" x14ac:dyDescent="0.25">
      <c r="A36" s="1" t="s">
        <v>2158</v>
      </c>
      <c r="B36" s="1" t="s">
        <v>2365</v>
      </c>
      <c r="C36" s="36">
        <v>1380011</v>
      </c>
      <c r="D36" s="43">
        <v>858</v>
      </c>
      <c r="E36" s="43">
        <f t="shared" si="0"/>
        <v>62.173417458266634</v>
      </c>
      <c r="F36" s="6">
        <f t="shared" si="1"/>
        <v>1.4051753789901851</v>
      </c>
      <c r="G36" s="44">
        <v>662</v>
      </c>
      <c r="H36" s="44">
        <f t="shared" si="2"/>
        <v>47.97063211814978</v>
      </c>
      <c r="I36" s="14">
        <f t="shared" si="3"/>
        <v>0.96929033745646032</v>
      </c>
      <c r="J36" s="49">
        <v>4046</v>
      </c>
      <c r="K36" s="49">
        <f t="shared" si="4"/>
        <v>293.1860688066979</v>
      </c>
      <c r="L36" s="50">
        <f t="shared" si="5"/>
        <v>0.94155491111817835</v>
      </c>
      <c r="M36" s="45">
        <v>5566</v>
      </c>
      <c r="N36" s="45">
        <f t="shared" si="6"/>
        <v>403.33011838311432</v>
      </c>
      <c r="O36" s="18">
        <f t="shared" si="7"/>
        <v>0.99557821192451446</v>
      </c>
      <c r="P36" s="37">
        <f t="shared" si="8"/>
        <v>15.41501976284585</v>
      </c>
      <c r="Q36" s="37">
        <f t="shared" si="9"/>
        <v>1.4114163630337933</v>
      </c>
      <c r="R36" s="58">
        <f t="shared" si="10"/>
        <v>41.141636303379329</v>
      </c>
    </row>
    <row r="37" spans="1:18" x14ac:dyDescent="0.25">
      <c r="A37" s="1" t="s">
        <v>2159</v>
      </c>
      <c r="B37" s="1" t="s">
        <v>2192</v>
      </c>
      <c r="C37" s="36">
        <v>8539862</v>
      </c>
      <c r="D37" s="43">
        <v>3327</v>
      </c>
      <c r="E37" s="43">
        <f t="shared" si="0"/>
        <v>38.958474973014788</v>
      </c>
      <c r="F37" s="6">
        <f t="shared" si="1"/>
        <v>0.88049671504436411</v>
      </c>
      <c r="G37" s="44">
        <v>3097</v>
      </c>
      <c r="H37" s="44">
        <f t="shared" si="2"/>
        <v>36.265223021168261</v>
      </c>
      <c r="I37" s="14">
        <f t="shared" si="3"/>
        <v>0.73277187954382461</v>
      </c>
      <c r="J37" s="49">
        <v>18901</v>
      </c>
      <c r="K37" s="49">
        <f t="shared" si="4"/>
        <v>221.32676148630975</v>
      </c>
      <c r="L37" s="50">
        <f t="shared" si="5"/>
        <v>0.71078172331821188</v>
      </c>
      <c r="M37" s="45">
        <v>25325</v>
      </c>
      <c r="N37" s="45">
        <f t="shared" si="6"/>
        <v>296.5504594804928</v>
      </c>
      <c r="O37" s="18">
        <f t="shared" si="7"/>
        <v>0.73200379227454815</v>
      </c>
      <c r="P37" s="37">
        <f t="shared" si="8"/>
        <v>13.137216189536034</v>
      </c>
      <c r="Q37" s="37">
        <f t="shared" si="9"/>
        <v>1.2028581331640449</v>
      </c>
      <c r="R37" s="58">
        <f t="shared" si="10"/>
        <v>20.285813316404489</v>
      </c>
    </row>
    <row r="38" spans="1:18" x14ac:dyDescent="0.25">
      <c r="A38" s="1" t="s">
        <v>2160</v>
      </c>
      <c r="B38" s="1" t="s">
        <v>2366</v>
      </c>
      <c r="C38" s="36">
        <v>2259098</v>
      </c>
      <c r="D38" s="43">
        <v>1119</v>
      </c>
      <c r="E38" s="43">
        <f t="shared" si="0"/>
        <v>49.533043719218917</v>
      </c>
      <c r="F38" s="6">
        <f t="shared" si="1"/>
        <v>1.1194915178566627</v>
      </c>
      <c r="G38" s="44">
        <v>2124</v>
      </c>
      <c r="H38" s="44">
        <f t="shared" si="2"/>
        <v>94.019825611814994</v>
      </c>
      <c r="I38" s="14">
        <f t="shared" si="3"/>
        <v>1.8997562565033104</v>
      </c>
      <c r="J38" s="49">
        <v>9159</v>
      </c>
      <c r="K38" s="49">
        <f t="shared" si="4"/>
        <v>405.4272988599875</v>
      </c>
      <c r="L38" s="50">
        <f t="shared" si="5"/>
        <v>1.3020129704548835</v>
      </c>
      <c r="M38" s="45">
        <v>12402</v>
      </c>
      <c r="N38" s="45">
        <f t="shared" si="6"/>
        <v>548.98016819102145</v>
      </c>
      <c r="O38" s="18">
        <f t="shared" si="7"/>
        <v>1.3551001259729332</v>
      </c>
      <c r="P38" s="37">
        <f t="shared" si="8"/>
        <v>9.0227382680212873</v>
      </c>
      <c r="Q38" s="37">
        <f t="shared" si="9"/>
        <v>0.82613195615555823</v>
      </c>
      <c r="R38" s="58">
        <f t="shared" si="10"/>
        <v>-17.386804384444176</v>
      </c>
    </row>
    <row r="39" spans="1:18" x14ac:dyDescent="0.25">
      <c r="A39" s="1" t="s">
        <v>2161</v>
      </c>
      <c r="B39" s="1" t="s">
        <v>2367</v>
      </c>
      <c r="C39" s="36">
        <v>1666426</v>
      </c>
      <c r="D39" s="43">
        <v>373</v>
      </c>
      <c r="E39" s="43">
        <f t="shared" si="0"/>
        <v>22.383232138720832</v>
      </c>
      <c r="F39" s="6">
        <f t="shared" si="1"/>
        <v>0.50588125905519765</v>
      </c>
      <c r="G39" s="44">
        <v>1218</v>
      </c>
      <c r="H39" s="44">
        <f t="shared" si="2"/>
        <v>73.090554276037466</v>
      </c>
      <c r="I39" s="14">
        <f t="shared" si="3"/>
        <v>1.4768612563747179</v>
      </c>
      <c r="J39" s="49">
        <v>2457</v>
      </c>
      <c r="K39" s="49">
        <f t="shared" si="4"/>
        <v>147.44129052235144</v>
      </c>
      <c r="L39" s="50">
        <f t="shared" si="5"/>
        <v>0.47350159493577759</v>
      </c>
      <c r="M39" s="45">
        <v>4048</v>
      </c>
      <c r="N39" s="45">
        <f t="shared" si="6"/>
        <v>242.91507693710975</v>
      </c>
      <c r="O39" s="18">
        <f t="shared" si="7"/>
        <v>0.5996104603247957</v>
      </c>
      <c r="P39" s="37">
        <f t="shared" si="8"/>
        <v>9.2144268774703555</v>
      </c>
      <c r="Q39" s="37">
        <f t="shared" si="9"/>
        <v>0.84368317854423858</v>
      </c>
      <c r="R39" s="58">
        <f t="shared" si="10"/>
        <v>-15.631682145576143</v>
      </c>
    </row>
    <row r="40" spans="1:18" x14ac:dyDescent="0.25">
      <c r="A40" s="152" t="s">
        <v>2175</v>
      </c>
      <c r="B40" s="153"/>
      <c r="C40" s="36"/>
      <c r="D40" s="43"/>
      <c r="E40" s="43"/>
      <c r="F40" s="6"/>
      <c r="G40" s="44"/>
      <c r="H40" s="44"/>
      <c r="I40" s="14"/>
      <c r="J40" s="49">
        <v>5</v>
      </c>
      <c r="K40" s="49"/>
      <c r="L40" s="50"/>
      <c r="M40" s="45">
        <v>5</v>
      </c>
      <c r="N40" s="45"/>
      <c r="O40" s="18"/>
      <c r="P40" s="37"/>
      <c r="Q40" s="37"/>
      <c r="R40" s="58"/>
    </row>
    <row r="41" spans="1:18" s="25" customFormat="1" x14ac:dyDescent="0.25">
      <c r="A41" s="26"/>
      <c r="B41" s="26"/>
      <c r="C41" s="38"/>
      <c r="D41" s="38"/>
      <c r="E41" s="38"/>
      <c r="F41" s="24"/>
      <c r="G41" s="38"/>
      <c r="H41" s="38"/>
      <c r="I41" s="24"/>
      <c r="J41" s="38"/>
      <c r="K41" s="38"/>
      <c r="L41" s="24"/>
      <c r="M41" s="38"/>
      <c r="N41" s="38"/>
      <c r="O41" s="24"/>
      <c r="P41" s="39"/>
      <c r="Q41" s="39"/>
      <c r="R41" s="59"/>
    </row>
    <row r="42" spans="1:18" s="4" customFormat="1" x14ac:dyDescent="0.25">
      <c r="A42" s="148" t="s">
        <v>2181</v>
      </c>
      <c r="B42" s="148"/>
      <c r="C42" s="41">
        <v>127792286</v>
      </c>
      <c r="D42" s="41">
        <v>56543</v>
      </c>
      <c r="E42" s="41">
        <f>((D42/($C42/100000)))</f>
        <v>44.246019669763172</v>
      </c>
      <c r="F42" s="7">
        <f>((D42/$C42)/(D$42/$C$42))</f>
        <v>1</v>
      </c>
      <c r="G42" s="41">
        <v>63245</v>
      </c>
      <c r="H42" s="41">
        <f>((G42/($C42/100000)))</f>
        <v>49.49046767971582</v>
      </c>
      <c r="I42" s="7">
        <f>((G42/$C42)/(G$42/$C$42))</f>
        <v>1</v>
      </c>
      <c r="J42" s="41">
        <v>397926</v>
      </c>
      <c r="K42" s="41">
        <f>((J42/($C42/100000)))</f>
        <v>311.38499236174556</v>
      </c>
      <c r="L42" s="7">
        <f>((J42/$C42)/(J$42/$C$42))</f>
        <v>1</v>
      </c>
      <c r="M42" s="41">
        <v>517714</v>
      </c>
      <c r="N42" s="41">
        <f>((M42/($C42/100000)))</f>
        <v>405.12147971122454</v>
      </c>
      <c r="O42" s="7">
        <f>((M42/$C42)/(M$42/$C$42))</f>
        <v>1</v>
      </c>
      <c r="P42" s="7">
        <f>D42/M42*100</f>
        <v>10.92166717531301</v>
      </c>
      <c r="Q42" s="7">
        <f>P42/P$42</f>
        <v>1</v>
      </c>
      <c r="R42" s="60">
        <f>(Q42-1)*100</f>
        <v>0</v>
      </c>
    </row>
  </sheetData>
  <sheetProtection password="CC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P6:R6"/>
    <mergeCell ref="A42:B42"/>
    <mergeCell ref="A6:A7"/>
    <mergeCell ref="D6:F6"/>
    <mergeCell ref="G6:I6"/>
    <mergeCell ref="A40:B40"/>
    <mergeCell ref="J6:L6"/>
    <mergeCell ref="M6:O6"/>
    <mergeCell ref="B6:B7"/>
    <mergeCell ref="C6:C7"/>
  </mergeCells>
  <conditionalFormatting sqref="F8:F39">
    <cfRule type="dataBar" priority="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{BD85FB6D-EE6E-429D-A046-09326E0E3C14}</x14:id>
        </ext>
      </extLst>
    </cfRule>
  </conditionalFormatting>
  <conditionalFormatting sqref="F8:F4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13:R40">
    <cfRule type="dataBar" priority="1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{E44DE013-8033-4C06-8698-45AC5D543403}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I8:I4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L8:L4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O8:O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5FB6D-EE6E-429D-A046-09326E0E3C1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F8:F40</xm:sqref>
        </x14:conditionalFormatting>
        <x14:conditionalFormatting xmlns:xm="http://schemas.microsoft.com/office/excel/2006/main">
          <x14:cfRule type="dataBar" id="{E44DE013-8033-4C06-8698-45AC5D5434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R13:R40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I8:I40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L8:L40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/>
    </sheetView>
  </sheetViews>
  <sheetFormatPr baseColWidth="10" defaultRowHeight="14.25" x14ac:dyDescent="0.2"/>
  <cols>
    <col min="1" max="1" width="130.28515625" style="65" customWidth="1"/>
    <col min="2" max="16384" width="11.42578125" style="65"/>
  </cols>
  <sheetData>
    <row r="1" spans="1:1" ht="43.5" customHeight="1" x14ac:dyDescent="0.2"/>
    <row r="2" spans="1:1" ht="35.25" customHeight="1" x14ac:dyDescent="0.2"/>
    <row r="3" spans="1:1" ht="24.75" x14ac:dyDescent="0.5">
      <c r="A3" s="64" t="s">
        <v>2260</v>
      </c>
    </row>
    <row r="4" spans="1:1" ht="19.5" x14ac:dyDescent="0.4">
      <c r="A4" s="92" t="s">
        <v>2171</v>
      </c>
    </row>
    <row r="5" spans="1:1" ht="23.25" x14ac:dyDescent="0.35">
      <c r="A5" s="66" t="s">
        <v>2200</v>
      </c>
    </row>
    <row r="6" spans="1:1" ht="18" x14ac:dyDescent="0.25">
      <c r="A6" s="67" t="s">
        <v>2205</v>
      </c>
    </row>
    <row r="7" spans="1:1" ht="18" x14ac:dyDescent="0.25">
      <c r="A7" s="67"/>
    </row>
    <row r="8" spans="1:1" ht="18" x14ac:dyDescent="0.25">
      <c r="A8" s="68" t="s">
        <v>2199</v>
      </c>
    </row>
    <row r="10" spans="1:1" ht="18" x14ac:dyDescent="0.25">
      <c r="A10" s="68" t="s">
        <v>2196</v>
      </c>
    </row>
    <row r="11" spans="1:1" x14ac:dyDescent="0.2">
      <c r="A11" s="69" t="s">
        <v>2195</v>
      </c>
    </row>
    <row r="12" spans="1:1" x14ac:dyDescent="0.2">
      <c r="A12" s="70" t="s">
        <v>2222</v>
      </c>
    </row>
    <row r="13" spans="1:1" x14ac:dyDescent="0.2">
      <c r="A13" s="70" t="s">
        <v>2223</v>
      </c>
    </row>
    <row r="14" spans="1:1" x14ac:dyDescent="0.2">
      <c r="A14" s="70" t="s">
        <v>2261</v>
      </c>
    </row>
    <row r="15" spans="1:1" x14ac:dyDescent="0.2">
      <c r="A15" s="70" t="s">
        <v>2262</v>
      </c>
    </row>
    <row r="17" spans="1:1" ht="18" x14ac:dyDescent="0.25">
      <c r="A17" s="68" t="s">
        <v>2197</v>
      </c>
    </row>
    <row r="18" spans="1:1" x14ac:dyDescent="0.2">
      <c r="A18" s="71" t="s">
        <v>2198</v>
      </c>
    </row>
    <row r="19" spans="1:1" x14ac:dyDescent="0.2">
      <c r="A19" s="70" t="s">
        <v>2259</v>
      </c>
    </row>
    <row r="20" spans="1:1" x14ac:dyDescent="0.2">
      <c r="A20" s="72" t="s">
        <v>2258</v>
      </c>
    </row>
    <row r="21" spans="1:1" x14ac:dyDescent="0.2">
      <c r="A21" s="72" t="s">
        <v>2257</v>
      </c>
    </row>
    <row r="22" spans="1:1" x14ac:dyDescent="0.2">
      <c r="A22" s="72" t="s">
        <v>2256</v>
      </c>
    </row>
    <row r="24" spans="1:1" x14ac:dyDescent="0.2">
      <c r="A24" s="71" t="s">
        <v>2220</v>
      </c>
    </row>
    <row r="25" spans="1:1" x14ac:dyDescent="0.2">
      <c r="A25" s="70" t="s">
        <v>2255</v>
      </c>
    </row>
    <row r="26" spans="1:1" ht="16.5" customHeight="1" x14ac:dyDescent="0.2">
      <c r="A26" s="72" t="s">
        <v>2254</v>
      </c>
    </row>
    <row r="27" spans="1:1" ht="17.25" customHeight="1" x14ac:dyDescent="0.2">
      <c r="A27" s="72" t="s">
        <v>2253</v>
      </c>
    </row>
    <row r="28" spans="1:1" x14ac:dyDescent="0.2">
      <c r="A28" s="72" t="s">
        <v>2252</v>
      </c>
    </row>
    <row r="30" spans="1:1" x14ac:dyDescent="0.2">
      <c r="A30" s="71" t="s">
        <v>2221</v>
      </c>
    </row>
    <row r="31" spans="1:1" x14ac:dyDescent="0.2">
      <c r="A31" s="70" t="s">
        <v>2229</v>
      </c>
    </row>
    <row r="32" spans="1:1" ht="16.5" customHeight="1" x14ac:dyDescent="0.2">
      <c r="A32" s="72" t="s">
        <v>2230</v>
      </c>
    </row>
    <row r="33" spans="1:1" ht="17.25" customHeight="1" x14ac:dyDescent="0.2">
      <c r="A33" s="72" t="s">
        <v>2231</v>
      </c>
    </row>
    <row r="34" spans="1:1" x14ac:dyDescent="0.2">
      <c r="A34" s="72" t="s">
        <v>2232</v>
      </c>
    </row>
    <row r="35" spans="1:1" x14ac:dyDescent="0.2">
      <c r="A35" s="72" t="s">
        <v>2233</v>
      </c>
    </row>
    <row r="37" spans="1:1" x14ac:dyDescent="0.2">
      <c r="A37" s="71" t="s">
        <v>2219</v>
      </c>
    </row>
    <row r="38" spans="1:1" x14ac:dyDescent="0.2">
      <c r="A38" s="70" t="s">
        <v>2226</v>
      </c>
    </row>
    <row r="39" spans="1:1" ht="16.5" customHeight="1" x14ac:dyDescent="0.2">
      <c r="A39" s="72" t="s">
        <v>2225</v>
      </c>
    </row>
    <row r="40" spans="1:1" ht="17.25" customHeight="1" x14ac:dyDescent="0.2">
      <c r="A40" s="72" t="s">
        <v>2224</v>
      </c>
    </row>
    <row r="41" spans="1:1" x14ac:dyDescent="0.2">
      <c r="A41" s="72" t="s">
        <v>2228</v>
      </c>
    </row>
    <row r="42" spans="1:1" x14ac:dyDescent="0.2">
      <c r="A42" s="72" t="s">
        <v>2227</v>
      </c>
    </row>
    <row r="44" spans="1:1" ht="18" x14ac:dyDescent="0.25">
      <c r="A44" s="68" t="s">
        <v>2267</v>
      </c>
    </row>
    <row r="45" spans="1:1" x14ac:dyDescent="0.2">
      <c r="A45" s="71" t="s">
        <v>2198</v>
      </c>
    </row>
    <row r="46" spans="1:1" x14ac:dyDescent="0.2">
      <c r="A46" s="70" t="s">
        <v>2268</v>
      </c>
    </row>
    <row r="47" spans="1:1" x14ac:dyDescent="0.2">
      <c r="A47" s="70" t="s">
        <v>2269</v>
      </c>
    </row>
    <row r="49" spans="1:1" x14ac:dyDescent="0.2">
      <c r="A49" s="71" t="s">
        <v>2220</v>
      </c>
    </row>
    <row r="50" spans="1:1" x14ac:dyDescent="0.2">
      <c r="A50" s="70" t="s">
        <v>2278</v>
      </c>
    </row>
    <row r="51" spans="1:1" ht="16.5" customHeight="1" x14ac:dyDescent="0.2">
      <c r="A51" s="70" t="s">
        <v>2279</v>
      </c>
    </row>
    <row r="52" spans="1:1" x14ac:dyDescent="0.2">
      <c r="A52" s="70" t="s">
        <v>2280</v>
      </c>
    </row>
    <row r="53" spans="1:1" ht="16.5" customHeight="1" x14ac:dyDescent="0.2">
      <c r="A53" s="70" t="s">
        <v>2281</v>
      </c>
    </row>
    <row r="55" spans="1:1" x14ac:dyDescent="0.2">
      <c r="A55" s="71" t="s">
        <v>2221</v>
      </c>
    </row>
    <row r="56" spans="1:1" x14ac:dyDescent="0.2">
      <c r="A56" s="70" t="s">
        <v>2282</v>
      </c>
    </row>
    <row r="57" spans="1:1" ht="16.5" customHeight="1" x14ac:dyDescent="0.2">
      <c r="A57" s="70" t="s">
        <v>2283</v>
      </c>
    </row>
    <row r="58" spans="1:1" x14ac:dyDescent="0.2">
      <c r="A58" s="70" t="s">
        <v>2298</v>
      </c>
    </row>
    <row r="59" spans="1:1" ht="16.5" customHeight="1" x14ac:dyDescent="0.2">
      <c r="A59" s="70" t="s">
        <v>2299</v>
      </c>
    </row>
    <row r="61" spans="1:1" x14ac:dyDescent="0.2">
      <c r="A61" s="71" t="s">
        <v>2219</v>
      </c>
    </row>
    <row r="62" spans="1:1" x14ac:dyDescent="0.2">
      <c r="A62" s="70" t="s">
        <v>2284</v>
      </c>
    </row>
    <row r="63" spans="1:1" ht="16.5" customHeight="1" x14ac:dyDescent="0.2">
      <c r="A63" s="70" t="s">
        <v>2285</v>
      </c>
    </row>
    <row r="64" spans="1:1" x14ac:dyDescent="0.2">
      <c r="A64" s="70" t="s">
        <v>2286</v>
      </c>
    </row>
    <row r="65" spans="1:1" ht="16.5" customHeight="1" x14ac:dyDescent="0.2">
      <c r="A65" s="70" t="s">
        <v>2287</v>
      </c>
    </row>
    <row r="66" spans="1:1" ht="15" x14ac:dyDescent="0.25">
      <c r="A66"/>
    </row>
    <row r="67" spans="1:1" ht="18" x14ac:dyDescent="0.25">
      <c r="A67" s="68" t="s">
        <v>2209</v>
      </c>
    </row>
    <row r="68" spans="1:1" x14ac:dyDescent="0.2">
      <c r="A68" s="70" t="s">
        <v>2208</v>
      </c>
    </row>
    <row r="70" spans="1:1" ht="18" x14ac:dyDescent="0.25">
      <c r="A70" s="68" t="s">
        <v>2325</v>
      </c>
    </row>
    <row r="71" spans="1:1" x14ac:dyDescent="0.2">
      <c r="A71" s="70" t="s">
        <v>2326</v>
      </c>
    </row>
  </sheetData>
  <sheetProtection password="CC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2244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2245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2246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90" t="s">
        <v>2201</v>
      </c>
    </row>
    <row r="3" spans="12:12" ht="23.25" x14ac:dyDescent="0.35">
      <c r="L3" s="29" t="s">
        <v>2247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R2144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6" width="12.7109375" style="34" customWidth="1"/>
    <col min="17" max="17" width="15.7109375" style="34" customWidth="1"/>
    <col min="18" max="18" width="20.7109375" style="34" customWidth="1"/>
  </cols>
  <sheetData>
    <row r="1" spans="1:18" ht="20.25" x14ac:dyDescent="0.4">
      <c r="B1" s="93" t="s">
        <v>2171</v>
      </c>
      <c r="C1" s="32"/>
      <c r="D1" s="32"/>
      <c r="E1" s="32"/>
      <c r="F1" s="32"/>
      <c r="G1" s="32"/>
      <c r="I1" s="32"/>
      <c r="J1" s="32"/>
      <c r="K1" s="62" t="s">
        <v>2201</v>
      </c>
      <c r="L1"/>
      <c r="M1" s="32"/>
      <c r="N1" s="32"/>
      <c r="O1" s="32"/>
      <c r="P1" s="33"/>
      <c r="Q1" s="33"/>
      <c r="R1" s="57"/>
    </row>
    <row r="2" spans="1:18" x14ac:dyDescent="0.25">
      <c r="B2" s="51" t="s">
        <v>2172</v>
      </c>
      <c r="C2" s="34"/>
      <c r="D2" s="34"/>
      <c r="E2" s="34"/>
      <c r="G2" s="34"/>
      <c r="J2" s="34"/>
      <c r="K2" s="34"/>
      <c r="M2" s="34"/>
      <c r="N2" s="34"/>
      <c r="P2" s="33"/>
      <c r="Q2" s="33"/>
      <c r="R2" s="57"/>
    </row>
    <row r="3" spans="1:18" ht="18.75" x14ac:dyDescent="0.4">
      <c r="B3" s="94" t="s">
        <v>2176</v>
      </c>
      <c r="C3" s="35"/>
      <c r="D3" s="35"/>
      <c r="E3" s="35"/>
      <c r="F3" s="35"/>
      <c r="G3" s="63"/>
      <c r="I3" s="63"/>
      <c r="J3" s="35"/>
      <c r="K3" s="62" t="s">
        <v>2207</v>
      </c>
      <c r="L3" s="35"/>
      <c r="M3" s="35"/>
      <c r="N3" s="35"/>
      <c r="O3" s="35"/>
      <c r="P3" s="33"/>
      <c r="Q3" s="33"/>
      <c r="R3" s="57"/>
    </row>
    <row r="4" spans="1:18" ht="23.25" x14ac:dyDescent="0.35">
      <c r="B4" s="95" t="s">
        <v>2173</v>
      </c>
      <c r="C4" s="5"/>
      <c r="D4" s="5"/>
      <c r="E4" s="5"/>
      <c r="F4" s="5"/>
      <c r="G4" s="5"/>
      <c r="I4" s="5"/>
      <c r="J4" s="5"/>
      <c r="K4" s="121" t="s">
        <v>2265</v>
      </c>
      <c r="L4" s="5"/>
      <c r="M4" s="5"/>
      <c r="N4" s="5"/>
      <c r="P4" s="33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</row>
    <row r="6" spans="1:18" s="3" customFormat="1" ht="15" customHeight="1" x14ac:dyDescent="0.25">
      <c r="A6" s="149" t="s">
        <v>2170</v>
      </c>
      <c r="B6" s="149" t="s">
        <v>2162</v>
      </c>
      <c r="C6" s="156" t="s">
        <v>2185</v>
      </c>
      <c r="D6" s="150" t="s">
        <v>2165</v>
      </c>
      <c r="E6" s="150"/>
      <c r="F6" s="150"/>
      <c r="G6" s="151" t="s">
        <v>2166</v>
      </c>
      <c r="H6" s="151"/>
      <c r="I6" s="151"/>
      <c r="J6" s="154" t="s">
        <v>2167</v>
      </c>
      <c r="K6" s="154"/>
      <c r="L6" s="154"/>
      <c r="M6" s="155" t="s">
        <v>2168</v>
      </c>
      <c r="N6" s="155"/>
      <c r="O6" s="155"/>
      <c r="P6" s="145" t="s">
        <v>2202</v>
      </c>
      <c r="Q6" s="146"/>
      <c r="R6" s="147"/>
    </row>
    <row r="7" spans="1:18" s="3" customFormat="1" ht="44.25" customHeight="1" x14ac:dyDescent="0.25">
      <c r="A7" s="149"/>
      <c r="B7" s="149"/>
      <c r="C7" s="156"/>
      <c r="D7" s="8" t="s">
        <v>2186</v>
      </c>
      <c r="E7" s="9" t="s">
        <v>2169</v>
      </c>
      <c r="F7" s="10" t="s">
        <v>2203</v>
      </c>
      <c r="G7" s="11" t="s">
        <v>2187</v>
      </c>
      <c r="H7" s="12" t="s">
        <v>2169</v>
      </c>
      <c r="I7" s="13" t="s">
        <v>2203</v>
      </c>
      <c r="J7" s="46" t="s">
        <v>2187</v>
      </c>
      <c r="K7" s="47" t="s">
        <v>2169</v>
      </c>
      <c r="L7" s="48" t="s">
        <v>2203</v>
      </c>
      <c r="M7" s="15" t="s">
        <v>2186</v>
      </c>
      <c r="N7" s="16" t="s">
        <v>2169</v>
      </c>
      <c r="O7" s="17" t="s">
        <v>2203</v>
      </c>
      <c r="P7" s="30" t="s">
        <v>2190</v>
      </c>
      <c r="Q7" s="30" t="s">
        <v>2191</v>
      </c>
      <c r="R7" s="31" t="s">
        <v>2204</v>
      </c>
    </row>
    <row r="8" spans="1:18" x14ac:dyDescent="0.25">
      <c r="A8" s="1" t="s">
        <v>245</v>
      </c>
      <c r="B8" s="1" t="s">
        <v>2368</v>
      </c>
      <c r="C8" s="131">
        <v>1815551</v>
      </c>
      <c r="D8" s="43">
        <v>1589</v>
      </c>
      <c r="E8" s="43">
        <f t="shared" ref="E8:E39" si="0">((D8/($C8/100000)))</f>
        <v>87.521639436182184</v>
      </c>
      <c r="F8" s="6">
        <f t="shared" ref="F8:F39" si="1">((D8/$C8)/(D$2144/$C$2144))</f>
        <v>1.9780680858846316</v>
      </c>
      <c r="G8" s="44">
        <v>1054</v>
      </c>
      <c r="H8" s="44">
        <f t="shared" ref="H8:H39" si="2">((G8/($C8/100000)))</f>
        <v>58.054001237090006</v>
      </c>
      <c r="I8" s="14">
        <f t="shared" ref="I8:I39" si="3">((G8/$C8)/(G$2144/$C$2144))</f>
        <v>1.1730339994520611</v>
      </c>
      <c r="J8" s="49">
        <v>10623</v>
      </c>
      <c r="K8" s="49">
        <f t="shared" ref="K8:K39" si="4">((J8/($C8/100000)))</f>
        <v>585.11162726907696</v>
      </c>
      <c r="L8" s="50">
        <f t="shared" ref="L8:L39" si="5">((J8/$C8)/(J$2144/$C$2144))</f>
        <v>1.8790617454977883</v>
      </c>
      <c r="M8" s="45">
        <v>13266</v>
      </c>
      <c r="N8" s="45">
        <f t="shared" ref="N8:N39" si="6">((M8/($C8/100000)))</f>
        <v>730.68726794234919</v>
      </c>
      <c r="O8" s="18">
        <f t="shared" ref="O8:O39" si="7">((M8/$C8)/(M$2144/$C$2144))</f>
        <v>1.8036250965097973</v>
      </c>
      <c r="P8" s="37">
        <f t="shared" ref="P8:P71" si="8">D8/M8*100</f>
        <v>11.977988843660485</v>
      </c>
      <c r="Q8" s="37">
        <f t="shared" ref="Q8:Q71" si="9">P8/P$2144</f>
        <v>1.096717987409024</v>
      </c>
      <c r="R8" s="37">
        <f t="shared" ref="R8:R71" si="10">(Q8-1)*100</f>
        <v>9.6717987409024033</v>
      </c>
    </row>
    <row r="9" spans="1:18" x14ac:dyDescent="0.25">
      <c r="A9" s="1" t="s">
        <v>10</v>
      </c>
      <c r="B9" s="1" t="s">
        <v>2369</v>
      </c>
      <c r="C9" s="131">
        <v>1789531</v>
      </c>
      <c r="D9" s="43">
        <v>1181</v>
      </c>
      <c r="E9" s="43">
        <f t="shared" si="0"/>
        <v>65.994945044260206</v>
      </c>
      <c r="F9" s="6">
        <f t="shared" si="1"/>
        <v>1.4915453533859864</v>
      </c>
      <c r="G9" s="44">
        <v>434</v>
      </c>
      <c r="H9" s="44">
        <f t="shared" si="2"/>
        <v>24.252164393911034</v>
      </c>
      <c r="I9" s="14">
        <f t="shared" si="3"/>
        <v>0.49003708251177092</v>
      </c>
      <c r="J9" s="49">
        <v>2978</v>
      </c>
      <c r="K9" s="49">
        <f t="shared" si="4"/>
        <v>166.41231697020058</v>
      </c>
      <c r="L9" s="50">
        <f t="shared" si="5"/>
        <v>0.53442626026393159</v>
      </c>
      <c r="M9" s="45">
        <v>4593</v>
      </c>
      <c r="N9" s="45">
        <f t="shared" si="6"/>
        <v>256.65942640837181</v>
      </c>
      <c r="O9" s="18">
        <f t="shared" si="7"/>
        <v>0.63353694943877514</v>
      </c>
      <c r="P9" s="37">
        <f t="shared" si="8"/>
        <v>25.713041585020687</v>
      </c>
      <c r="Q9" s="37">
        <f t="shared" si="9"/>
        <v>2.3543147005194984</v>
      </c>
      <c r="R9" s="37">
        <f t="shared" si="10"/>
        <v>135.43147005194984</v>
      </c>
    </row>
    <row r="10" spans="1:18" x14ac:dyDescent="0.25">
      <c r="A10" s="1" t="s">
        <v>653</v>
      </c>
      <c r="B10" s="1" t="s">
        <v>2370</v>
      </c>
      <c r="C10" s="131">
        <v>1707754</v>
      </c>
      <c r="D10" s="43">
        <v>1212</v>
      </c>
      <c r="E10" s="43">
        <f t="shared" si="0"/>
        <v>70.970409087023071</v>
      </c>
      <c r="F10" s="6">
        <f t="shared" si="1"/>
        <v>1.6039953337434965</v>
      </c>
      <c r="G10" s="44">
        <v>718</v>
      </c>
      <c r="H10" s="44">
        <f t="shared" si="2"/>
        <v>42.043526175315648</v>
      </c>
      <c r="I10" s="14">
        <f t="shared" si="3"/>
        <v>0.84952776052564205</v>
      </c>
      <c r="J10" s="49">
        <v>5467</v>
      </c>
      <c r="K10" s="49">
        <f t="shared" si="4"/>
        <v>320.12807465243827</v>
      </c>
      <c r="L10" s="50">
        <f t="shared" si="5"/>
        <v>1.0280780464863752</v>
      </c>
      <c r="M10" s="45">
        <v>7397</v>
      </c>
      <c r="N10" s="45">
        <f t="shared" si="6"/>
        <v>433.14200991477696</v>
      </c>
      <c r="O10" s="18">
        <f t="shared" si="7"/>
        <v>1.0691657480702474</v>
      </c>
      <c r="P10" s="37">
        <f t="shared" si="8"/>
        <v>16.385020954440989</v>
      </c>
      <c r="Q10" s="37">
        <f t="shared" si="9"/>
        <v>1.5002307515355504</v>
      </c>
      <c r="R10" s="37">
        <f t="shared" si="10"/>
        <v>50.023075153555041</v>
      </c>
    </row>
    <row r="11" spans="1:18" x14ac:dyDescent="0.25">
      <c r="A11" s="1" t="s">
        <v>1384</v>
      </c>
      <c r="B11" s="1" t="s">
        <v>2371</v>
      </c>
      <c r="C11" s="131">
        <v>1698509</v>
      </c>
      <c r="D11" s="43">
        <v>1614</v>
      </c>
      <c r="E11" s="43">
        <f t="shared" si="0"/>
        <v>95.024518563045589</v>
      </c>
      <c r="F11" s="6">
        <f t="shared" si="1"/>
        <v>2.1476399294733266</v>
      </c>
      <c r="G11" s="44">
        <v>1951</v>
      </c>
      <c r="H11" s="44">
        <f t="shared" si="2"/>
        <v>114.86544963847705</v>
      </c>
      <c r="I11" s="14">
        <f t="shared" si="3"/>
        <v>2.320961086523655</v>
      </c>
      <c r="J11" s="49">
        <v>11758</v>
      </c>
      <c r="K11" s="49">
        <f t="shared" si="4"/>
        <v>692.25420648345107</v>
      </c>
      <c r="L11" s="50">
        <f t="shared" si="5"/>
        <v>2.2231456989399092</v>
      </c>
      <c r="M11" s="45">
        <v>15323</v>
      </c>
      <c r="N11" s="45">
        <f t="shared" si="6"/>
        <v>902.14417468497368</v>
      </c>
      <c r="O11" s="18">
        <f t="shared" si="7"/>
        <v>2.226848537697959</v>
      </c>
      <c r="P11" s="37">
        <f t="shared" si="8"/>
        <v>10.533185407557266</v>
      </c>
      <c r="Q11" s="37">
        <f t="shared" si="9"/>
        <v>0.9644301770489897</v>
      </c>
      <c r="R11" s="37">
        <f t="shared" si="10"/>
        <v>-3.5569822951010299</v>
      </c>
    </row>
    <row r="12" spans="1:18" x14ac:dyDescent="0.25">
      <c r="A12" s="1" t="s">
        <v>310</v>
      </c>
      <c r="B12" s="1" t="s">
        <v>2372</v>
      </c>
      <c r="C12" s="131">
        <v>1679610</v>
      </c>
      <c r="D12" s="43">
        <v>679</v>
      </c>
      <c r="E12" s="43">
        <f t="shared" si="0"/>
        <v>40.42605128571514</v>
      </c>
      <c r="F12" s="6">
        <f t="shared" si="1"/>
        <v>0.91366526497617329</v>
      </c>
      <c r="G12" s="44">
        <v>1219</v>
      </c>
      <c r="H12" s="44">
        <f t="shared" si="2"/>
        <v>72.576371895856781</v>
      </c>
      <c r="I12" s="14">
        <f t="shared" si="3"/>
        <v>1.4664717328101338</v>
      </c>
      <c r="J12" s="49">
        <v>9057</v>
      </c>
      <c r="K12" s="49">
        <f t="shared" si="4"/>
        <v>539.23232178898672</v>
      </c>
      <c r="L12" s="50">
        <f t="shared" si="5"/>
        <v>1.73172225706544</v>
      </c>
      <c r="M12" s="45">
        <v>10955</v>
      </c>
      <c r="N12" s="45">
        <f t="shared" si="6"/>
        <v>652.23474497055872</v>
      </c>
      <c r="O12" s="18">
        <f t="shared" si="7"/>
        <v>1.6099732490992071</v>
      </c>
      <c r="P12" s="37">
        <f t="shared" si="8"/>
        <v>6.1980830670926519</v>
      </c>
      <c r="Q12" s="37">
        <f t="shared" si="9"/>
        <v>0.56750338273469847</v>
      </c>
      <c r="R12" s="37">
        <f t="shared" si="10"/>
        <v>-43.24966172653015</v>
      </c>
    </row>
    <row r="13" spans="1:18" x14ac:dyDescent="0.25">
      <c r="A13" s="1" t="s">
        <v>537</v>
      </c>
      <c r="B13" s="1" t="s">
        <v>2373</v>
      </c>
      <c r="C13" s="131">
        <v>1503505</v>
      </c>
      <c r="D13" s="43">
        <v>774</v>
      </c>
      <c r="E13" s="43">
        <f t="shared" si="0"/>
        <v>51.479709079783575</v>
      </c>
      <c r="F13" s="6">
        <f t="shared" si="1"/>
        <v>1.1634879129017737</v>
      </c>
      <c r="G13" s="44">
        <v>662</v>
      </c>
      <c r="H13" s="44">
        <f t="shared" si="2"/>
        <v>44.030448851184396</v>
      </c>
      <c r="I13" s="14">
        <f t="shared" si="3"/>
        <v>0.88967534386891112</v>
      </c>
      <c r="J13" s="49">
        <v>3869</v>
      </c>
      <c r="K13" s="49">
        <f t="shared" si="4"/>
        <v>257.33203414687682</v>
      </c>
      <c r="L13" s="50">
        <f t="shared" si="5"/>
        <v>0.82641116450444163</v>
      </c>
      <c r="M13" s="45">
        <v>5305</v>
      </c>
      <c r="N13" s="45">
        <f t="shared" si="6"/>
        <v>352.84219207784474</v>
      </c>
      <c r="O13" s="18">
        <f t="shared" si="7"/>
        <v>0.87095404649823793</v>
      </c>
      <c r="P13" s="37">
        <f t="shared" si="8"/>
        <v>14.590009425070688</v>
      </c>
      <c r="Q13" s="37">
        <f t="shared" si="9"/>
        <v>1.3358774984509219</v>
      </c>
      <c r="R13" s="37">
        <f t="shared" si="10"/>
        <v>33.587749845092183</v>
      </c>
    </row>
    <row r="14" spans="1:18" x14ac:dyDescent="0.25">
      <c r="A14" s="1" t="s">
        <v>217</v>
      </c>
      <c r="B14" s="1" t="s">
        <v>2374</v>
      </c>
      <c r="C14" s="131">
        <v>1464930</v>
      </c>
      <c r="D14" s="43">
        <v>715</v>
      </c>
      <c r="E14" s="43">
        <f t="shared" si="0"/>
        <v>48.807792863822847</v>
      </c>
      <c r="F14" s="6">
        <f t="shared" si="1"/>
        <v>1.1031001936017559</v>
      </c>
      <c r="G14" s="44">
        <v>194</v>
      </c>
      <c r="H14" s="44">
        <f t="shared" si="2"/>
        <v>13.242953588226058</v>
      </c>
      <c r="I14" s="14">
        <f t="shared" si="3"/>
        <v>0.26758594551843007</v>
      </c>
      <c r="J14" s="49">
        <v>2900</v>
      </c>
      <c r="K14" s="49">
        <f t="shared" si="4"/>
        <v>197.96167734977098</v>
      </c>
      <c r="L14" s="50">
        <f t="shared" si="5"/>
        <v>0.6357457238009494</v>
      </c>
      <c r="M14" s="45">
        <v>3809</v>
      </c>
      <c r="N14" s="45">
        <f t="shared" si="6"/>
        <v>260.01242380181986</v>
      </c>
      <c r="O14" s="18">
        <f t="shared" si="7"/>
        <v>0.64181347280613188</v>
      </c>
      <c r="P14" s="37">
        <f t="shared" si="8"/>
        <v>18.771331058020476</v>
      </c>
      <c r="Q14" s="37">
        <f t="shared" si="9"/>
        <v>1.718723960060841</v>
      </c>
      <c r="R14" s="37">
        <f t="shared" si="10"/>
        <v>71.872396006084102</v>
      </c>
    </row>
    <row r="15" spans="1:18" x14ac:dyDescent="0.25">
      <c r="A15" s="1" t="s">
        <v>615</v>
      </c>
      <c r="B15" s="1" t="s">
        <v>2375</v>
      </c>
      <c r="C15" s="131">
        <v>1433360</v>
      </c>
      <c r="D15" s="43">
        <v>210</v>
      </c>
      <c r="E15" s="43">
        <f t="shared" si="0"/>
        <v>14.650890215995981</v>
      </c>
      <c r="F15" s="6">
        <f t="shared" si="1"/>
        <v>0.33112334906834801</v>
      </c>
      <c r="G15" s="44">
        <v>364</v>
      </c>
      <c r="H15" s="44">
        <f t="shared" si="2"/>
        <v>25.394876374393032</v>
      </c>
      <c r="I15" s="14">
        <f t="shared" si="3"/>
        <v>0.51312661942779314</v>
      </c>
      <c r="J15" s="49">
        <v>1956</v>
      </c>
      <c r="K15" s="49">
        <f t="shared" si="4"/>
        <v>136.46257744041972</v>
      </c>
      <c r="L15" s="50">
        <f t="shared" si="5"/>
        <v>0.43824391280195979</v>
      </c>
      <c r="M15" s="45">
        <v>2530</v>
      </c>
      <c r="N15" s="45">
        <f t="shared" si="6"/>
        <v>176.50834403080873</v>
      </c>
      <c r="O15" s="18">
        <f t="shared" si="7"/>
        <v>0.43569238579160502</v>
      </c>
      <c r="P15" s="37">
        <f t="shared" si="8"/>
        <v>8.3003952569169961</v>
      </c>
      <c r="Q15" s="37">
        <f t="shared" si="9"/>
        <v>0.7599934262489656</v>
      </c>
      <c r="R15" s="37">
        <f t="shared" si="10"/>
        <v>-24.00065737510344</v>
      </c>
    </row>
    <row r="16" spans="1:18" x14ac:dyDescent="0.25">
      <c r="A16" s="1" t="s">
        <v>243</v>
      </c>
      <c r="B16" s="1" t="s">
        <v>2376</v>
      </c>
      <c r="C16" s="131">
        <v>1176967</v>
      </c>
      <c r="D16" s="43">
        <v>1381</v>
      </c>
      <c r="E16" s="43">
        <f t="shared" si="0"/>
        <v>117.3354902898722</v>
      </c>
      <c r="F16" s="6">
        <f t="shared" si="1"/>
        <v>2.6518880379664274</v>
      </c>
      <c r="G16" s="44">
        <v>1048</v>
      </c>
      <c r="H16" s="44">
        <f t="shared" si="2"/>
        <v>89.042428547274483</v>
      </c>
      <c r="I16" s="14">
        <f t="shared" si="3"/>
        <v>1.7991834129255853</v>
      </c>
      <c r="J16" s="49">
        <v>8005</v>
      </c>
      <c r="K16" s="49">
        <f t="shared" si="4"/>
        <v>680.13801576424828</v>
      </c>
      <c r="L16" s="50">
        <f t="shared" si="5"/>
        <v>2.1842350545080573</v>
      </c>
      <c r="M16" s="45">
        <v>10434</v>
      </c>
      <c r="N16" s="45">
        <f t="shared" si="6"/>
        <v>886.51593460139497</v>
      </c>
      <c r="O16" s="18">
        <f t="shared" si="7"/>
        <v>2.1882718616482992</v>
      </c>
      <c r="P16" s="37">
        <f t="shared" si="8"/>
        <v>13.235576001533447</v>
      </c>
      <c r="Q16" s="37">
        <f t="shared" si="9"/>
        <v>1.2118640670034997</v>
      </c>
      <c r="R16" s="37">
        <f t="shared" si="10"/>
        <v>21.18640670034997</v>
      </c>
    </row>
    <row r="17" spans="1:18" x14ac:dyDescent="0.25">
      <c r="A17" s="1" t="s">
        <v>678</v>
      </c>
      <c r="B17" s="1" t="s">
        <v>2377</v>
      </c>
      <c r="C17" s="131">
        <v>1135786</v>
      </c>
      <c r="D17" s="43">
        <v>848</v>
      </c>
      <c r="E17" s="43">
        <f t="shared" si="0"/>
        <v>74.661952163523765</v>
      </c>
      <c r="F17" s="6">
        <f t="shared" si="1"/>
        <v>1.6874275408449053</v>
      </c>
      <c r="G17" s="44">
        <v>455</v>
      </c>
      <c r="H17" s="44">
        <f t="shared" si="2"/>
        <v>40.060363483966171</v>
      </c>
      <c r="I17" s="14">
        <f t="shared" si="3"/>
        <v>0.80945615109604896</v>
      </c>
      <c r="J17" s="49">
        <v>4213</v>
      </c>
      <c r="K17" s="49">
        <f t="shared" si="4"/>
        <v>370.93255243505376</v>
      </c>
      <c r="L17" s="50">
        <f t="shared" si="5"/>
        <v>1.1912345216821818</v>
      </c>
      <c r="M17" s="45">
        <v>5516</v>
      </c>
      <c r="N17" s="45">
        <f t="shared" si="6"/>
        <v>485.65486808254371</v>
      </c>
      <c r="O17" s="18">
        <f t="shared" si="7"/>
        <v>1.1987882460064185</v>
      </c>
      <c r="P17" s="37">
        <f t="shared" si="8"/>
        <v>15.373459028281363</v>
      </c>
      <c r="Q17" s="37">
        <f t="shared" si="9"/>
        <v>1.4076110159290556</v>
      </c>
      <c r="R17" s="37">
        <f t="shared" si="10"/>
        <v>40.761101592905561</v>
      </c>
    </row>
    <row r="18" spans="1:18" x14ac:dyDescent="0.25">
      <c r="A18" s="1" t="s">
        <v>951</v>
      </c>
      <c r="B18" s="1" t="s">
        <v>2378</v>
      </c>
      <c r="C18" s="131">
        <v>1124835</v>
      </c>
      <c r="D18" s="43">
        <v>589</v>
      </c>
      <c r="E18" s="43">
        <f t="shared" si="0"/>
        <v>52.363235496761746</v>
      </c>
      <c r="F18" s="6">
        <f t="shared" si="1"/>
        <v>1.1834564077759457</v>
      </c>
      <c r="G18" s="44">
        <v>1222</v>
      </c>
      <c r="H18" s="44">
        <f t="shared" si="2"/>
        <v>108.63815581840892</v>
      </c>
      <c r="I18" s="14">
        <f t="shared" si="3"/>
        <v>2.1951329399729111</v>
      </c>
      <c r="J18" s="49">
        <v>5520</v>
      </c>
      <c r="K18" s="49">
        <f t="shared" si="4"/>
        <v>490.73864166744454</v>
      </c>
      <c r="L18" s="50">
        <f t="shared" si="5"/>
        <v>1.5759868128048329</v>
      </c>
      <c r="M18" s="45">
        <v>7331</v>
      </c>
      <c r="N18" s="45">
        <f t="shared" si="6"/>
        <v>651.74003298261516</v>
      </c>
      <c r="O18" s="18">
        <f t="shared" si="7"/>
        <v>1.6087521043001309</v>
      </c>
      <c r="P18" s="37">
        <f t="shared" si="8"/>
        <v>8.0343745737280035</v>
      </c>
      <c r="Q18" s="37">
        <f t="shared" si="9"/>
        <v>0.73563627647330698</v>
      </c>
      <c r="R18" s="37">
        <f t="shared" si="10"/>
        <v>-26.436372352669302</v>
      </c>
    </row>
    <row r="19" spans="1:18" x14ac:dyDescent="0.25">
      <c r="A19" s="1" t="s">
        <v>8</v>
      </c>
      <c r="B19" s="1" t="s">
        <v>2379</v>
      </c>
      <c r="C19" s="131">
        <v>1087478</v>
      </c>
      <c r="D19" s="43">
        <v>1374</v>
      </c>
      <c r="E19" s="43">
        <f t="shared" si="0"/>
        <v>126.34738357925403</v>
      </c>
      <c r="F19" s="6">
        <f t="shared" si="1"/>
        <v>2.855564964312423</v>
      </c>
      <c r="G19" s="44">
        <v>386</v>
      </c>
      <c r="H19" s="44">
        <f t="shared" si="2"/>
        <v>35.494970932745311</v>
      </c>
      <c r="I19" s="14">
        <f t="shared" si="3"/>
        <v>0.71720823416856283</v>
      </c>
      <c r="J19" s="49">
        <v>6111</v>
      </c>
      <c r="K19" s="49">
        <f t="shared" si="4"/>
        <v>561.94240251297038</v>
      </c>
      <c r="L19" s="50">
        <f t="shared" si="5"/>
        <v>1.8046547402648891</v>
      </c>
      <c r="M19" s="45">
        <v>7871</v>
      </c>
      <c r="N19" s="45">
        <f t="shared" si="6"/>
        <v>723.78475702496974</v>
      </c>
      <c r="O19" s="18">
        <f t="shared" si="7"/>
        <v>1.7865869702610984</v>
      </c>
      <c r="P19" s="37">
        <f t="shared" si="8"/>
        <v>17.456485834074449</v>
      </c>
      <c r="Q19" s="37">
        <f t="shared" si="9"/>
        <v>1.5983352682210035</v>
      </c>
      <c r="R19" s="37">
        <f t="shared" si="10"/>
        <v>59.833526822100346</v>
      </c>
    </row>
    <row r="20" spans="1:18" x14ac:dyDescent="0.25">
      <c r="A20" s="1" t="s">
        <v>1494</v>
      </c>
      <c r="B20" s="1" t="s">
        <v>2380</v>
      </c>
      <c r="C20" s="131">
        <v>976939</v>
      </c>
      <c r="D20" s="43">
        <v>357</v>
      </c>
      <c r="E20" s="43">
        <f t="shared" si="0"/>
        <v>36.542711469191019</v>
      </c>
      <c r="F20" s="6">
        <f t="shared" si="1"/>
        <v>0.82589827835211049</v>
      </c>
      <c r="G20" s="44">
        <v>615</v>
      </c>
      <c r="H20" s="44">
        <f t="shared" si="2"/>
        <v>62.951729841883683</v>
      </c>
      <c r="I20" s="14">
        <f t="shared" si="3"/>
        <v>1.271997069198946</v>
      </c>
      <c r="J20" s="49">
        <v>2331</v>
      </c>
      <c r="K20" s="49">
        <f t="shared" si="4"/>
        <v>238.60241018118839</v>
      </c>
      <c r="L20" s="50">
        <f t="shared" si="5"/>
        <v>0.76626175324466717</v>
      </c>
      <c r="M20" s="45">
        <v>3303</v>
      </c>
      <c r="N20" s="45">
        <f t="shared" si="6"/>
        <v>338.09685149226311</v>
      </c>
      <c r="O20" s="18">
        <f t="shared" si="7"/>
        <v>0.83455671551472066</v>
      </c>
      <c r="P20" s="37">
        <f t="shared" si="8"/>
        <v>10.80835603996367</v>
      </c>
      <c r="Q20" s="37">
        <f t="shared" si="9"/>
        <v>0.98962510635688794</v>
      </c>
      <c r="R20" s="37">
        <f t="shared" si="10"/>
        <v>-1.037489364311206</v>
      </c>
    </row>
    <row r="21" spans="1:18" x14ac:dyDescent="0.25">
      <c r="A21" s="1" t="s">
        <v>2020</v>
      </c>
      <c r="B21" s="1" t="s">
        <v>2381</v>
      </c>
      <c r="C21" s="131">
        <v>963861</v>
      </c>
      <c r="D21" s="43">
        <v>583</v>
      </c>
      <c r="E21" s="43">
        <f t="shared" si="0"/>
        <v>60.485899937854107</v>
      </c>
      <c r="F21" s="6">
        <f t="shared" si="1"/>
        <v>1.3670359591506702</v>
      </c>
      <c r="G21" s="44">
        <v>1088</v>
      </c>
      <c r="H21" s="44">
        <f t="shared" si="2"/>
        <v>112.87934671078091</v>
      </c>
      <c r="I21" s="14">
        <f t="shared" si="3"/>
        <v>2.2808300669392483</v>
      </c>
      <c r="J21" s="49">
        <v>5261</v>
      </c>
      <c r="K21" s="49">
        <f t="shared" si="4"/>
        <v>545.82559103439189</v>
      </c>
      <c r="L21" s="50">
        <f t="shared" si="5"/>
        <v>1.7528962680394355</v>
      </c>
      <c r="M21" s="45">
        <v>6932</v>
      </c>
      <c r="N21" s="45">
        <f t="shared" si="6"/>
        <v>719.19083768302687</v>
      </c>
      <c r="O21" s="18">
        <f t="shared" si="7"/>
        <v>1.7752473608550077</v>
      </c>
      <c r="P21" s="37">
        <f t="shared" si="8"/>
        <v>8.4102712060011555</v>
      </c>
      <c r="Q21" s="37">
        <f t="shared" si="9"/>
        <v>0.7700537904150262</v>
      </c>
      <c r="R21" s="37">
        <f t="shared" si="10"/>
        <v>-22.994620958497379</v>
      </c>
    </row>
    <row r="22" spans="1:18" x14ac:dyDescent="0.25">
      <c r="A22" s="1" t="s">
        <v>1574</v>
      </c>
      <c r="B22" s="1" t="s">
        <v>2382</v>
      </c>
      <c r="C22" s="131">
        <v>962871</v>
      </c>
      <c r="D22" s="43">
        <v>866</v>
      </c>
      <c r="E22" s="43">
        <f t="shared" si="0"/>
        <v>89.939358439500211</v>
      </c>
      <c r="F22" s="6">
        <f t="shared" si="1"/>
        <v>2.0327107186313293</v>
      </c>
      <c r="G22" s="44">
        <v>570</v>
      </c>
      <c r="H22" s="44">
        <f t="shared" si="2"/>
        <v>59.197961097592511</v>
      </c>
      <c r="I22" s="14">
        <f t="shared" si="3"/>
        <v>1.1961487509210873</v>
      </c>
      <c r="J22" s="49">
        <v>3846</v>
      </c>
      <c r="K22" s="49">
        <f t="shared" si="4"/>
        <v>399.43045330059789</v>
      </c>
      <c r="L22" s="50">
        <f t="shared" si="5"/>
        <v>1.2827543494343083</v>
      </c>
      <c r="M22" s="45">
        <v>5282</v>
      </c>
      <c r="N22" s="45">
        <f t="shared" si="6"/>
        <v>548.56777283769065</v>
      </c>
      <c r="O22" s="18">
        <f t="shared" si="7"/>
        <v>1.3540821711766957</v>
      </c>
      <c r="P22" s="37">
        <f t="shared" si="8"/>
        <v>16.395304808784552</v>
      </c>
      <c r="Q22" s="37">
        <f t="shared" si="9"/>
        <v>1.501172352682929</v>
      </c>
      <c r="R22" s="37">
        <f t="shared" si="10"/>
        <v>50.117235268292902</v>
      </c>
    </row>
    <row r="23" spans="1:18" x14ac:dyDescent="0.25">
      <c r="A23" s="132" t="s">
        <v>2330</v>
      </c>
      <c r="B23" s="1" t="s">
        <v>2331</v>
      </c>
      <c r="C23" s="131">
        <v>961977</v>
      </c>
      <c r="D23" s="43">
        <v>274</v>
      </c>
      <c r="E23" s="43">
        <f t="shared" si="0"/>
        <v>28.483009469041356</v>
      </c>
      <c r="F23" s="6">
        <f t="shared" si="1"/>
        <v>0.64374173499963594</v>
      </c>
      <c r="G23" s="44">
        <v>471</v>
      </c>
      <c r="H23" s="44">
        <f t="shared" si="2"/>
        <v>48.961669561746277</v>
      </c>
      <c r="I23" s="14">
        <f t="shared" si="3"/>
        <v>0.98931515213410959</v>
      </c>
      <c r="J23" s="49">
        <v>2835</v>
      </c>
      <c r="K23" s="49">
        <f t="shared" si="4"/>
        <v>294.70559067420527</v>
      </c>
      <c r="L23" s="50">
        <f t="shared" si="5"/>
        <v>0.94643479263071473</v>
      </c>
      <c r="M23" s="45">
        <v>3580</v>
      </c>
      <c r="N23" s="45">
        <f t="shared" si="6"/>
        <v>372.15026970499292</v>
      </c>
      <c r="O23" s="18">
        <f t="shared" si="7"/>
        <v>0.91861401664080156</v>
      </c>
      <c r="P23" s="37">
        <f t="shared" si="8"/>
        <v>7.6536312849162016</v>
      </c>
      <c r="Q23" s="37">
        <f t="shared" si="9"/>
        <v>0.70077499726563974</v>
      </c>
      <c r="R23" s="37">
        <f t="shared" si="10"/>
        <v>-29.922500273436025</v>
      </c>
    </row>
    <row r="24" spans="1:18" x14ac:dyDescent="0.25">
      <c r="A24" s="1" t="s">
        <v>202</v>
      </c>
      <c r="B24" s="1" t="s">
        <v>2383</v>
      </c>
      <c r="C24" s="131">
        <v>949395</v>
      </c>
      <c r="D24" s="43">
        <v>163</v>
      </c>
      <c r="E24" s="43">
        <f t="shared" si="0"/>
        <v>17.168828569773382</v>
      </c>
      <c r="F24" s="6">
        <f t="shared" si="1"/>
        <v>0.38803102963646269</v>
      </c>
      <c r="G24" s="44">
        <v>123</v>
      </c>
      <c r="H24" s="44">
        <f t="shared" si="2"/>
        <v>12.95561910479832</v>
      </c>
      <c r="I24" s="14">
        <f t="shared" si="3"/>
        <v>0.26178009043362338</v>
      </c>
      <c r="J24" s="49">
        <v>1029</v>
      </c>
      <c r="K24" s="49">
        <f t="shared" si="4"/>
        <v>108.38481348648349</v>
      </c>
      <c r="L24" s="50">
        <f t="shared" si="5"/>
        <v>0.34807333733210083</v>
      </c>
      <c r="M24" s="45">
        <v>1315</v>
      </c>
      <c r="N24" s="45">
        <f t="shared" si="6"/>
        <v>138.50926116105521</v>
      </c>
      <c r="O24" s="18">
        <f t="shared" si="7"/>
        <v>0.34189562414658015</v>
      </c>
      <c r="P24" s="37">
        <f t="shared" si="8"/>
        <v>12.395437262357415</v>
      </c>
      <c r="Q24" s="37">
        <f t="shared" si="9"/>
        <v>1.1349400291537604</v>
      </c>
      <c r="R24" s="37">
        <f t="shared" si="10"/>
        <v>13.494002915376036</v>
      </c>
    </row>
    <row r="25" spans="1:18" x14ac:dyDescent="0.25">
      <c r="A25" s="1" t="s">
        <v>726</v>
      </c>
      <c r="B25" s="1" t="s">
        <v>2384</v>
      </c>
      <c r="C25" s="131">
        <v>948950</v>
      </c>
      <c r="D25" s="43">
        <v>678</v>
      </c>
      <c r="E25" s="43">
        <f t="shared" si="0"/>
        <v>71.447389219663847</v>
      </c>
      <c r="F25" s="6">
        <f t="shared" si="1"/>
        <v>1.6147755154683334</v>
      </c>
      <c r="G25" s="44">
        <v>493</v>
      </c>
      <c r="H25" s="44">
        <f t="shared" si="2"/>
        <v>51.952157647926661</v>
      </c>
      <c r="I25" s="14">
        <f t="shared" si="3"/>
        <v>1.0497406891392096</v>
      </c>
      <c r="J25" s="49">
        <v>3775</v>
      </c>
      <c r="K25" s="49">
        <f t="shared" si="4"/>
        <v>397.80810369355606</v>
      </c>
      <c r="L25" s="50">
        <f t="shared" si="5"/>
        <v>1.277544240897166</v>
      </c>
      <c r="M25" s="45">
        <v>4946</v>
      </c>
      <c r="N25" s="45">
        <f t="shared" si="6"/>
        <v>521.20765056114658</v>
      </c>
      <c r="O25" s="18">
        <f t="shared" si="7"/>
        <v>1.2865465710005544</v>
      </c>
      <c r="P25" s="37">
        <f t="shared" si="8"/>
        <v>13.708046906591184</v>
      </c>
      <c r="Q25" s="37">
        <f t="shared" si="9"/>
        <v>1.2551240288274319</v>
      </c>
      <c r="R25" s="37">
        <f t="shared" si="10"/>
        <v>25.512402882743189</v>
      </c>
    </row>
    <row r="26" spans="1:18" x14ac:dyDescent="0.25">
      <c r="A26" s="1" t="s">
        <v>1614</v>
      </c>
      <c r="B26" s="1" t="s">
        <v>2385</v>
      </c>
      <c r="C26" s="131">
        <v>946054</v>
      </c>
      <c r="D26" s="43">
        <v>743</v>
      </c>
      <c r="E26" s="43">
        <f t="shared" si="0"/>
        <v>78.53674314574009</v>
      </c>
      <c r="F26" s="6">
        <f t="shared" si="1"/>
        <v>1.7750013160937621</v>
      </c>
      <c r="G26" s="44">
        <v>710</v>
      </c>
      <c r="H26" s="44">
        <f t="shared" si="2"/>
        <v>75.048570166185016</v>
      </c>
      <c r="I26" s="14">
        <f t="shared" si="3"/>
        <v>1.5164247517698133</v>
      </c>
      <c r="J26" s="49">
        <v>7166</v>
      </c>
      <c r="K26" s="49">
        <f t="shared" si="4"/>
        <v>757.46204762096033</v>
      </c>
      <c r="L26" s="50">
        <f t="shared" si="5"/>
        <v>2.4325579787127101</v>
      </c>
      <c r="M26" s="45">
        <v>8619</v>
      </c>
      <c r="N26" s="45">
        <f t="shared" si="6"/>
        <v>911.04736093288545</v>
      </c>
      <c r="O26" s="18">
        <f t="shared" si="7"/>
        <v>2.2488251217444479</v>
      </c>
      <c r="P26" s="37">
        <f t="shared" si="8"/>
        <v>8.6204896159647291</v>
      </c>
      <c r="Q26" s="37">
        <f t="shared" si="9"/>
        <v>0.78930162195843234</v>
      </c>
      <c r="R26" s="37">
        <f t="shared" si="10"/>
        <v>-21.069837804156766</v>
      </c>
    </row>
    <row r="27" spans="1:18" x14ac:dyDescent="0.25">
      <c r="A27" s="1" t="s">
        <v>677</v>
      </c>
      <c r="B27" s="1" t="s">
        <v>2386</v>
      </c>
      <c r="C27" s="131">
        <v>910187</v>
      </c>
      <c r="D27" s="43">
        <v>619</v>
      </c>
      <c r="E27" s="43">
        <f t="shared" si="0"/>
        <v>68.008002751083026</v>
      </c>
      <c r="F27" s="6">
        <f t="shared" si="1"/>
        <v>1.5370422754107826</v>
      </c>
      <c r="G27" s="44">
        <v>278</v>
      </c>
      <c r="H27" s="44">
        <f t="shared" si="2"/>
        <v>30.543174094993667</v>
      </c>
      <c r="I27" s="14">
        <f t="shared" si="3"/>
        <v>0.61715266650252543</v>
      </c>
      <c r="J27" s="49">
        <v>3244</v>
      </c>
      <c r="K27" s="49">
        <f t="shared" si="4"/>
        <v>356.41027613006997</v>
      </c>
      <c r="L27" s="50">
        <f t="shared" si="5"/>
        <v>1.1445968330934111</v>
      </c>
      <c r="M27" s="45">
        <v>4141</v>
      </c>
      <c r="N27" s="45">
        <f t="shared" si="6"/>
        <v>454.96145297614669</v>
      </c>
      <c r="O27" s="18">
        <f t="shared" si="7"/>
        <v>1.1230247611172055</v>
      </c>
      <c r="P27" s="37">
        <f t="shared" si="8"/>
        <v>14.948080173871045</v>
      </c>
      <c r="Q27" s="37">
        <f t="shared" si="9"/>
        <v>1.3686628546655597</v>
      </c>
      <c r="R27" s="37">
        <f t="shared" si="10"/>
        <v>36.866285466555972</v>
      </c>
    </row>
    <row r="28" spans="1:18" x14ac:dyDescent="0.25">
      <c r="A28" s="1" t="s">
        <v>1537</v>
      </c>
      <c r="B28" s="1" t="s">
        <v>2387</v>
      </c>
      <c r="C28" s="131">
        <v>870578</v>
      </c>
      <c r="D28" s="43">
        <v>332</v>
      </c>
      <c r="E28" s="43">
        <f t="shared" si="0"/>
        <v>38.135583485913955</v>
      </c>
      <c r="F28" s="6">
        <f t="shared" si="1"/>
        <v>0.86189862434055375</v>
      </c>
      <c r="G28" s="44">
        <v>1252</v>
      </c>
      <c r="H28" s="44">
        <f t="shared" si="2"/>
        <v>143.81250157941045</v>
      </c>
      <c r="I28" s="14">
        <f t="shared" si="3"/>
        <v>2.9058626503615268</v>
      </c>
      <c r="J28" s="49">
        <v>4192</v>
      </c>
      <c r="K28" s="49">
        <f t="shared" si="4"/>
        <v>481.51917461732319</v>
      </c>
      <c r="L28" s="50">
        <f t="shared" si="5"/>
        <v>1.5463788764036757</v>
      </c>
      <c r="M28" s="45">
        <v>5776</v>
      </c>
      <c r="N28" s="45">
        <f t="shared" si="6"/>
        <v>663.46725968264752</v>
      </c>
      <c r="O28" s="18">
        <f t="shared" si="7"/>
        <v>1.6376995368292373</v>
      </c>
      <c r="P28" s="37">
        <f t="shared" si="8"/>
        <v>5.7479224376731297</v>
      </c>
      <c r="Q28" s="37">
        <f t="shared" si="9"/>
        <v>0.5262861745746612</v>
      </c>
      <c r="R28" s="37">
        <f t="shared" si="10"/>
        <v>-47.37138254253388</v>
      </c>
    </row>
    <row r="29" spans="1:18" x14ac:dyDescent="0.25">
      <c r="A29" s="1" t="s">
        <v>57</v>
      </c>
      <c r="B29" s="1" t="s">
        <v>2388</v>
      </c>
      <c r="C29" s="131">
        <v>869184</v>
      </c>
      <c r="D29" s="43">
        <v>215</v>
      </c>
      <c r="E29" s="43">
        <f t="shared" si="0"/>
        <v>24.735844194094692</v>
      </c>
      <c r="F29" s="6">
        <f t="shared" si="1"/>
        <v>0.55905241598485911</v>
      </c>
      <c r="G29" s="44">
        <v>906</v>
      </c>
      <c r="H29" s="44">
        <f t="shared" si="2"/>
        <v>104.23569692953392</v>
      </c>
      <c r="I29" s="14">
        <f t="shared" si="3"/>
        <v>2.1061772461741355</v>
      </c>
      <c r="J29" s="49">
        <v>1671</v>
      </c>
      <c r="K29" s="49">
        <f t="shared" si="4"/>
        <v>192.2492820852662</v>
      </c>
      <c r="L29" s="50">
        <f t="shared" si="5"/>
        <v>0.61740060311552936</v>
      </c>
      <c r="M29" s="45">
        <v>2792</v>
      </c>
      <c r="N29" s="45">
        <f t="shared" si="6"/>
        <v>321.22082320889479</v>
      </c>
      <c r="O29" s="18">
        <f t="shared" si="7"/>
        <v>0.79290000480316392</v>
      </c>
      <c r="P29" s="37">
        <f t="shared" si="8"/>
        <v>7.7005730659025788</v>
      </c>
      <c r="Q29" s="37">
        <f t="shared" si="9"/>
        <v>0.70507303896869433</v>
      </c>
      <c r="R29" s="37">
        <f t="shared" si="10"/>
        <v>-29.492696103130566</v>
      </c>
    </row>
    <row r="30" spans="1:18" x14ac:dyDescent="0.25">
      <c r="A30" s="1" t="s">
        <v>1503</v>
      </c>
      <c r="B30" s="1" t="s">
        <v>2389</v>
      </c>
      <c r="C30" s="131">
        <v>844698</v>
      </c>
      <c r="D30" s="43">
        <v>853</v>
      </c>
      <c r="E30" s="43">
        <f t="shared" si="0"/>
        <v>100.98283646936538</v>
      </c>
      <c r="F30" s="6">
        <f t="shared" si="1"/>
        <v>2.2823032946933082</v>
      </c>
      <c r="G30" s="44">
        <v>501</v>
      </c>
      <c r="H30" s="44">
        <f t="shared" si="2"/>
        <v>59.31113841870112</v>
      </c>
      <c r="I30" s="14">
        <f t="shared" si="3"/>
        <v>1.1984356018322779</v>
      </c>
      <c r="J30" s="49">
        <v>3016</v>
      </c>
      <c r="K30" s="49">
        <f t="shared" si="4"/>
        <v>357.05068557046422</v>
      </c>
      <c r="L30" s="50">
        <f t="shared" si="5"/>
        <v>1.1466534814743656</v>
      </c>
      <c r="M30" s="45">
        <v>4370</v>
      </c>
      <c r="N30" s="45">
        <f t="shared" si="6"/>
        <v>517.34466045853071</v>
      </c>
      <c r="O30" s="18">
        <f t="shared" si="7"/>
        <v>1.277011183972028</v>
      </c>
      <c r="P30" s="37">
        <f t="shared" si="8"/>
        <v>19.51945080091533</v>
      </c>
      <c r="Q30" s="37">
        <f t="shared" si="9"/>
        <v>1.787222636214046</v>
      </c>
      <c r="R30" s="37">
        <f t="shared" si="10"/>
        <v>78.722263621404593</v>
      </c>
    </row>
    <row r="31" spans="1:18" x14ac:dyDescent="0.25">
      <c r="A31" s="1" t="s">
        <v>338</v>
      </c>
      <c r="B31" s="1" t="s">
        <v>2390</v>
      </c>
      <c r="C31" s="131">
        <v>840795</v>
      </c>
      <c r="D31" s="43">
        <v>800</v>
      </c>
      <c r="E31" s="43">
        <f t="shared" si="0"/>
        <v>95.148044410349726</v>
      </c>
      <c r="F31" s="6">
        <f t="shared" si="1"/>
        <v>2.150431725169891</v>
      </c>
      <c r="G31" s="44">
        <v>433</v>
      </c>
      <c r="H31" s="44">
        <f t="shared" si="2"/>
        <v>51.498879037101794</v>
      </c>
      <c r="I31" s="14">
        <f t="shared" si="3"/>
        <v>1.0405817817359029</v>
      </c>
      <c r="J31" s="49">
        <v>5136</v>
      </c>
      <c r="K31" s="49">
        <f t="shared" si="4"/>
        <v>610.85044511444528</v>
      </c>
      <c r="L31" s="50">
        <f t="shared" si="5"/>
        <v>1.9617208924597158</v>
      </c>
      <c r="M31" s="45">
        <v>6369</v>
      </c>
      <c r="N31" s="45">
        <f t="shared" si="6"/>
        <v>757.49736856189679</v>
      </c>
      <c r="O31" s="18">
        <f t="shared" si="7"/>
        <v>1.8698030257537814</v>
      </c>
      <c r="P31" s="37">
        <f t="shared" si="8"/>
        <v>12.560841576385616</v>
      </c>
      <c r="Q31" s="37">
        <f t="shared" si="9"/>
        <v>1.1500846322050304</v>
      </c>
      <c r="R31" s="37">
        <f t="shared" si="10"/>
        <v>15.008463220503042</v>
      </c>
    </row>
    <row r="32" spans="1:18" x14ac:dyDescent="0.25">
      <c r="A32" s="1" t="s">
        <v>796</v>
      </c>
      <c r="B32" s="1" t="s">
        <v>2391</v>
      </c>
      <c r="C32" s="131">
        <v>825585</v>
      </c>
      <c r="D32" s="43">
        <v>138</v>
      </c>
      <c r="E32" s="43">
        <f t="shared" si="0"/>
        <v>16.715419974926871</v>
      </c>
      <c r="F32" s="6">
        <f t="shared" si="1"/>
        <v>0.37778358595157091</v>
      </c>
      <c r="G32" s="44">
        <v>367</v>
      </c>
      <c r="H32" s="44">
        <f t="shared" si="2"/>
        <v>44.453327034769281</v>
      </c>
      <c r="I32" s="14">
        <f t="shared" si="3"/>
        <v>0.8982199829360058</v>
      </c>
      <c r="J32" s="49">
        <v>1439</v>
      </c>
      <c r="K32" s="49">
        <f t="shared" si="4"/>
        <v>174.30064741970844</v>
      </c>
      <c r="L32" s="50">
        <f t="shared" si="5"/>
        <v>0.55975930663099527</v>
      </c>
      <c r="M32" s="45">
        <v>1944</v>
      </c>
      <c r="N32" s="45">
        <f t="shared" si="6"/>
        <v>235.46939442940459</v>
      </c>
      <c r="O32" s="18">
        <f t="shared" si="7"/>
        <v>0.5812315718170511</v>
      </c>
      <c r="P32" s="37">
        <f t="shared" si="8"/>
        <v>7.098765432098765</v>
      </c>
      <c r="Q32" s="37">
        <f t="shared" si="9"/>
        <v>0.64997086233726198</v>
      </c>
      <c r="R32" s="37">
        <f t="shared" si="10"/>
        <v>-35.002913766273799</v>
      </c>
    </row>
    <row r="33" spans="1:18" x14ac:dyDescent="0.25">
      <c r="A33" s="1" t="s">
        <v>724</v>
      </c>
      <c r="B33" s="1" t="s">
        <v>2392</v>
      </c>
      <c r="C33" s="131">
        <v>756537</v>
      </c>
      <c r="D33" s="43">
        <v>475</v>
      </c>
      <c r="E33" s="43">
        <f t="shared" si="0"/>
        <v>62.786089774855697</v>
      </c>
      <c r="F33" s="6">
        <f t="shared" si="1"/>
        <v>1.4190223266063056</v>
      </c>
      <c r="G33" s="44">
        <v>241</v>
      </c>
      <c r="H33" s="44">
        <f t="shared" si="2"/>
        <v>31.855679233137309</v>
      </c>
      <c r="I33" s="14">
        <f t="shared" si="3"/>
        <v>0.6436730289011533</v>
      </c>
      <c r="J33" s="49">
        <v>2587</v>
      </c>
      <c r="K33" s="49">
        <f t="shared" si="4"/>
        <v>341.95287210010878</v>
      </c>
      <c r="L33" s="50">
        <f t="shared" si="5"/>
        <v>1.0981674791277405</v>
      </c>
      <c r="M33" s="45">
        <v>3303</v>
      </c>
      <c r="N33" s="45">
        <f t="shared" si="6"/>
        <v>436.59464110810183</v>
      </c>
      <c r="O33" s="18">
        <f t="shared" si="7"/>
        <v>1.077688207051652</v>
      </c>
      <c r="P33" s="37">
        <f t="shared" si="8"/>
        <v>14.380865879503482</v>
      </c>
      <c r="Q33" s="37">
        <f t="shared" si="9"/>
        <v>1.3167280826877361</v>
      </c>
      <c r="R33" s="37">
        <f t="shared" si="10"/>
        <v>31.672808268773611</v>
      </c>
    </row>
    <row r="34" spans="1:18" x14ac:dyDescent="0.25">
      <c r="A34" s="1" t="s">
        <v>248</v>
      </c>
      <c r="B34" s="1" t="s">
        <v>2393</v>
      </c>
      <c r="C34" s="131">
        <v>755537</v>
      </c>
      <c r="D34" s="43">
        <v>629</v>
      </c>
      <c r="E34" s="43">
        <f t="shared" si="0"/>
        <v>83.252044572271117</v>
      </c>
      <c r="F34" s="6">
        <f t="shared" si="1"/>
        <v>1.8815713863899011</v>
      </c>
      <c r="G34" s="44">
        <v>795</v>
      </c>
      <c r="H34" s="44">
        <f t="shared" si="2"/>
        <v>105.22317239261612</v>
      </c>
      <c r="I34" s="14">
        <f t="shared" si="3"/>
        <v>2.1261300877894698</v>
      </c>
      <c r="J34" s="49">
        <v>5226</v>
      </c>
      <c r="K34" s="49">
        <f t="shared" si="4"/>
        <v>691.69345776580099</v>
      </c>
      <c r="L34" s="50">
        <f t="shared" si="5"/>
        <v>2.2213448776691185</v>
      </c>
      <c r="M34" s="45">
        <v>6650</v>
      </c>
      <c r="N34" s="45">
        <f t="shared" si="6"/>
        <v>880.16867473068828</v>
      </c>
      <c r="O34" s="18">
        <f t="shared" si="7"/>
        <v>2.1726043145332188</v>
      </c>
      <c r="P34" s="37">
        <f t="shared" si="8"/>
        <v>9.458646616541353</v>
      </c>
      <c r="Q34" s="37">
        <f t="shared" si="9"/>
        <v>0.86604420961676787</v>
      </c>
      <c r="R34" s="37">
        <f t="shared" si="10"/>
        <v>-13.395579038323213</v>
      </c>
    </row>
    <row r="35" spans="1:18" x14ac:dyDescent="0.25">
      <c r="A35" s="1" t="s">
        <v>62</v>
      </c>
      <c r="B35" s="1" t="s">
        <v>2394</v>
      </c>
      <c r="C35" s="131">
        <v>744247</v>
      </c>
      <c r="D35" s="43">
        <v>272</v>
      </c>
      <c r="E35" s="43">
        <f t="shared" si="0"/>
        <v>36.547006571742983</v>
      </c>
      <c r="F35" s="6">
        <f t="shared" si="1"/>
        <v>0.82599535154838954</v>
      </c>
      <c r="G35" s="44">
        <v>515</v>
      </c>
      <c r="H35" s="44">
        <f t="shared" si="2"/>
        <v>69.197457295763371</v>
      </c>
      <c r="I35" s="14">
        <f t="shared" si="3"/>
        <v>1.398197684119374</v>
      </c>
      <c r="J35" s="49">
        <v>3469</v>
      </c>
      <c r="K35" s="49">
        <f t="shared" si="4"/>
        <v>466.1086977844721</v>
      </c>
      <c r="L35" s="50">
        <f t="shared" si="5"/>
        <v>1.496888768624338</v>
      </c>
      <c r="M35" s="45">
        <v>4256</v>
      </c>
      <c r="N35" s="45">
        <f t="shared" si="6"/>
        <v>571.85316165197844</v>
      </c>
      <c r="O35" s="18">
        <f t="shared" si="7"/>
        <v>1.4115597179878052</v>
      </c>
      <c r="P35" s="37">
        <f t="shared" si="8"/>
        <v>6.3909774436090219</v>
      </c>
      <c r="Q35" s="37">
        <f t="shared" si="9"/>
        <v>0.58516500649781611</v>
      </c>
      <c r="R35" s="37">
        <f t="shared" si="10"/>
        <v>-41.483499350218388</v>
      </c>
    </row>
    <row r="36" spans="1:18" x14ac:dyDescent="0.25">
      <c r="A36" s="1" t="s">
        <v>1659</v>
      </c>
      <c r="B36" s="1" t="s">
        <v>2395</v>
      </c>
      <c r="C36" s="131">
        <v>739611</v>
      </c>
      <c r="D36" s="43">
        <v>974</v>
      </c>
      <c r="E36" s="43">
        <f t="shared" si="0"/>
        <v>131.69084829728058</v>
      </c>
      <c r="F36" s="6">
        <f t="shared" si="1"/>
        <v>2.9763320922463778</v>
      </c>
      <c r="G36" s="44">
        <v>1365</v>
      </c>
      <c r="H36" s="44">
        <f t="shared" si="2"/>
        <v>184.55647630984396</v>
      </c>
      <c r="I36" s="14">
        <f t="shared" si="3"/>
        <v>3.7291317896655554</v>
      </c>
      <c r="J36" s="49">
        <v>9542</v>
      </c>
      <c r="K36" s="49">
        <f t="shared" si="4"/>
        <v>1290.1376534421472</v>
      </c>
      <c r="L36" s="50">
        <f t="shared" si="5"/>
        <v>4.1432236141405134</v>
      </c>
      <c r="M36" s="45">
        <v>11881</v>
      </c>
      <c r="N36" s="45">
        <f t="shared" si="6"/>
        <v>1606.3849780492717</v>
      </c>
      <c r="O36" s="18">
        <f t="shared" si="7"/>
        <v>3.9651933024986046</v>
      </c>
      <c r="P36" s="37">
        <f t="shared" si="8"/>
        <v>8.1979631344162947</v>
      </c>
      <c r="Q36" s="37">
        <f t="shared" si="9"/>
        <v>0.75061462712823834</v>
      </c>
      <c r="R36" s="37">
        <f t="shared" si="10"/>
        <v>-24.938537287176167</v>
      </c>
    </row>
    <row r="37" spans="1:18" x14ac:dyDescent="0.25">
      <c r="A37" s="1" t="s">
        <v>651</v>
      </c>
      <c r="B37" s="1" t="s">
        <v>2396</v>
      </c>
      <c r="C37" s="131">
        <v>720207</v>
      </c>
      <c r="D37" s="43">
        <v>345</v>
      </c>
      <c r="E37" s="43">
        <f t="shared" si="0"/>
        <v>47.902894584473628</v>
      </c>
      <c r="F37" s="6">
        <f t="shared" si="1"/>
        <v>1.0826486753385751</v>
      </c>
      <c r="G37" s="44">
        <v>153</v>
      </c>
      <c r="H37" s="44">
        <f t="shared" si="2"/>
        <v>21.24389238094048</v>
      </c>
      <c r="I37" s="14">
        <f t="shared" si="3"/>
        <v>0.42925220505943029</v>
      </c>
      <c r="J37" s="49">
        <v>1505</v>
      </c>
      <c r="K37" s="49">
        <f t="shared" si="4"/>
        <v>208.96769956415309</v>
      </c>
      <c r="L37" s="50">
        <f t="shared" si="5"/>
        <v>0.67109110808201344</v>
      </c>
      <c r="M37" s="45">
        <v>2003</v>
      </c>
      <c r="N37" s="45">
        <f t="shared" si="6"/>
        <v>278.11448652956722</v>
      </c>
      <c r="O37" s="18">
        <f t="shared" si="7"/>
        <v>0.68649652130963423</v>
      </c>
      <c r="P37" s="37">
        <f t="shared" si="8"/>
        <v>17.224163754368448</v>
      </c>
      <c r="Q37" s="37">
        <f t="shared" si="9"/>
        <v>1.5770636000794276</v>
      </c>
      <c r="R37" s="37">
        <f t="shared" si="10"/>
        <v>57.706360007942756</v>
      </c>
    </row>
    <row r="38" spans="1:18" x14ac:dyDescent="0.25">
      <c r="A38" s="1" t="s">
        <v>938</v>
      </c>
      <c r="B38" s="1" t="s">
        <v>2397</v>
      </c>
      <c r="C38" s="131">
        <v>710413</v>
      </c>
      <c r="D38" s="43">
        <v>266</v>
      </c>
      <c r="E38" s="43">
        <f t="shared" si="0"/>
        <v>37.443008503504302</v>
      </c>
      <c r="F38" s="6">
        <f t="shared" si="1"/>
        <v>0.84624580432241903</v>
      </c>
      <c r="G38" s="44">
        <v>543</v>
      </c>
      <c r="H38" s="44">
        <f t="shared" si="2"/>
        <v>76.434412095499383</v>
      </c>
      <c r="I38" s="14">
        <f t="shared" si="3"/>
        <v>1.5444269508656678</v>
      </c>
      <c r="J38" s="49">
        <v>2624</v>
      </c>
      <c r="K38" s="49">
        <f t="shared" si="4"/>
        <v>369.36261019998227</v>
      </c>
      <c r="L38" s="50">
        <f t="shared" si="5"/>
        <v>1.1861927172484998</v>
      </c>
      <c r="M38" s="45">
        <v>3433</v>
      </c>
      <c r="N38" s="45">
        <f t="shared" si="6"/>
        <v>483.24003079898597</v>
      </c>
      <c r="O38" s="18">
        <f t="shared" si="7"/>
        <v>1.1928274727458175</v>
      </c>
      <c r="P38" s="37">
        <f t="shared" si="8"/>
        <v>7.7483250801048644</v>
      </c>
      <c r="Q38" s="37">
        <f t="shared" si="9"/>
        <v>0.70944526652660989</v>
      </c>
      <c r="R38" s="37">
        <f t="shared" si="10"/>
        <v>-29.05547334733901</v>
      </c>
    </row>
    <row r="39" spans="1:18" x14ac:dyDescent="0.25">
      <c r="A39" s="1" t="s">
        <v>593</v>
      </c>
      <c r="B39" s="1" t="s">
        <v>2398</v>
      </c>
      <c r="C39" s="131">
        <v>708568</v>
      </c>
      <c r="D39" s="43">
        <v>170</v>
      </c>
      <c r="E39" s="43">
        <f t="shared" si="0"/>
        <v>23.992051574443103</v>
      </c>
      <c r="F39" s="6">
        <f t="shared" si="1"/>
        <v>0.54224203111401648</v>
      </c>
      <c r="G39" s="44">
        <v>165</v>
      </c>
      <c r="H39" s="44">
        <f t="shared" si="2"/>
        <v>23.286402998724189</v>
      </c>
      <c r="I39" s="14">
        <f t="shared" si="3"/>
        <v>0.47052299342623438</v>
      </c>
      <c r="J39" s="49">
        <v>865</v>
      </c>
      <c r="K39" s="49">
        <f t="shared" si="4"/>
        <v>122.07720359937225</v>
      </c>
      <c r="L39" s="50">
        <f t="shared" si="5"/>
        <v>0.39204588080324504</v>
      </c>
      <c r="M39" s="45">
        <v>1200</v>
      </c>
      <c r="N39" s="45">
        <f t="shared" si="6"/>
        <v>169.35565817253953</v>
      </c>
      <c r="O39" s="18">
        <f t="shared" si="7"/>
        <v>0.41803672886774185</v>
      </c>
      <c r="P39" s="37">
        <f t="shared" si="8"/>
        <v>14.166666666666666</v>
      </c>
      <c r="Q39" s="37">
        <f t="shared" si="9"/>
        <v>1.2971157644034923</v>
      </c>
      <c r="R39" s="37">
        <f t="shared" si="10"/>
        <v>29.71157644034923</v>
      </c>
    </row>
    <row r="40" spans="1:18" x14ac:dyDescent="0.25">
      <c r="A40" s="1" t="s">
        <v>259</v>
      </c>
      <c r="B40" s="1" t="s">
        <v>2399</v>
      </c>
      <c r="C40" s="131">
        <v>695597</v>
      </c>
      <c r="D40" s="43">
        <v>137</v>
      </c>
      <c r="E40" s="43">
        <f t="shared" ref="E40:E71" si="11">((D40/($C40/100000)))</f>
        <v>19.695312084439699</v>
      </c>
      <c r="F40" s="6">
        <f t="shared" ref="F40:F71" si="12">((D40/$C40)/(D$2144/$C$2144))</f>
        <v>0.44513183855719968</v>
      </c>
      <c r="G40" s="44">
        <v>470</v>
      </c>
      <c r="H40" s="44">
        <f t="shared" ref="H40:H71" si="13">((G40/($C40/100000)))</f>
        <v>67.567858975815028</v>
      </c>
      <c r="I40" s="14">
        <f t="shared" ref="I40:I71" si="14">((G40/$C40)/(G$2144/$C$2144))</f>
        <v>1.36527016501621</v>
      </c>
      <c r="J40" s="49">
        <v>1673</v>
      </c>
      <c r="K40" s="49">
        <f t="shared" ref="K40:K71" si="15">((J40/($C40/100000)))</f>
        <v>240.51282567348625</v>
      </c>
      <c r="L40" s="50">
        <f t="shared" ref="L40:L71" si="16">((J40/$C40)/(J$2144/$C$2144))</f>
        <v>0.77239697343562108</v>
      </c>
      <c r="M40" s="45">
        <v>2280</v>
      </c>
      <c r="N40" s="45">
        <f t="shared" ref="N40:N71" si="17">((M40/($C40/100000)))</f>
        <v>327.77599673374095</v>
      </c>
      <c r="O40" s="18">
        <f t="shared" ref="O40:O71" si="18">((M40/$C40)/(M$2144/$C$2144))</f>
        <v>0.80908076502727921</v>
      </c>
      <c r="P40" s="37">
        <f t="shared" si="8"/>
        <v>6.0087719298245617</v>
      </c>
      <c r="Q40" s="37">
        <f t="shared" si="9"/>
        <v>0.55016984434451544</v>
      </c>
      <c r="R40" s="37">
        <f t="shared" si="10"/>
        <v>-44.983015565548456</v>
      </c>
    </row>
    <row r="41" spans="1:18" x14ac:dyDescent="0.25">
      <c r="A41" s="1" t="s">
        <v>1702</v>
      </c>
      <c r="B41" s="1" t="s">
        <v>2400</v>
      </c>
      <c r="C41" s="131">
        <v>686670</v>
      </c>
      <c r="D41" s="43">
        <v>492</v>
      </c>
      <c r="E41" s="43">
        <f t="shared" si="11"/>
        <v>71.650137620691169</v>
      </c>
      <c r="F41" s="6">
        <f t="shared" si="12"/>
        <v>1.6193578124193488</v>
      </c>
      <c r="G41" s="44">
        <v>259</v>
      </c>
      <c r="H41" s="44">
        <f t="shared" si="13"/>
        <v>37.71826350357523</v>
      </c>
      <c r="I41" s="14">
        <f t="shared" si="14"/>
        <v>0.76213188664277776</v>
      </c>
      <c r="J41" s="49">
        <v>3822</v>
      </c>
      <c r="K41" s="49">
        <f t="shared" si="15"/>
        <v>556.59923980951555</v>
      </c>
      <c r="L41" s="50">
        <f t="shared" si="16"/>
        <v>1.7874953946492611</v>
      </c>
      <c r="M41" s="45">
        <v>4573</v>
      </c>
      <c r="N41" s="45">
        <f t="shared" si="17"/>
        <v>665.96764093378192</v>
      </c>
      <c r="O41" s="18">
        <f t="shared" si="18"/>
        <v>1.6438714664265435</v>
      </c>
      <c r="P41" s="37">
        <f t="shared" si="8"/>
        <v>10.758801661928711</v>
      </c>
      <c r="Q41" s="37">
        <f t="shared" si="9"/>
        <v>0.98508785236081586</v>
      </c>
      <c r="R41" s="37">
        <f t="shared" si="10"/>
        <v>-1.4912147639184137</v>
      </c>
    </row>
    <row r="42" spans="1:18" x14ac:dyDescent="0.25">
      <c r="A42" s="1" t="s">
        <v>250</v>
      </c>
      <c r="B42" s="1" t="s">
        <v>2401</v>
      </c>
      <c r="C42" s="131">
        <v>682234</v>
      </c>
      <c r="D42" s="43">
        <v>398</v>
      </c>
      <c r="E42" s="43">
        <f t="shared" si="11"/>
        <v>58.337755081101207</v>
      </c>
      <c r="F42" s="6">
        <f t="shared" si="12"/>
        <v>1.3184859455497655</v>
      </c>
      <c r="G42" s="44">
        <v>833</v>
      </c>
      <c r="H42" s="44">
        <f t="shared" si="13"/>
        <v>122.0988693029078</v>
      </c>
      <c r="I42" s="14">
        <f t="shared" si="14"/>
        <v>2.4671189226395471</v>
      </c>
      <c r="J42" s="49">
        <v>5843</v>
      </c>
      <c r="K42" s="49">
        <f t="shared" si="15"/>
        <v>856.45101240923202</v>
      </c>
      <c r="L42" s="50">
        <f t="shared" si="16"/>
        <v>2.7504569372895999</v>
      </c>
      <c r="M42" s="45">
        <v>7074</v>
      </c>
      <c r="N42" s="45">
        <f t="shared" si="17"/>
        <v>1036.887636793241</v>
      </c>
      <c r="O42" s="18">
        <f t="shared" si="18"/>
        <v>2.5594486807570589</v>
      </c>
      <c r="P42" s="37">
        <f t="shared" si="8"/>
        <v>5.6262369239468484</v>
      </c>
      <c r="Q42" s="37">
        <f t="shared" si="9"/>
        <v>0.51514451352850377</v>
      </c>
      <c r="R42" s="37">
        <f t="shared" si="10"/>
        <v>-48.485548647149621</v>
      </c>
    </row>
    <row r="43" spans="1:18" x14ac:dyDescent="0.25">
      <c r="A43" s="1" t="s">
        <v>918</v>
      </c>
      <c r="B43" s="1" t="s">
        <v>2402</v>
      </c>
      <c r="C43" s="131">
        <v>665734</v>
      </c>
      <c r="D43" s="43">
        <v>196</v>
      </c>
      <c r="E43" s="43">
        <f t="shared" si="11"/>
        <v>29.441188222323031</v>
      </c>
      <c r="F43" s="6">
        <f t="shared" si="12"/>
        <v>0.66539744008753277</v>
      </c>
      <c r="G43" s="44">
        <v>438</v>
      </c>
      <c r="H43" s="44">
        <f t="shared" si="13"/>
        <v>65.792043068252482</v>
      </c>
      <c r="I43" s="14">
        <f t="shared" si="14"/>
        <v>1.3293881863076038</v>
      </c>
      <c r="J43" s="49">
        <v>1840</v>
      </c>
      <c r="K43" s="49">
        <f t="shared" si="15"/>
        <v>276.38666494425701</v>
      </c>
      <c r="L43" s="50">
        <f t="shared" si="16"/>
        <v>0.88760432173677184</v>
      </c>
      <c r="M43" s="45">
        <v>2474</v>
      </c>
      <c r="N43" s="45">
        <f t="shared" si="17"/>
        <v>371.61989623483254</v>
      </c>
      <c r="O43" s="18">
        <f t="shared" si="18"/>
        <v>0.91730484520279609</v>
      </c>
      <c r="P43" s="37">
        <f t="shared" si="8"/>
        <v>7.9223928860145509</v>
      </c>
      <c r="Q43" s="37">
        <f t="shared" si="9"/>
        <v>0.72538310853512156</v>
      </c>
      <c r="R43" s="37">
        <f t="shared" si="10"/>
        <v>-27.461689146487846</v>
      </c>
    </row>
    <row r="44" spans="1:18" x14ac:dyDescent="0.25">
      <c r="A44" s="1" t="s">
        <v>169</v>
      </c>
      <c r="B44" s="1" t="s">
        <v>2403</v>
      </c>
      <c r="C44" s="131">
        <v>662591</v>
      </c>
      <c r="D44" s="43">
        <v>362</v>
      </c>
      <c r="E44" s="43">
        <f t="shared" si="11"/>
        <v>54.634004989503325</v>
      </c>
      <c r="F44" s="6">
        <f t="shared" si="12"/>
        <v>1.2347778488838648</v>
      </c>
      <c r="G44" s="44">
        <v>52</v>
      </c>
      <c r="H44" s="44">
        <f t="shared" si="13"/>
        <v>7.8479786172767207</v>
      </c>
      <c r="I44" s="14">
        <f t="shared" si="14"/>
        <v>0.15857555980408117</v>
      </c>
      <c r="J44" s="49">
        <v>1966</v>
      </c>
      <c r="K44" s="49">
        <f t="shared" si="15"/>
        <v>296.71396079934681</v>
      </c>
      <c r="L44" s="50">
        <f t="shared" si="16"/>
        <v>0.95288459006606552</v>
      </c>
      <c r="M44" s="45">
        <v>2380</v>
      </c>
      <c r="N44" s="45">
        <f t="shared" si="17"/>
        <v>359.19594440612684</v>
      </c>
      <c r="O44" s="18">
        <f t="shared" si="18"/>
        <v>0.8866376195657808</v>
      </c>
      <c r="P44" s="37">
        <f t="shared" si="8"/>
        <v>15.210084033613445</v>
      </c>
      <c r="Q44" s="37">
        <f t="shared" si="9"/>
        <v>1.3926522196166018</v>
      </c>
      <c r="R44" s="37">
        <f t="shared" si="10"/>
        <v>39.265221961660181</v>
      </c>
    </row>
    <row r="45" spans="1:18" x14ac:dyDescent="0.25">
      <c r="A45" s="1" t="s">
        <v>592</v>
      </c>
      <c r="B45" s="1" t="s">
        <v>2404</v>
      </c>
      <c r="C45" s="131">
        <v>644175</v>
      </c>
      <c r="D45" s="43">
        <v>94</v>
      </c>
      <c r="E45" s="43">
        <f t="shared" si="11"/>
        <v>14.592307990840998</v>
      </c>
      <c r="F45" s="6">
        <f t="shared" si="12"/>
        <v>0.3297993378783648</v>
      </c>
      <c r="G45" s="44">
        <v>128</v>
      </c>
      <c r="H45" s="44">
        <f t="shared" si="13"/>
        <v>19.870376838591998</v>
      </c>
      <c r="I45" s="14">
        <f t="shared" si="14"/>
        <v>0.40149907184522482</v>
      </c>
      <c r="J45" s="49">
        <v>631</v>
      </c>
      <c r="K45" s="49">
        <f t="shared" si="15"/>
        <v>97.954748321496496</v>
      </c>
      <c r="L45" s="50">
        <f t="shared" si="16"/>
        <v>0.31457761524903372</v>
      </c>
      <c r="M45" s="45">
        <v>853</v>
      </c>
      <c r="N45" s="45">
        <f t="shared" si="17"/>
        <v>132.4174331509295</v>
      </c>
      <c r="O45" s="18">
        <f t="shared" si="18"/>
        <v>0.32685858386308775</v>
      </c>
      <c r="P45" s="37">
        <f t="shared" si="8"/>
        <v>11.019929660023447</v>
      </c>
      <c r="Q45" s="37">
        <f t="shared" si="9"/>
        <v>1.0089970224447551</v>
      </c>
      <c r="R45" s="37">
        <f t="shared" si="10"/>
        <v>0.89970224447550873</v>
      </c>
    </row>
    <row r="46" spans="1:18" x14ac:dyDescent="0.25">
      <c r="A46" s="1" t="s">
        <v>1956</v>
      </c>
      <c r="B46" s="1" t="s">
        <v>2405</v>
      </c>
      <c r="C46" s="131">
        <v>626918</v>
      </c>
      <c r="D46" s="43">
        <v>754</v>
      </c>
      <c r="E46" s="43">
        <f t="shared" si="11"/>
        <v>120.27091262334149</v>
      </c>
      <c r="F46" s="6">
        <f t="shared" si="12"/>
        <v>2.7182312334759504</v>
      </c>
      <c r="G46" s="44">
        <v>639</v>
      </c>
      <c r="H46" s="44">
        <f t="shared" si="13"/>
        <v>101.92720579086897</v>
      </c>
      <c r="I46" s="14">
        <f t="shared" si="14"/>
        <v>2.0595320789955864</v>
      </c>
      <c r="J46" s="49">
        <v>4518</v>
      </c>
      <c r="K46" s="49">
        <f t="shared" si="15"/>
        <v>720.6684127748764</v>
      </c>
      <c r="L46" s="50">
        <f t="shared" si="16"/>
        <v>2.3143967450353347</v>
      </c>
      <c r="M46" s="45">
        <v>5911</v>
      </c>
      <c r="N46" s="45">
        <f t="shared" si="17"/>
        <v>942.86653118908691</v>
      </c>
      <c r="O46" s="18">
        <f t="shared" si="18"/>
        <v>2.3273674154754116</v>
      </c>
      <c r="P46" s="37">
        <f t="shared" si="8"/>
        <v>12.755878869903569</v>
      </c>
      <c r="Q46" s="37">
        <f t="shared" si="9"/>
        <v>1.1679424638334113</v>
      </c>
      <c r="R46" s="37">
        <f t="shared" si="10"/>
        <v>16.794246383341125</v>
      </c>
    </row>
    <row r="47" spans="1:18" x14ac:dyDescent="0.25">
      <c r="A47" s="1" t="s">
        <v>241</v>
      </c>
      <c r="B47" s="1" t="s">
        <v>2406</v>
      </c>
      <c r="C47" s="131">
        <v>621952</v>
      </c>
      <c r="D47" s="43">
        <v>462</v>
      </c>
      <c r="E47" s="43">
        <f t="shared" si="11"/>
        <v>74.282259724223096</v>
      </c>
      <c r="F47" s="6">
        <f t="shared" si="12"/>
        <v>1.6788461488432165</v>
      </c>
      <c r="G47" s="44">
        <v>618</v>
      </c>
      <c r="H47" s="44">
        <f t="shared" si="13"/>
        <v>99.364581189545177</v>
      </c>
      <c r="I47" s="14">
        <f t="shared" si="14"/>
        <v>2.007751913612867</v>
      </c>
      <c r="J47" s="49">
        <v>4786</v>
      </c>
      <c r="K47" s="49">
        <f t="shared" si="15"/>
        <v>769.51275982712491</v>
      </c>
      <c r="L47" s="50">
        <f t="shared" si="16"/>
        <v>2.4712583416131957</v>
      </c>
      <c r="M47" s="45">
        <v>5866</v>
      </c>
      <c r="N47" s="45">
        <f t="shared" si="17"/>
        <v>943.15960074089321</v>
      </c>
      <c r="O47" s="18">
        <f t="shared" si="18"/>
        <v>2.3280908270111689</v>
      </c>
      <c r="P47" s="37">
        <f t="shared" si="8"/>
        <v>7.8758949880668254</v>
      </c>
      <c r="Q47" s="37">
        <f t="shared" si="9"/>
        <v>0.72112570925703068</v>
      </c>
      <c r="R47" s="37">
        <f t="shared" si="10"/>
        <v>-27.887429074296932</v>
      </c>
    </row>
    <row r="48" spans="1:18" x14ac:dyDescent="0.25">
      <c r="A48" s="1" t="s">
        <v>307</v>
      </c>
      <c r="B48" s="1" t="s">
        <v>2407</v>
      </c>
      <c r="C48" s="131">
        <v>610700</v>
      </c>
      <c r="D48" s="43">
        <v>167</v>
      </c>
      <c r="E48" s="43">
        <f t="shared" si="11"/>
        <v>27.345668904535778</v>
      </c>
      <c r="F48" s="6">
        <f t="shared" si="12"/>
        <v>0.61803681118966858</v>
      </c>
      <c r="G48" s="44">
        <v>483</v>
      </c>
      <c r="H48" s="44">
        <f t="shared" si="13"/>
        <v>79.089569346651388</v>
      </c>
      <c r="I48" s="14">
        <f t="shared" si="14"/>
        <v>1.5980768227629232</v>
      </c>
      <c r="J48" s="49">
        <v>2341</v>
      </c>
      <c r="K48" s="49">
        <f t="shared" si="15"/>
        <v>383.33060422466019</v>
      </c>
      <c r="L48" s="50">
        <f t="shared" si="16"/>
        <v>1.2310503512620585</v>
      </c>
      <c r="M48" s="45">
        <v>2991</v>
      </c>
      <c r="N48" s="45">
        <f t="shared" si="17"/>
        <v>489.76584247584736</v>
      </c>
      <c r="O48" s="18">
        <f t="shared" si="18"/>
        <v>1.2089357563192118</v>
      </c>
      <c r="P48" s="37">
        <f t="shared" si="8"/>
        <v>5.5834169174189237</v>
      </c>
      <c r="Q48" s="37">
        <f t="shared" si="9"/>
        <v>0.51122386608149917</v>
      </c>
      <c r="R48" s="37">
        <f t="shared" si="10"/>
        <v>-48.877613391850083</v>
      </c>
    </row>
    <row r="49" spans="1:18" x14ac:dyDescent="0.25">
      <c r="A49" s="1" t="s">
        <v>596</v>
      </c>
      <c r="B49" s="1" t="s">
        <v>2408</v>
      </c>
      <c r="C49" s="131">
        <v>577668</v>
      </c>
      <c r="D49" s="43">
        <v>115</v>
      </c>
      <c r="E49" s="43">
        <f t="shared" si="11"/>
        <v>19.907628603280777</v>
      </c>
      <c r="F49" s="6">
        <f t="shared" si="12"/>
        <v>0.44993038361109911</v>
      </c>
      <c r="G49" s="44">
        <v>106</v>
      </c>
      <c r="H49" s="44">
        <f t="shared" si="13"/>
        <v>18.349640277806628</v>
      </c>
      <c r="I49" s="14">
        <f t="shared" si="14"/>
        <v>0.37077120379138029</v>
      </c>
      <c r="J49" s="49">
        <v>735</v>
      </c>
      <c r="K49" s="49">
        <f t="shared" si="15"/>
        <v>127.2357132470554</v>
      </c>
      <c r="L49" s="50">
        <f t="shared" si="16"/>
        <v>0.40861222078179593</v>
      </c>
      <c r="M49" s="45">
        <v>956</v>
      </c>
      <c r="N49" s="45">
        <f t="shared" si="17"/>
        <v>165.49298212814281</v>
      </c>
      <c r="O49" s="18">
        <f t="shared" si="18"/>
        <v>0.40850211705908118</v>
      </c>
      <c r="P49" s="37">
        <f t="shared" si="8"/>
        <v>12.02928870292887</v>
      </c>
      <c r="Q49" s="37">
        <f t="shared" si="9"/>
        <v>1.1014150596091679</v>
      </c>
      <c r="R49" s="37">
        <f t="shared" si="10"/>
        <v>10.141505960916785</v>
      </c>
    </row>
    <row r="50" spans="1:18" x14ac:dyDescent="0.25">
      <c r="A50" s="1" t="s">
        <v>741</v>
      </c>
      <c r="B50" s="1" t="s">
        <v>2409</v>
      </c>
      <c r="C50" s="131">
        <v>577190</v>
      </c>
      <c r="D50" s="43">
        <v>278</v>
      </c>
      <c r="E50" s="43">
        <f t="shared" si="11"/>
        <v>48.164382612311371</v>
      </c>
      <c r="F50" s="6">
        <f t="shared" si="12"/>
        <v>1.088558540899125</v>
      </c>
      <c r="G50" s="44">
        <v>113</v>
      </c>
      <c r="H50" s="44">
        <f t="shared" si="13"/>
        <v>19.577608759680523</v>
      </c>
      <c r="I50" s="14">
        <f t="shared" si="14"/>
        <v>0.39558342601204816</v>
      </c>
      <c r="J50" s="49">
        <v>898</v>
      </c>
      <c r="K50" s="49">
        <f t="shared" si="15"/>
        <v>155.58135102825761</v>
      </c>
      <c r="L50" s="50">
        <f t="shared" si="16"/>
        <v>0.49964306194793728</v>
      </c>
      <c r="M50" s="45">
        <v>1289</v>
      </c>
      <c r="N50" s="45">
        <f t="shared" si="17"/>
        <v>223.32334240024949</v>
      </c>
      <c r="O50" s="18">
        <f t="shared" si="18"/>
        <v>0.55125031276899228</v>
      </c>
      <c r="P50" s="37">
        <f t="shared" si="8"/>
        <v>21.56710628394104</v>
      </c>
      <c r="Q50" s="37">
        <f t="shared" si="9"/>
        <v>1.9747082508328622</v>
      </c>
      <c r="R50" s="37">
        <f t="shared" si="10"/>
        <v>97.470825083286215</v>
      </c>
    </row>
    <row r="51" spans="1:18" x14ac:dyDescent="0.25">
      <c r="A51" s="1" t="s">
        <v>633</v>
      </c>
      <c r="B51" s="1" t="s">
        <v>2410</v>
      </c>
      <c r="C51" s="131">
        <v>557108</v>
      </c>
      <c r="D51" s="43">
        <v>241</v>
      </c>
      <c r="E51" s="43">
        <f t="shared" si="11"/>
        <v>43.259116724225819</v>
      </c>
      <c r="F51" s="6">
        <f t="shared" si="12"/>
        <v>0.97769510222833067</v>
      </c>
      <c r="G51" s="44">
        <v>153</v>
      </c>
      <c r="H51" s="44">
        <f t="shared" si="13"/>
        <v>27.463256675545853</v>
      </c>
      <c r="I51" s="14">
        <f t="shared" si="14"/>
        <v>0.55492012832204374</v>
      </c>
      <c r="J51" s="49">
        <v>1151</v>
      </c>
      <c r="K51" s="49">
        <f t="shared" si="15"/>
        <v>206.60266950034821</v>
      </c>
      <c r="L51" s="50">
        <f t="shared" si="16"/>
        <v>0.66349591203268887</v>
      </c>
      <c r="M51" s="45">
        <v>1545</v>
      </c>
      <c r="N51" s="45">
        <f t="shared" si="17"/>
        <v>277.32504290011991</v>
      </c>
      <c r="O51" s="18">
        <f t="shared" si="18"/>
        <v>0.68454786228022413</v>
      </c>
      <c r="P51" s="37">
        <f t="shared" si="8"/>
        <v>15.598705501618124</v>
      </c>
      <c r="Q51" s="37">
        <f t="shared" si="9"/>
        <v>1.4282348336778603</v>
      </c>
      <c r="R51" s="37">
        <f t="shared" si="10"/>
        <v>42.823483367786032</v>
      </c>
    </row>
    <row r="52" spans="1:18" x14ac:dyDescent="0.25">
      <c r="A52" s="1" t="s">
        <v>729</v>
      </c>
      <c r="B52" s="1" t="s">
        <v>2411</v>
      </c>
      <c r="C52" s="131">
        <v>556493</v>
      </c>
      <c r="D52" s="43">
        <v>349</v>
      </c>
      <c r="E52" s="43">
        <f t="shared" si="11"/>
        <v>62.714176099250118</v>
      </c>
      <c r="F52" s="6">
        <f t="shared" si="12"/>
        <v>1.4173970125974455</v>
      </c>
      <c r="G52" s="44">
        <v>175</v>
      </c>
      <c r="H52" s="44">
        <f t="shared" si="13"/>
        <v>31.446936439452067</v>
      </c>
      <c r="I52" s="14">
        <f t="shared" si="14"/>
        <v>0.63541400826852412</v>
      </c>
      <c r="J52" s="49">
        <v>1245</v>
      </c>
      <c r="K52" s="49">
        <f t="shared" si="15"/>
        <v>223.72249066924471</v>
      </c>
      <c r="L52" s="50">
        <f t="shared" si="16"/>
        <v>0.71847550831653251</v>
      </c>
      <c r="M52" s="45">
        <v>1769</v>
      </c>
      <c r="N52" s="45">
        <f t="shared" si="17"/>
        <v>317.88360320794686</v>
      </c>
      <c r="O52" s="18">
        <f t="shared" si="18"/>
        <v>0.78466242627899707</v>
      </c>
      <c r="P52" s="37">
        <f t="shared" si="8"/>
        <v>19.728660260033916</v>
      </c>
      <c r="Q52" s="37">
        <f t="shared" si="9"/>
        <v>1.8063780870953432</v>
      </c>
      <c r="R52" s="37">
        <f t="shared" si="10"/>
        <v>80.637808709534326</v>
      </c>
    </row>
    <row r="53" spans="1:18" x14ac:dyDescent="0.25">
      <c r="A53" s="1" t="s">
        <v>659</v>
      </c>
      <c r="B53" s="1" t="s">
        <v>2412</v>
      </c>
      <c r="C53" s="131">
        <v>551034</v>
      </c>
      <c r="D53" s="43">
        <v>315</v>
      </c>
      <c r="E53" s="43">
        <f t="shared" si="11"/>
        <v>57.165256590337435</v>
      </c>
      <c r="F53" s="6">
        <f t="shared" si="12"/>
        <v>1.2919864208577165</v>
      </c>
      <c r="G53" s="44">
        <v>213</v>
      </c>
      <c r="H53" s="44">
        <f t="shared" si="13"/>
        <v>38.654602075371031</v>
      </c>
      <c r="I53" s="14">
        <f t="shared" si="14"/>
        <v>0.78105146076875775</v>
      </c>
      <c r="J53" s="49">
        <v>1318</v>
      </c>
      <c r="K53" s="49">
        <f t="shared" si="15"/>
        <v>239.18669265417378</v>
      </c>
      <c r="L53" s="50">
        <f t="shared" si="16"/>
        <v>0.76813815219554071</v>
      </c>
      <c r="M53" s="45">
        <v>1846</v>
      </c>
      <c r="N53" s="45">
        <f t="shared" si="17"/>
        <v>335.00655131988225</v>
      </c>
      <c r="O53" s="18">
        <f t="shared" si="18"/>
        <v>0.82692863276141015</v>
      </c>
      <c r="P53" s="37">
        <f t="shared" si="8"/>
        <v>17.063921993499459</v>
      </c>
      <c r="Q53" s="37">
        <f t="shared" si="9"/>
        <v>1.5623916861402083</v>
      </c>
      <c r="R53" s="37">
        <f t="shared" si="10"/>
        <v>56.239168614020826</v>
      </c>
    </row>
    <row r="54" spans="1:18" x14ac:dyDescent="0.25">
      <c r="A54" s="1" t="s">
        <v>253</v>
      </c>
      <c r="B54" s="1" t="s">
        <v>2413</v>
      </c>
      <c r="C54" s="131">
        <v>548606</v>
      </c>
      <c r="D54" s="43">
        <v>540</v>
      </c>
      <c r="E54" s="43">
        <f t="shared" si="11"/>
        <v>98.431296777650985</v>
      </c>
      <c r="F54" s="6">
        <f t="shared" si="12"/>
        <v>2.2246361935448165</v>
      </c>
      <c r="G54" s="44">
        <v>376</v>
      </c>
      <c r="H54" s="44">
        <f t="shared" si="13"/>
        <v>68.537347385919944</v>
      </c>
      <c r="I54" s="14">
        <f t="shared" si="14"/>
        <v>1.3848595618345854</v>
      </c>
      <c r="J54" s="49">
        <v>3791</v>
      </c>
      <c r="K54" s="49">
        <f t="shared" si="15"/>
        <v>691.02415941495349</v>
      </c>
      <c r="L54" s="50">
        <f t="shared" si="16"/>
        <v>2.2191954537493235</v>
      </c>
      <c r="M54" s="45">
        <v>4707</v>
      </c>
      <c r="N54" s="45">
        <f t="shared" si="17"/>
        <v>857.99280357852444</v>
      </c>
      <c r="O54" s="18">
        <f t="shared" si="18"/>
        <v>2.1178654960238399</v>
      </c>
      <c r="P54" s="37">
        <f t="shared" si="8"/>
        <v>11.47227533460803</v>
      </c>
      <c r="Q54" s="37">
        <f t="shared" si="9"/>
        <v>1.050414295771583</v>
      </c>
      <c r="R54" s="37">
        <f t="shared" si="10"/>
        <v>5.0414295771582962</v>
      </c>
    </row>
    <row r="55" spans="1:18" x14ac:dyDescent="0.25">
      <c r="A55" s="1" t="s">
        <v>1693</v>
      </c>
      <c r="B55" s="1" t="s">
        <v>2414</v>
      </c>
      <c r="C55" s="131">
        <v>546115</v>
      </c>
      <c r="D55" s="43">
        <v>268</v>
      </c>
      <c r="E55" s="43">
        <f t="shared" si="11"/>
        <v>49.073913003671386</v>
      </c>
      <c r="F55" s="6">
        <f t="shared" si="12"/>
        <v>1.1091147490766837</v>
      </c>
      <c r="G55" s="44">
        <v>236</v>
      </c>
      <c r="H55" s="44">
        <f t="shared" si="13"/>
        <v>43.214341301740475</v>
      </c>
      <c r="I55" s="14">
        <f t="shared" si="14"/>
        <v>0.87318514711576112</v>
      </c>
      <c r="J55" s="49">
        <v>3133</v>
      </c>
      <c r="K55" s="49">
        <f t="shared" si="15"/>
        <v>573.68869194217336</v>
      </c>
      <c r="L55" s="50">
        <f t="shared" si="16"/>
        <v>1.8423774620316369</v>
      </c>
      <c r="M55" s="45">
        <v>3637</v>
      </c>
      <c r="N55" s="45">
        <f t="shared" si="17"/>
        <v>665.97694624758526</v>
      </c>
      <c r="O55" s="18">
        <f t="shared" si="18"/>
        <v>1.6438944356204011</v>
      </c>
      <c r="P55" s="37">
        <f t="shared" si="8"/>
        <v>7.3687104756667576</v>
      </c>
      <c r="Q55" s="37">
        <f t="shared" si="9"/>
        <v>0.67468733091617705</v>
      </c>
      <c r="R55" s="37">
        <f t="shared" si="10"/>
        <v>-32.531266908382293</v>
      </c>
    </row>
    <row r="56" spans="1:18" x14ac:dyDescent="0.25">
      <c r="A56" s="1" t="s">
        <v>7</v>
      </c>
      <c r="B56" s="1" t="s">
        <v>2415</v>
      </c>
      <c r="C56" s="131">
        <v>536143</v>
      </c>
      <c r="D56" s="43">
        <v>254</v>
      </c>
      <c r="E56" s="43">
        <f t="shared" si="11"/>
        <v>47.375420363597023</v>
      </c>
      <c r="F56" s="6">
        <f t="shared" si="12"/>
        <v>1.0707272816219542</v>
      </c>
      <c r="G56" s="44">
        <v>269</v>
      </c>
      <c r="H56" s="44">
        <f t="shared" si="13"/>
        <v>50.173181408691335</v>
      </c>
      <c r="I56" s="14">
        <f t="shared" si="14"/>
        <v>1.0137948530491527</v>
      </c>
      <c r="J56" s="49">
        <v>1712</v>
      </c>
      <c r="K56" s="49">
        <f t="shared" si="15"/>
        <v>319.3177939467642</v>
      </c>
      <c r="L56" s="50">
        <f t="shared" si="16"/>
        <v>1.0254758635759904</v>
      </c>
      <c r="M56" s="45">
        <v>2235</v>
      </c>
      <c r="N56" s="45">
        <f t="shared" si="17"/>
        <v>416.86639571905255</v>
      </c>
      <c r="O56" s="18">
        <f t="shared" si="18"/>
        <v>1.0289910967352311</v>
      </c>
      <c r="P56" s="37">
        <f t="shared" si="8"/>
        <v>11.364653243847874</v>
      </c>
      <c r="Q56" s="37">
        <f t="shared" si="9"/>
        <v>1.0405602973817198</v>
      </c>
      <c r="R56" s="37">
        <f t="shared" si="10"/>
        <v>4.0560297381719845</v>
      </c>
    </row>
    <row r="57" spans="1:18" x14ac:dyDescent="0.25">
      <c r="A57" s="1" t="s">
        <v>1580</v>
      </c>
      <c r="B57" s="1" t="s">
        <v>2416</v>
      </c>
      <c r="C57" s="131">
        <v>533733</v>
      </c>
      <c r="D57" s="43">
        <v>343</v>
      </c>
      <c r="E57" s="43">
        <f t="shared" si="11"/>
        <v>64.264341908782114</v>
      </c>
      <c r="F57" s="6">
        <f t="shared" si="12"/>
        <v>1.452432159738406</v>
      </c>
      <c r="G57" s="44">
        <v>248</v>
      </c>
      <c r="H57" s="44">
        <f t="shared" si="13"/>
        <v>46.465180155620885</v>
      </c>
      <c r="I57" s="14">
        <f t="shared" si="14"/>
        <v>0.93887130863920132</v>
      </c>
      <c r="J57" s="49">
        <v>1831</v>
      </c>
      <c r="K57" s="49">
        <f t="shared" si="15"/>
        <v>343.05542284250743</v>
      </c>
      <c r="L57" s="50">
        <f t="shared" si="16"/>
        <v>1.1017082751501697</v>
      </c>
      <c r="M57" s="45">
        <v>2422</v>
      </c>
      <c r="N57" s="45">
        <f t="shared" si="17"/>
        <v>453.78494490691043</v>
      </c>
      <c r="O57" s="18">
        <f t="shared" si="18"/>
        <v>1.1201206740022123</v>
      </c>
      <c r="P57" s="37">
        <f t="shared" si="8"/>
        <v>14.16184971098266</v>
      </c>
      <c r="Q57" s="37">
        <f t="shared" si="9"/>
        <v>1.296674718580846</v>
      </c>
      <c r="R57" s="37">
        <f t="shared" si="10"/>
        <v>29.667471858084603</v>
      </c>
    </row>
    <row r="58" spans="1:18" x14ac:dyDescent="0.25">
      <c r="A58" s="1" t="s">
        <v>297</v>
      </c>
      <c r="B58" s="1" t="s">
        <v>2417</v>
      </c>
      <c r="C58" s="131">
        <v>530820</v>
      </c>
      <c r="D58" s="43">
        <v>121</v>
      </c>
      <c r="E58" s="43">
        <f t="shared" si="11"/>
        <v>22.794921065521269</v>
      </c>
      <c r="F58" s="6">
        <f t="shared" si="12"/>
        <v>0.51518580056815499</v>
      </c>
      <c r="G58" s="44">
        <v>291</v>
      </c>
      <c r="H58" s="44">
        <f t="shared" si="13"/>
        <v>54.820843223691647</v>
      </c>
      <c r="I58" s="14">
        <f t="shared" si="14"/>
        <v>1.1077050954230636</v>
      </c>
      <c r="J58" s="49">
        <v>1569</v>
      </c>
      <c r="K58" s="49">
        <f t="shared" si="15"/>
        <v>295.58042274217246</v>
      </c>
      <c r="L58" s="50">
        <f t="shared" si="16"/>
        <v>0.94924427956626645</v>
      </c>
      <c r="M58" s="45">
        <v>1981</v>
      </c>
      <c r="N58" s="45">
        <f t="shared" si="17"/>
        <v>373.19618703138536</v>
      </c>
      <c r="O58" s="18">
        <f t="shared" si="18"/>
        <v>0.9211957541658965</v>
      </c>
      <c r="P58" s="37">
        <f t="shared" si="8"/>
        <v>6.1080262493690061</v>
      </c>
      <c r="Q58" s="37">
        <f t="shared" si="9"/>
        <v>0.55925768029036771</v>
      </c>
      <c r="R58" s="37">
        <f t="shared" si="10"/>
        <v>-44.074231970963226</v>
      </c>
    </row>
    <row r="59" spans="1:18" x14ac:dyDescent="0.25">
      <c r="A59" s="1" t="s">
        <v>1857</v>
      </c>
      <c r="B59" s="1" t="s">
        <v>2418</v>
      </c>
      <c r="C59" s="131">
        <v>513443</v>
      </c>
      <c r="D59" s="43">
        <v>207</v>
      </c>
      <c r="E59" s="43">
        <f t="shared" si="11"/>
        <v>40.316062347719217</v>
      </c>
      <c r="F59" s="6">
        <f t="shared" si="12"/>
        <v>0.91117941565420402</v>
      </c>
      <c r="G59" s="44">
        <v>241</v>
      </c>
      <c r="H59" s="44">
        <f t="shared" si="13"/>
        <v>46.938024279228657</v>
      </c>
      <c r="I59" s="14">
        <f t="shared" si="14"/>
        <v>0.94842555505828652</v>
      </c>
      <c r="J59" s="49">
        <v>1093</v>
      </c>
      <c r="K59" s="49">
        <f t="shared" si="15"/>
        <v>212.87659973940632</v>
      </c>
      <c r="L59" s="50">
        <f t="shared" si="16"/>
        <v>0.68364437902036401</v>
      </c>
      <c r="M59" s="45">
        <v>1541</v>
      </c>
      <c r="N59" s="45">
        <f t="shared" si="17"/>
        <v>300.13068636635421</v>
      </c>
      <c r="O59" s="18">
        <f t="shared" si="18"/>
        <v>0.74084120787742724</v>
      </c>
      <c r="P59" s="37">
        <f t="shared" si="8"/>
        <v>13.432835820895523</v>
      </c>
      <c r="Q59" s="37">
        <f t="shared" si="9"/>
        <v>1.2299253955713538</v>
      </c>
      <c r="R59" s="37">
        <f t="shared" si="10"/>
        <v>22.992539557135384</v>
      </c>
    </row>
    <row r="60" spans="1:18" x14ac:dyDescent="0.25">
      <c r="A60" s="1" t="s">
        <v>701</v>
      </c>
      <c r="B60" s="1" t="s">
        <v>2419</v>
      </c>
      <c r="C60" s="131">
        <v>500585</v>
      </c>
      <c r="D60" s="43">
        <v>241</v>
      </c>
      <c r="E60" s="43">
        <f t="shared" si="11"/>
        <v>48.143671903872473</v>
      </c>
      <c r="F60" s="6">
        <f t="shared" si="12"/>
        <v>1.088090460186024</v>
      </c>
      <c r="G60" s="44">
        <v>165</v>
      </c>
      <c r="H60" s="44">
        <f t="shared" si="13"/>
        <v>32.96143512090854</v>
      </c>
      <c r="I60" s="14">
        <f t="shared" si="14"/>
        <v>0.66601583428596545</v>
      </c>
      <c r="J60" s="49">
        <v>1249</v>
      </c>
      <c r="K60" s="49">
        <f t="shared" si="15"/>
        <v>249.50807555160463</v>
      </c>
      <c r="L60" s="50">
        <f t="shared" si="16"/>
        <v>0.80128484567985669</v>
      </c>
      <c r="M60" s="45">
        <v>1655</v>
      </c>
      <c r="N60" s="45">
        <f t="shared" si="17"/>
        <v>330.61318257638567</v>
      </c>
      <c r="O60" s="18">
        <f t="shared" si="18"/>
        <v>0.81608406153149593</v>
      </c>
      <c r="P60" s="37">
        <f t="shared" si="8"/>
        <v>14.561933534743202</v>
      </c>
      <c r="Q60" s="37">
        <f t="shared" si="9"/>
        <v>1.3333068386902081</v>
      </c>
      <c r="R60" s="37">
        <f t="shared" si="10"/>
        <v>33.330683869020802</v>
      </c>
    </row>
    <row r="61" spans="1:18" x14ac:dyDescent="0.25">
      <c r="A61" s="1" t="s">
        <v>1569</v>
      </c>
      <c r="B61" s="1" t="s">
        <v>2420</v>
      </c>
      <c r="C61" s="131">
        <v>480654</v>
      </c>
      <c r="D61" s="43">
        <v>549</v>
      </c>
      <c r="E61" s="43">
        <f t="shared" si="11"/>
        <v>114.21937610006366</v>
      </c>
      <c r="F61" s="6">
        <f t="shared" si="12"/>
        <v>2.5814610433335514</v>
      </c>
      <c r="G61" s="44">
        <v>118</v>
      </c>
      <c r="H61" s="44">
        <f t="shared" si="13"/>
        <v>24.549884116224977</v>
      </c>
      <c r="I61" s="14">
        <f t="shared" si="14"/>
        <v>0.49605278081231391</v>
      </c>
      <c r="J61" s="49">
        <v>1501</v>
      </c>
      <c r="K61" s="49">
        <f t="shared" si="15"/>
        <v>312.28284795299737</v>
      </c>
      <c r="L61" s="50">
        <f t="shared" si="16"/>
        <v>1.0028834260265465</v>
      </c>
      <c r="M61" s="45">
        <v>2168</v>
      </c>
      <c r="N61" s="45">
        <f t="shared" si="17"/>
        <v>451.05210816928599</v>
      </c>
      <c r="O61" s="18">
        <f t="shared" si="18"/>
        <v>1.1133749523496048</v>
      </c>
      <c r="P61" s="37">
        <f t="shared" si="8"/>
        <v>25.322878228782287</v>
      </c>
      <c r="Q61" s="37">
        <f t="shared" si="9"/>
        <v>2.318590909455776</v>
      </c>
      <c r="R61" s="37">
        <f t="shared" si="10"/>
        <v>131.85909094557761</v>
      </c>
    </row>
    <row r="62" spans="1:18" x14ac:dyDescent="0.25">
      <c r="A62" s="1" t="s">
        <v>958</v>
      </c>
      <c r="B62" s="1" t="s">
        <v>2421</v>
      </c>
      <c r="C62" s="131">
        <v>474163</v>
      </c>
      <c r="D62" s="43">
        <v>211</v>
      </c>
      <c r="E62" s="43">
        <f t="shared" si="11"/>
        <v>44.499465373721698</v>
      </c>
      <c r="F62" s="6">
        <f t="shared" si="12"/>
        <v>1.0057281017784234</v>
      </c>
      <c r="G62" s="44">
        <v>359</v>
      </c>
      <c r="H62" s="44">
        <f t="shared" si="13"/>
        <v>75.712360517374833</v>
      </c>
      <c r="I62" s="14">
        <f t="shared" si="14"/>
        <v>1.5298372407259819</v>
      </c>
      <c r="J62" s="49">
        <v>1512</v>
      </c>
      <c r="K62" s="49">
        <f t="shared" si="15"/>
        <v>318.8776855216455</v>
      </c>
      <c r="L62" s="50">
        <f t="shared" si="16"/>
        <v>1.0240624736056498</v>
      </c>
      <c r="M62" s="45">
        <v>2082</v>
      </c>
      <c r="N62" s="45">
        <f t="shared" si="17"/>
        <v>439.08951141274207</v>
      </c>
      <c r="O62" s="18">
        <f t="shared" si="18"/>
        <v>1.0838465334539418</v>
      </c>
      <c r="P62" s="37">
        <f t="shared" si="8"/>
        <v>10.134486071085496</v>
      </c>
      <c r="Q62" s="37">
        <f t="shared" si="9"/>
        <v>0.92792482213641947</v>
      </c>
      <c r="R62" s="37">
        <f t="shared" si="10"/>
        <v>-7.2075177863580535</v>
      </c>
    </row>
    <row r="63" spans="1:18" x14ac:dyDescent="0.25">
      <c r="A63" s="1" t="s">
        <v>1602</v>
      </c>
      <c r="B63" s="1" t="s">
        <v>2422</v>
      </c>
      <c r="C63" s="131">
        <v>468994</v>
      </c>
      <c r="D63" s="43">
        <v>517</v>
      </c>
      <c r="E63" s="43">
        <f t="shared" si="11"/>
        <v>110.23595184586583</v>
      </c>
      <c r="F63" s="6">
        <f t="shared" si="12"/>
        <v>2.4914320580388583</v>
      </c>
      <c r="G63" s="44">
        <v>182</v>
      </c>
      <c r="H63" s="44">
        <f t="shared" si="13"/>
        <v>38.806466607248709</v>
      </c>
      <c r="I63" s="14">
        <f t="shared" si="14"/>
        <v>0.78412002202908948</v>
      </c>
      <c r="J63" s="49">
        <v>2386</v>
      </c>
      <c r="K63" s="49">
        <f t="shared" si="15"/>
        <v>508.74851277415064</v>
      </c>
      <c r="L63" s="50">
        <f t="shared" si="16"/>
        <v>1.6338247675826389</v>
      </c>
      <c r="M63" s="45">
        <v>3085</v>
      </c>
      <c r="N63" s="45">
        <f t="shared" si="17"/>
        <v>657.79093122726522</v>
      </c>
      <c r="O63" s="18">
        <f t="shared" si="18"/>
        <v>1.6236881137384929</v>
      </c>
      <c r="P63" s="37">
        <f t="shared" si="8"/>
        <v>16.758508914100485</v>
      </c>
      <c r="Q63" s="37">
        <f t="shared" si="9"/>
        <v>1.5344277247324372</v>
      </c>
      <c r="R63" s="37">
        <f t="shared" si="10"/>
        <v>53.442772473243714</v>
      </c>
    </row>
    <row r="64" spans="1:18" x14ac:dyDescent="0.25">
      <c r="A64" s="1" t="s">
        <v>933</v>
      </c>
      <c r="B64" s="1" t="s">
        <v>2423</v>
      </c>
      <c r="C64" s="131">
        <v>466325</v>
      </c>
      <c r="D64" s="43">
        <v>115</v>
      </c>
      <c r="E64" s="43">
        <f t="shared" si="11"/>
        <v>24.66091245376079</v>
      </c>
      <c r="F64" s="6">
        <f t="shared" si="12"/>
        <v>0.55735889098773683</v>
      </c>
      <c r="G64" s="44">
        <v>273</v>
      </c>
      <c r="H64" s="44">
        <f t="shared" si="13"/>
        <v>58.542861738058228</v>
      </c>
      <c r="I64" s="14">
        <f t="shared" si="14"/>
        <v>1.182911871371396</v>
      </c>
      <c r="J64" s="49">
        <v>1119</v>
      </c>
      <c r="K64" s="49">
        <f t="shared" si="15"/>
        <v>239.96140031094197</v>
      </c>
      <c r="L64" s="50">
        <f t="shared" si="16"/>
        <v>0.77062609373341728</v>
      </c>
      <c r="M64" s="45">
        <v>1507</v>
      </c>
      <c r="N64" s="45">
        <f t="shared" si="17"/>
        <v>323.16517450276098</v>
      </c>
      <c r="O64" s="18">
        <f t="shared" si="18"/>
        <v>0.79769943260751563</v>
      </c>
      <c r="P64" s="37">
        <f t="shared" si="8"/>
        <v>7.6310550763105516</v>
      </c>
      <c r="Q64" s="37">
        <f t="shared" si="9"/>
        <v>0.69870789448332093</v>
      </c>
      <c r="R64" s="37">
        <f t="shared" si="10"/>
        <v>-30.129210551667907</v>
      </c>
    </row>
    <row r="65" spans="1:18" x14ac:dyDescent="0.25">
      <c r="A65" s="1" t="s">
        <v>908</v>
      </c>
      <c r="B65" s="1" t="s">
        <v>2424</v>
      </c>
      <c r="C65" s="131">
        <v>445889</v>
      </c>
      <c r="D65" s="43">
        <v>160</v>
      </c>
      <c r="E65" s="43">
        <f t="shared" si="11"/>
        <v>35.88337007640915</v>
      </c>
      <c r="F65" s="6">
        <f t="shared" si="12"/>
        <v>0.81099656747047744</v>
      </c>
      <c r="G65" s="44">
        <v>410</v>
      </c>
      <c r="H65" s="44">
        <f t="shared" si="13"/>
        <v>91.951135820798442</v>
      </c>
      <c r="I65" s="14">
        <f t="shared" si="14"/>
        <v>1.8579564940843261</v>
      </c>
      <c r="J65" s="49">
        <v>1667</v>
      </c>
      <c r="K65" s="49">
        <f t="shared" si="15"/>
        <v>373.85986198358785</v>
      </c>
      <c r="L65" s="50">
        <f t="shared" si="16"/>
        <v>1.2006354549973408</v>
      </c>
      <c r="M65" s="45">
        <v>2237</v>
      </c>
      <c r="N65" s="45">
        <f t="shared" si="17"/>
        <v>501.69436788079543</v>
      </c>
      <c r="O65" s="18">
        <f t="shared" si="18"/>
        <v>1.2383800736470683</v>
      </c>
      <c r="P65" s="37">
        <f t="shared" si="8"/>
        <v>7.1524362986142149</v>
      </c>
      <c r="Q65" s="37">
        <f t="shared" si="9"/>
        <v>0.65488502659935977</v>
      </c>
      <c r="R65" s="37">
        <f t="shared" si="10"/>
        <v>-34.511497340064025</v>
      </c>
    </row>
    <row r="66" spans="1:18" x14ac:dyDescent="0.25">
      <c r="A66" s="1" t="s">
        <v>680</v>
      </c>
      <c r="B66" s="1" t="s">
        <v>2425</v>
      </c>
      <c r="C66" s="131">
        <v>441064</v>
      </c>
      <c r="D66" s="43">
        <v>207</v>
      </c>
      <c r="E66" s="43">
        <f t="shared" si="11"/>
        <v>46.931964522155518</v>
      </c>
      <c r="F66" s="6">
        <f t="shared" si="12"/>
        <v>1.060704779151646</v>
      </c>
      <c r="G66" s="44">
        <v>68</v>
      </c>
      <c r="H66" s="44">
        <f t="shared" si="13"/>
        <v>15.417263707761233</v>
      </c>
      <c r="I66" s="14">
        <f t="shared" si="14"/>
        <v>0.31151986292665723</v>
      </c>
      <c r="J66" s="49">
        <v>883</v>
      </c>
      <c r="K66" s="49">
        <f t="shared" si="15"/>
        <v>200.19770373460543</v>
      </c>
      <c r="L66" s="50">
        <f t="shared" si="16"/>
        <v>0.64292662988083116</v>
      </c>
      <c r="M66" s="45">
        <v>1158</v>
      </c>
      <c r="N66" s="45">
        <f t="shared" si="17"/>
        <v>262.54693196452217</v>
      </c>
      <c r="O66" s="18">
        <f t="shared" si="18"/>
        <v>0.64806964111522491</v>
      </c>
      <c r="P66" s="37">
        <f t="shared" si="8"/>
        <v>17.875647668393782</v>
      </c>
      <c r="Q66" s="37">
        <f t="shared" si="9"/>
        <v>1.636714192206784</v>
      </c>
      <c r="R66" s="37">
        <f t="shared" si="10"/>
        <v>63.671419220678402</v>
      </c>
    </row>
    <row r="67" spans="1:18" x14ac:dyDescent="0.25">
      <c r="A67" s="1" t="s">
        <v>252</v>
      </c>
      <c r="B67" s="1" t="s">
        <v>2389</v>
      </c>
      <c r="C67" s="131">
        <v>433708</v>
      </c>
      <c r="D67" s="43">
        <v>257</v>
      </c>
      <c r="E67" s="43">
        <f t="shared" si="11"/>
        <v>59.256458262240955</v>
      </c>
      <c r="F67" s="6">
        <f t="shared" si="12"/>
        <v>1.3392494670596466</v>
      </c>
      <c r="G67" s="44">
        <v>260</v>
      </c>
      <c r="H67" s="44">
        <f t="shared" si="13"/>
        <v>59.948167891761273</v>
      </c>
      <c r="I67" s="14">
        <f t="shared" si="14"/>
        <v>1.2113073628587201</v>
      </c>
      <c r="J67" s="49">
        <v>2368</v>
      </c>
      <c r="K67" s="49">
        <f t="shared" si="15"/>
        <v>545.98946756804116</v>
      </c>
      <c r="L67" s="50">
        <f t="shared" si="16"/>
        <v>1.7534225507366406</v>
      </c>
      <c r="M67" s="45">
        <v>2885</v>
      </c>
      <c r="N67" s="45">
        <f t="shared" si="17"/>
        <v>665.19409372204336</v>
      </c>
      <c r="O67" s="18">
        <f t="shared" si="18"/>
        <v>1.6419620460416018</v>
      </c>
      <c r="P67" s="37">
        <f t="shared" si="8"/>
        <v>8.908145580589256</v>
      </c>
      <c r="Q67" s="37">
        <f t="shared" si="9"/>
        <v>0.81563972217766767</v>
      </c>
      <c r="R67" s="37">
        <f t="shared" si="10"/>
        <v>-18.436027782233232</v>
      </c>
    </row>
    <row r="68" spans="1:18" x14ac:dyDescent="0.25">
      <c r="A68" s="1" t="s">
        <v>255</v>
      </c>
      <c r="B68" s="1" t="s">
        <v>2426</v>
      </c>
      <c r="C68" s="131">
        <v>433231</v>
      </c>
      <c r="D68" s="43">
        <v>456</v>
      </c>
      <c r="E68" s="43">
        <f t="shared" si="11"/>
        <v>105.25562575161982</v>
      </c>
      <c r="F68" s="6">
        <f t="shared" si="12"/>
        <v>2.3788721909272526</v>
      </c>
      <c r="G68" s="44">
        <v>424</v>
      </c>
      <c r="H68" s="44">
        <f t="shared" si="13"/>
        <v>97.869266049751758</v>
      </c>
      <c r="I68" s="14">
        <f t="shared" si="14"/>
        <v>1.9775377085366379</v>
      </c>
      <c r="J68" s="49">
        <v>3566</v>
      </c>
      <c r="K68" s="49">
        <f t="shared" si="15"/>
        <v>823.11745927692164</v>
      </c>
      <c r="L68" s="50">
        <f t="shared" si="16"/>
        <v>2.6434076126593813</v>
      </c>
      <c r="M68" s="45">
        <v>4446</v>
      </c>
      <c r="N68" s="45">
        <f t="shared" si="17"/>
        <v>1026.2423510782933</v>
      </c>
      <c r="O68" s="18">
        <f t="shared" si="18"/>
        <v>2.5331719063867242</v>
      </c>
      <c r="P68" s="37">
        <f t="shared" si="8"/>
        <v>10.256410256410255</v>
      </c>
      <c r="Q68" s="37">
        <f t="shared" si="9"/>
        <v>0.93908833621972299</v>
      </c>
      <c r="R68" s="37">
        <f t="shared" si="10"/>
        <v>-6.091166378027701</v>
      </c>
    </row>
    <row r="69" spans="1:18" x14ac:dyDescent="0.25">
      <c r="A69" s="1" t="s">
        <v>1698</v>
      </c>
      <c r="B69" s="1" t="s">
        <v>2427</v>
      </c>
      <c r="C69" s="131">
        <v>421295</v>
      </c>
      <c r="D69" s="43">
        <v>228</v>
      </c>
      <c r="E69" s="43">
        <f t="shared" si="11"/>
        <v>54.118847838213128</v>
      </c>
      <c r="F69" s="6">
        <f t="shared" si="12"/>
        <v>1.2231348320625743</v>
      </c>
      <c r="G69" s="44">
        <v>209</v>
      </c>
      <c r="H69" s="44">
        <f t="shared" si="13"/>
        <v>49.608943851695365</v>
      </c>
      <c r="I69" s="14">
        <f t="shared" si="14"/>
        <v>1.0023939190218667</v>
      </c>
      <c r="J69" s="49">
        <v>1472</v>
      </c>
      <c r="K69" s="49">
        <f t="shared" si="15"/>
        <v>349.39887727127069</v>
      </c>
      <c r="L69" s="50">
        <f t="shared" si="16"/>
        <v>1.1220800161921847</v>
      </c>
      <c r="M69" s="45">
        <v>1909</v>
      </c>
      <c r="N69" s="45">
        <f t="shared" si="17"/>
        <v>453.12666896117918</v>
      </c>
      <c r="O69" s="18">
        <f t="shared" si="18"/>
        <v>1.1184957886808997</v>
      </c>
      <c r="P69" s="37">
        <f t="shared" si="8"/>
        <v>11.943425877422735</v>
      </c>
      <c r="Q69" s="37">
        <f t="shared" si="9"/>
        <v>1.0935533637592689</v>
      </c>
      <c r="R69" s="37">
        <f t="shared" si="10"/>
        <v>9.3553363759268926</v>
      </c>
    </row>
    <row r="70" spans="1:18" x14ac:dyDescent="0.25">
      <c r="A70" s="1" t="s">
        <v>742</v>
      </c>
      <c r="B70" s="1" t="s">
        <v>2428</v>
      </c>
      <c r="C70" s="131">
        <v>419700</v>
      </c>
      <c r="D70" s="43">
        <v>175</v>
      </c>
      <c r="E70" s="43">
        <f t="shared" si="11"/>
        <v>41.696449845127468</v>
      </c>
      <c r="F70" s="6">
        <f t="shared" si="12"/>
        <v>0.94237741962633492</v>
      </c>
      <c r="G70" s="44">
        <v>53</v>
      </c>
      <c r="H70" s="44">
        <f t="shared" si="13"/>
        <v>12.628067667381464</v>
      </c>
      <c r="I70" s="14">
        <f t="shared" si="14"/>
        <v>0.25516161514386354</v>
      </c>
      <c r="J70" s="49">
        <v>520</v>
      </c>
      <c r="K70" s="49">
        <f t="shared" si="15"/>
        <v>123.8980223969502</v>
      </c>
      <c r="L70" s="50">
        <f t="shared" si="16"/>
        <v>0.39789336492175598</v>
      </c>
      <c r="M70" s="45">
        <v>748</v>
      </c>
      <c r="N70" s="45">
        <f t="shared" si="17"/>
        <v>178.22253990945913</v>
      </c>
      <c r="O70" s="18">
        <f t="shared" si="18"/>
        <v>0.43992369902602624</v>
      </c>
      <c r="P70" s="37">
        <f t="shared" si="8"/>
        <v>23.395721925133689</v>
      </c>
      <c r="Q70" s="37">
        <f t="shared" si="9"/>
        <v>2.1421383337899762</v>
      </c>
      <c r="R70" s="37">
        <f t="shared" si="10"/>
        <v>114.21383337899762</v>
      </c>
    </row>
    <row r="71" spans="1:18" x14ac:dyDescent="0.25">
      <c r="A71" s="1" t="s">
        <v>251</v>
      </c>
      <c r="B71" s="1" t="s">
        <v>2429</v>
      </c>
      <c r="C71" s="131">
        <v>418060</v>
      </c>
      <c r="D71" s="43">
        <v>303</v>
      </c>
      <c r="E71" s="43">
        <f t="shared" si="11"/>
        <v>72.477634789264698</v>
      </c>
      <c r="F71" s="6">
        <f t="shared" si="12"/>
        <v>1.6380599956835089</v>
      </c>
      <c r="G71" s="44">
        <v>436</v>
      </c>
      <c r="H71" s="44">
        <f t="shared" si="13"/>
        <v>104.29125005980002</v>
      </c>
      <c r="I71" s="14">
        <f t="shared" si="14"/>
        <v>2.1072997477965822</v>
      </c>
      <c r="J71" s="49">
        <v>4738</v>
      </c>
      <c r="K71" s="49">
        <f t="shared" si="15"/>
        <v>1133.3301439984691</v>
      </c>
      <c r="L71" s="50">
        <f t="shared" si="16"/>
        <v>3.6396427952502113</v>
      </c>
      <c r="M71" s="45">
        <v>5477</v>
      </c>
      <c r="N71" s="45">
        <f t="shared" si="17"/>
        <v>1310.0990288475339</v>
      </c>
      <c r="O71" s="18">
        <f t="shared" si="18"/>
        <v>3.2338424261813725</v>
      </c>
      <c r="P71" s="37">
        <f t="shared" si="8"/>
        <v>5.5322256709877671</v>
      </c>
      <c r="Q71" s="37">
        <f t="shared" si="9"/>
        <v>0.50653673859359449</v>
      </c>
      <c r="R71" s="37">
        <f t="shared" si="10"/>
        <v>-49.346326140640549</v>
      </c>
    </row>
    <row r="72" spans="1:18" x14ac:dyDescent="0.25">
      <c r="A72" s="1" t="s">
        <v>240</v>
      </c>
      <c r="B72" s="1" t="s">
        <v>2430</v>
      </c>
      <c r="C72" s="131">
        <v>408441</v>
      </c>
      <c r="D72" s="43">
        <v>523</v>
      </c>
      <c r="E72" s="43">
        <f t="shared" ref="E72:E103" si="19">((D72/($C72/100000)))</f>
        <v>128.04786982697624</v>
      </c>
      <c r="F72" s="6">
        <f t="shared" ref="F72:F92" si="20">((D72/$C72)/(D$2144/$C$2144))</f>
        <v>2.8939974891002809</v>
      </c>
      <c r="G72" s="44">
        <v>453</v>
      </c>
      <c r="H72" s="44">
        <f t="shared" ref="H72:H103" si="21">((G72/($C72/100000)))</f>
        <v>110.9095316092165</v>
      </c>
      <c r="I72" s="14">
        <f t="shared" ref="I72:I92" si="22">((G72/$C72)/(G$2144/$C$2144))</f>
        <v>2.2410281577248852</v>
      </c>
      <c r="J72" s="49">
        <v>3895</v>
      </c>
      <c r="K72" s="49">
        <f t="shared" ref="K72:K103" si="23">((J72/($C72/100000)))</f>
        <v>953.62610511677326</v>
      </c>
      <c r="L72" s="50">
        <f t="shared" ref="L72:L92" si="24">((J72/$C72)/(J$2144/$C$2144))</f>
        <v>3.0625307208412806</v>
      </c>
      <c r="M72" s="45">
        <v>4871</v>
      </c>
      <c r="N72" s="45">
        <f t="shared" ref="N72:N103" si="25">((M72/($C72/100000)))</f>
        <v>1192.5835065529659</v>
      </c>
      <c r="O72" s="18">
        <f t="shared" ref="O72:O92" si="26">((M72/$C72)/(M$2144/$C$2144))</f>
        <v>2.9437676506391464</v>
      </c>
      <c r="P72" s="37">
        <f t="shared" ref="P72:P135" si="27">D72/M72*100</f>
        <v>10.737014986655717</v>
      </c>
      <c r="Q72" s="37">
        <f t="shared" ref="Q72:Q135" si="28">P72/P$2144</f>
        <v>0.98309304012901311</v>
      </c>
      <c r="R72" s="37">
        <f t="shared" ref="R72:R135" si="29">(Q72-1)*100</f>
        <v>-1.6906959870986893</v>
      </c>
    </row>
    <row r="73" spans="1:18" x14ac:dyDescent="0.25">
      <c r="A73" s="1" t="s">
        <v>863</v>
      </c>
      <c r="B73" s="1" t="s">
        <v>2431</v>
      </c>
      <c r="C73" s="131">
        <v>399426</v>
      </c>
      <c r="D73" s="43">
        <v>210</v>
      </c>
      <c r="E73" s="43">
        <f t="shared" si="19"/>
        <v>52.575445764672303</v>
      </c>
      <c r="F73" s="6">
        <f t="shared" si="20"/>
        <v>1.1882525514628677</v>
      </c>
      <c r="G73" s="44">
        <v>97</v>
      </c>
      <c r="H73" s="44">
        <f t="shared" si="21"/>
        <v>24.284848757967683</v>
      </c>
      <c r="I73" s="14">
        <f t="shared" si="22"/>
        <v>0.4906974998727095</v>
      </c>
      <c r="J73" s="49">
        <v>813</v>
      </c>
      <c r="K73" s="49">
        <f t="shared" si="23"/>
        <v>203.54208288894563</v>
      </c>
      <c r="L73" s="50">
        <f t="shared" si="24"/>
        <v>0.65366696495277632</v>
      </c>
      <c r="M73" s="45">
        <v>1120</v>
      </c>
      <c r="N73" s="45">
        <f t="shared" si="25"/>
        <v>280.40237741158563</v>
      </c>
      <c r="O73" s="18">
        <f t="shared" si="26"/>
        <v>0.69214394065567642</v>
      </c>
      <c r="P73" s="37">
        <f t="shared" si="27"/>
        <v>18.75</v>
      </c>
      <c r="Q73" s="37">
        <f t="shared" si="28"/>
        <v>1.7167708646516813</v>
      </c>
      <c r="R73" s="37">
        <f t="shared" si="29"/>
        <v>71.677086465168131</v>
      </c>
    </row>
    <row r="74" spans="1:18" x14ac:dyDescent="0.25">
      <c r="A74" s="1" t="s">
        <v>645</v>
      </c>
      <c r="B74" s="1" t="s">
        <v>2432</v>
      </c>
      <c r="C74" s="131">
        <v>397344</v>
      </c>
      <c r="D74" s="43">
        <v>371</v>
      </c>
      <c r="E74" s="43">
        <f t="shared" si="19"/>
        <v>93.369976644922275</v>
      </c>
      <c r="F74" s="6">
        <f t="shared" si="20"/>
        <v>2.1102457880234917</v>
      </c>
      <c r="G74" s="44">
        <v>218</v>
      </c>
      <c r="H74" s="44">
        <f t="shared" si="21"/>
        <v>54.864298944994765</v>
      </c>
      <c r="I74" s="14">
        <f t="shared" si="22"/>
        <v>1.108583157873076</v>
      </c>
      <c r="J74" s="49">
        <v>1859</v>
      </c>
      <c r="K74" s="49">
        <f t="shared" si="23"/>
        <v>467.85656760892323</v>
      </c>
      <c r="L74" s="50">
        <f t="shared" si="24"/>
        <v>1.5025019801384643</v>
      </c>
      <c r="M74" s="45">
        <v>2448</v>
      </c>
      <c r="N74" s="45">
        <f t="shared" si="25"/>
        <v>616.09084319884028</v>
      </c>
      <c r="O74" s="18">
        <f t="shared" si="26"/>
        <v>1.5207558079566585</v>
      </c>
      <c r="P74" s="37">
        <f t="shared" si="27"/>
        <v>15.155228758169933</v>
      </c>
      <c r="Q74" s="37">
        <f t="shared" si="28"/>
        <v>1.3876296095550624</v>
      </c>
      <c r="R74" s="37">
        <f t="shared" si="29"/>
        <v>38.762960955506244</v>
      </c>
    </row>
    <row r="75" spans="1:18" x14ac:dyDescent="0.25">
      <c r="A75" s="1" t="s">
        <v>943</v>
      </c>
      <c r="B75" s="1" t="s">
        <v>2374</v>
      </c>
      <c r="C75" s="131">
        <v>396864</v>
      </c>
      <c r="D75" s="43">
        <v>71</v>
      </c>
      <c r="E75" s="43">
        <f t="shared" si="19"/>
        <v>17.890259635542655</v>
      </c>
      <c r="F75" s="6">
        <f t="shared" si="20"/>
        <v>0.40433602319642087</v>
      </c>
      <c r="G75" s="44">
        <v>129</v>
      </c>
      <c r="H75" s="44">
        <f t="shared" si="21"/>
        <v>32.504837929366232</v>
      </c>
      <c r="I75" s="14">
        <f t="shared" si="22"/>
        <v>0.65678987193504901</v>
      </c>
      <c r="J75" s="49">
        <v>795</v>
      </c>
      <c r="K75" s="49">
        <f t="shared" si="23"/>
        <v>200.32051282051282</v>
      </c>
      <c r="L75" s="50">
        <f t="shared" si="24"/>
        <v>0.64332102617133935</v>
      </c>
      <c r="M75" s="45">
        <v>995</v>
      </c>
      <c r="N75" s="45">
        <f t="shared" si="25"/>
        <v>250.71561038542168</v>
      </c>
      <c r="O75" s="18">
        <f t="shared" si="26"/>
        <v>0.61886526126468244</v>
      </c>
      <c r="P75" s="37">
        <f t="shared" si="27"/>
        <v>7.1356783919597984</v>
      </c>
      <c r="Q75" s="37">
        <f t="shared" si="28"/>
        <v>0.65335065401819414</v>
      </c>
      <c r="R75" s="37">
        <f t="shared" si="29"/>
        <v>-34.664934598180587</v>
      </c>
    </row>
    <row r="76" spans="1:18" x14ac:dyDescent="0.25">
      <c r="A76" s="1" t="s">
        <v>244</v>
      </c>
      <c r="B76" s="1" t="s">
        <v>2433</v>
      </c>
      <c r="C76" s="131">
        <v>393821</v>
      </c>
      <c r="D76" s="43">
        <v>456</v>
      </c>
      <c r="E76" s="43">
        <f t="shared" si="19"/>
        <v>115.78864509510666</v>
      </c>
      <c r="F76" s="6">
        <f t="shared" si="20"/>
        <v>2.6169279397178018</v>
      </c>
      <c r="G76" s="44">
        <v>354</v>
      </c>
      <c r="H76" s="44">
        <f t="shared" si="21"/>
        <v>89.88855342909595</v>
      </c>
      <c r="I76" s="14">
        <f t="shared" si="22"/>
        <v>1.8162801372341388</v>
      </c>
      <c r="J76" s="49">
        <v>3170</v>
      </c>
      <c r="K76" s="49">
        <f t="shared" si="23"/>
        <v>804.93422138484232</v>
      </c>
      <c r="L76" s="50">
        <f t="shared" si="24"/>
        <v>2.5850128976342108</v>
      </c>
      <c r="M76" s="45">
        <v>3980</v>
      </c>
      <c r="N76" s="45">
        <f t="shared" si="25"/>
        <v>1010.6114199090449</v>
      </c>
      <c r="O76" s="18">
        <f t="shared" si="26"/>
        <v>2.4945885876735567</v>
      </c>
      <c r="P76" s="37">
        <f t="shared" si="27"/>
        <v>11.457286432160805</v>
      </c>
      <c r="Q76" s="37">
        <f t="shared" si="28"/>
        <v>1.0490418951841429</v>
      </c>
      <c r="R76" s="37">
        <f t="shared" si="29"/>
        <v>4.9041895184142925</v>
      </c>
    </row>
    <row r="77" spans="1:18" x14ac:dyDescent="0.25">
      <c r="A77" s="1" t="s">
        <v>160</v>
      </c>
      <c r="B77" s="1" t="s">
        <v>2434</v>
      </c>
      <c r="C77" s="131">
        <v>384312</v>
      </c>
      <c r="D77" s="43">
        <v>182</v>
      </c>
      <c r="E77" s="43">
        <f t="shared" si="19"/>
        <v>47.357355482004209</v>
      </c>
      <c r="F77" s="6">
        <f t="shared" si="20"/>
        <v>1.0703189989848345</v>
      </c>
      <c r="G77" s="44">
        <v>42</v>
      </c>
      <c r="H77" s="44">
        <f t="shared" si="21"/>
        <v>10.928620495847124</v>
      </c>
      <c r="I77" s="14">
        <f t="shared" si="22"/>
        <v>0.22082273634133251</v>
      </c>
      <c r="J77" s="49">
        <v>716</v>
      </c>
      <c r="K77" s="49">
        <f t="shared" si="23"/>
        <v>186.30695892920338</v>
      </c>
      <c r="L77" s="50">
        <f t="shared" si="24"/>
        <v>0.59831707853397387</v>
      </c>
      <c r="M77" s="45">
        <v>940</v>
      </c>
      <c r="N77" s="45">
        <f t="shared" si="25"/>
        <v>244.59293490705468</v>
      </c>
      <c r="O77" s="18">
        <f t="shared" si="26"/>
        <v>0.60375207723225011</v>
      </c>
      <c r="P77" s="37">
        <f t="shared" si="27"/>
        <v>19.361702127659576</v>
      </c>
      <c r="Q77" s="37">
        <f t="shared" si="28"/>
        <v>1.772778992150956</v>
      </c>
      <c r="R77" s="37">
        <f t="shared" si="29"/>
        <v>77.277899215095601</v>
      </c>
    </row>
    <row r="78" spans="1:18" x14ac:dyDescent="0.25">
      <c r="A78" s="1" t="s">
        <v>254</v>
      </c>
      <c r="B78" s="1" t="s">
        <v>2435</v>
      </c>
      <c r="C78" s="131">
        <v>379624</v>
      </c>
      <c r="D78" s="43">
        <v>270</v>
      </c>
      <c r="E78" s="43">
        <f t="shared" si="19"/>
        <v>71.123005921648783</v>
      </c>
      <c r="F78" s="6">
        <f t="shared" si="20"/>
        <v>1.607444160005489</v>
      </c>
      <c r="G78" s="44">
        <v>328</v>
      </c>
      <c r="H78" s="44">
        <f t="shared" si="21"/>
        <v>86.401281267780746</v>
      </c>
      <c r="I78" s="14">
        <f t="shared" si="22"/>
        <v>1.7458166252729355</v>
      </c>
      <c r="J78" s="49">
        <v>2935</v>
      </c>
      <c r="K78" s="49">
        <f t="shared" si="23"/>
        <v>773.13341622236737</v>
      </c>
      <c r="L78" s="50">
        <f t="shared" si="24"/>
        <v>2.482885929596101</v>
      </c>
      <c r="M78" s="45">
        <v>3533</v>
      </c>
      <c r="N78" s="45">
        <f t="shared" si="25"/>
        <v>930.65770341179689</v>
      </c>
      <c r="O78" s="18">
        <f t="shared" si="26"/>
        <v>2.297231201058954</v>
      </c>
      <c r="P78" s="37">
        <f t="shared" si="27"/>
        <v>7.6422303990942551</v>
      </c>
      <c r="Q78" s="37">
        <f t="shared" si="28"/>
        <v>0.69973111947308841</v>
      </c>
      <c r="R78" s="37">
        <f t="shared" si="29"/>
        <v>-30.026888052691159</v>
      </c>
    </row>
    <row r="79" spans="1:18" x14ac:dyDescent="0.25">
      <c r="A79" s="1" t="s">
        <v>261</v>
      </c>
      <c r="B79" s="1" t="s">
        <v>2436</v>
      </c>
      <c r="C79" s="131">
        <v>369760</v>
      </c>
      <c r="D79" s="43">
        <v>156</v>
      </c>
      <c r="E79" s="43">
        <f t="shared" si="19"/>
        <v>42.189528342708783</v>
      </c>
      <c r="F79" s="6">
        <f t="shared" si="20"/>
        <v>0.95352143893612773</v>
      </c>
      <c r="G79" s="44">
        <v>245</v>
      </c>
      <c r="H79" s="44">
        <f t="shared" si="21"/>
        <v>66.259195153613149</v>
      </c>
      <c r="I79" s="14">
        <f t="shared" si="22"/>
        <v>1.3388274199067669</v>
      </c>
      <c r="J79" s="49">
        <v>1521</v>
      </c>
      <c r="K79" s="49">
        <f t="shared" si="23"/>
        <v>411.34790134141065</v>
      </c>
      <c r="L79" s="50">
        <f t="shared" si="24"/>
        <v>1.321026739989881</v>
      </c>
      <c r="M79" s="45">
        <v>1922</v>
      </c>
      <c r="N79" s="45">
        <f t="shared" si="25"/>
        <v>519.79662483773257</v>
      </c>
      <c r="O79" s="18">
        <f t="shared" si="26"/>
        <v>1.2830636015850108</v>
      </c>
      <c r="P79" s="37">
        <f t="shared" si="27"/>
        <v>8.116545265348595</v>
      </c>
      <c r="Q79" s="37">
        <f t="shared" si="28"/>
        <v>0.74315991643610757</v>
      </c>
      <c r="R79" s="37">
        <f t="shared" si="29"/>
        <v>-25.684008356389242</v>
      </c>
    </row>
    <row r="80" spans="1:18" x14ac:dyDescent="0.25">
      <c r="A80" s="1" t="s">
        <v>1710</v>
      </c>
      <c r="B80" s="1" t="s">
        <v>2437</v>
      </c>
      <c r="C80" s="131">
        <v>367051</v>
      </c>
      <c r="D80" s="43">
        <v>81</v>
      </c>
      <c r="E80" s="43">
        <f t="shared" si="19"/>
        <v>22.067778047192352</v>
      </c>
      <c r="F80" s="6">
        <f t="shared" si="20"/>
        <v>0.49875171172228683</v>
      </c>
      <c r="G80" s="44">
        <v>315</v>
      </c>
      <c r="H80" s="44">
        <f t="shared" si="21"/>
        <v>85.819136850192479</v>
      </c>
      <c r="I80" s="14">
        <f t="shared" si="22"/>
        <v>1.7340538668089078</v>
      </c>
      <c r="J80" s="49">
        <v>1455</v>
      </c>
      <c r="K80" s="49">
        <f t="shared" si="23"/>
        <v>396.40267973660332</v>
      </c>
      <c r="L80" s="50">
        <f t="shared" si="24"/>
        <v>1.2730307800964606</v>
      </c>
      <c r="M80" s="45">
        <v>1851</v>
      </c>
      <c r="N80" s="45">
        <f t="shared" si="25"/>
        <v>504.28959463398814</v>
      </c>
      <c r="O80" s="18">
        <f t="shared" si="26"/>
        <v>1.2447861194460781</v>
      </c>
      <c r="P80" s="37">
        <f t="shared" si="27"/>
        <v>4.3760129659643443</v>
      </c>
      <c r="Q80" s="37">
        <f t="shared" si="28"/>
        <v>0.40067261670963067</v>
      </c>
      <c r="R80" s="37">
        <f t="shared" si="29"/>
        <v>-59.932738329036937</v>
      </c>
    </row>
    <row r="81" spans="1:18" x14ac:dyDescent="0.25">
      <c r="A81" s="1" t="s">
        <v>249</v>
      </c>
      <c r="B81" s="1" t="s">
        <v>2438</v>
      </c>
      <c r="C81" s="131">
        <v>366586</v>
      </c>
      <c r="D81" s="43">
        <v>220</v>
      </c>
      <c r="E81" s="43">
        <f t="shared" si="19"/>
        <v>60.013202904639023</v>
      </c>
      <c r="F81" s="6">
        <f t="shared" si="20"/>
        <v>1.3563525793406188</v>
      </c>
      <c r="G81" s="44">
        <v>439</v>
      </c>
      <c r="H81" s="44">
        <f t="shared" si="21"/>
        <v>119.75361852334787</v>
      </c>
      <c r="I81" s="14">
        <f t="shared" si="22"/>
        <v>2.4197309934177516</v>
      </c>
      <c r="J81" s="49">
        <v>3853</v>
      </c>
      <c r="K81" s="49">
        <f t="shared" si="23"/>
        <v>1051.0494126889735</v>
      </c>
      <c r="L81" s="50">
        <f t="shared" si="24"/>
        <v>3.3754016361454471</v>
      </c>
      <c r="M81" s="45">
        <v>4512</v>
      </c>
      <c r="N81" s="45">
        <f t="shared" si="25"/>
        <v>1230.8162341169602</v>
      </c>
      <c r="O81" s="18">
        <f t="shared" si="26"/>
        <v>3.0381411397744227</v>
      </c>
      <c r="P81" s="37">
        <f t="shared" si="27"/>
        <v>4.875886524822695</v>
      </c>
      <c r="Q81" s="37">
        <f t="shared" si="28"/>
        <v>0.44644159600871142</v>
      </c>
      <c r="R81" s="37">
        <f t="shared" si="29"/>
        <v>-55.355840399128866</v>
      </c>
    </row>
    <row r="82" spans="1:18" x14ac:dyDescent="0.25">
      <c r="A82" s="1" t="s">
        <v>845</v>
      </c>
      <c r="B82" s="1" t="s">
        <v>2439</v>
      </c>
      <c r="C82" s="131">
        <v>354727</v>
      </c>
      <c r="D82" s="43">
        <v>116</v>
      </c>
      <c r="E82" s="43">
        <f t="shared" si="19"/>
        <v>32.701204024503348</v>
      </c>
      <c r="F82" s="6">
        <f t="shared" si="20"/>
        <v>0.73907674110741972</v>
      </c>
      <c r="G82" s="44">
        <v>183</v>
      </c>
      <c r="H82" s="44">
        <f t="shared" si="21"/>
        <v>51.588968417966491</v>
      </c>
      <c r="I82" s="14">
        <f t="shared" si="22"/>
        <v>1.0424021197744868</v>
      </c>
      <c r="J82" s="49">
        <v>912</v>
      </c>
      <c r="K82" s="49">
        <f t="shared" si="23"/>
        <v>257.09912129609529</v>
      </c>
      <c r="L82" s="50">
        <f t="shared" si="24"/>
        <v>0.82566317453544891</v>
      </c>
      <c r="M82" s="45">
        <v>1211</v>
      </c>
      <c r="N82" s="45">
        <f t="shared" si="25"/>
        <v>341.38929373856513</v>
      </c>
      <c r="O82" s="18">
        <f t="shared" si="26"/>
        <v>0.84268376483496155</v>
      </c>
      <c r="P82" s="37">
        <f t="shared" si="27"/>
        <v>9.5788604459124702</v>
      </c>
      <c r="Q82" s="37">
        <f t="shared" si="28"/>
        <v>0.87705112160570342</v>
      </c>
      <c r="R82" s="37">
        <f t="shared" si="29"/>
        <v>-12.294887839429657</v>
      </c>
    </row>
    <row r="83" spans="1:18" x14ac:dyDescent="0.25">
      <c r="A83" s="1" t="s">
        <v>1811</v>
      </c>
      <c r="B83" s="1" t="s">
        <v>2440</v>
      </c>
      <c r="C83" s="131">
        <v>339108</v>
      </c>
      <c r="D83" s="43">
        <v>366</v>
      </c>
      <c r="E83" s="43">
        <f t="shared" si="19"/>
        <v>107.93021692204253</v>
      </c>
      <c r="F83" s="6">
        <f t="shared" si="20"/>
        <v>2.4393203666136745</v>
      </c>
      <c r="G83" s="44">
        <v>129</v>
      </c>
      <c r="H83" s="44">
        <f t="shared" si="21"/>
        <v>38.04097809547401</v>
      </c>
      <c r="I83" s="14">
        <f t="shared" si="22"/>
        <v>0.76865262906104037</v>
      </c>
      <c r="J83" s="49">
        <v>1148</v>
      </c>
      <c r="K83" s="49">
        <f t="shared" si="23"/>
        <v>338.53521591941211</v>
      </c>
      <c r="L83" s="50">
        <f t="shared" si="24"/>
        <v>1.0871918179220574</v>
      </c>
      <c r="M83" s="45">
        <v>1643</v>
      </c>
      <c r="N83" s="45">
        <f t="shared" si="25"/>
        <v>484.50641093692866</v>
      </c>
      <c r="O83" s="18">
        <f t="shared" si="26"/>
        <v>1.1959533996624683</v>
      </c>
      <c r="P83" s="37">
        <f t="shared" si="27"/>
        <v>22.276323797930615</v>
      </c>
      <c r="Q83" s="37">
        <f t="shared" si="28"/>
        <v>2.039644995617822</v>
      </c>
      <c r="R83" s="37">
        <f t="shared" si="29"/>
        <v>103.96449956178219</v>
      </c>
    </row>
    <row r="84" spans="1:18" x14ac:dyDescent="0.25">
      <c r="A84" s="1" t="s">
        <v>1423</v>
      </c>
      <c r="B84" s="1" t="s">
        <v>2441</v>
      </c>
      <c r="C84" s="131">
        <v>339077</v>
      </c>
      <c r="D84" s="43">
        <v>257</v>
      </c>
      <c r="E84" s="43">
        <f t="shared" si="19"/>
        <v>75.793993694647526</v>
      </c>
      <c r="F84" s="6">
        <f t="shared" si="20"/>
        <v>1.7130127017152599</v>
      </c>
      <c r="G84" s="44">
        <v>136</v>
      </c>
      <c r="H84" s="44">
        <f t="shared" si="21"/>
        <v>40.108883822848497</v>
      </c>
      <c r="I84" s="14">
        <f t="shared" si="22"/>
        <v>0.8104365487596219</v>
      </c>
      <c r="J84" s="49">
        <v>798</v>
      </c>
      <c r="K84" s="49">
        <f t="shared" si="23"/>
        <v>235.34477419583163</v>
      </c>
      <c r="L84" s="50">
        <f t="shared" si="24"/>
        <v>0.75579999026550504</v>
      </c>
      <c r="M84" s="45">
        <v>1191</v>
      </c>
      <c r="N84" s="45">
        <f t="shared" si="25"/>
        <v>351.24765171332768</v>
      </c>
      <c r="O84" s="18">
        <f t="shared" si="26"/>
        <v>0.86701809038538569</v>
      </c>
      <c r="P84" s="37">
        <f t="shared" si="27"/>
        <v>21.578505457598656</v>
      </c>
      <c r="Q84" s="37">
        <f t="shared" si="28"/>
        <v>1.9757519718577421</v>
      </c>
      <c r="R84" s="37">
        <f t="shared" si="29"/>
        <v>97.575197185774215</v>
      </c>
    </row>
    <row r="85" spans="1:18" x14ac:dyDescent="0.25">
      <c r="A85" s="1" t="s">
        <v>1707</v>
      </c>
      <c r="B85" s="1" t="s">
        <v>2442</v>
      </c>
      <c r="C85" s="131">
        <v>334535</v>
      </c>
      <c r="D85" s="43">
        <v>166</v>
      </c>
      <c r="E85" s="43">
        <f t="shared" si="19"/>
        <v>49.621115877262469</v>
      </c>
      <c r="F85" s="6">
        <f t="shared" si="20"/>
        <v>1.1214820281602085</v>
      </c>
      <c r="G85" s="44">
        <v>249</v>
      </c>
      <c r="H85" s="44">
        <f t="shared" si="21"/>
        <v>74.431673815893703</v>
      </c>
      <c r="I85" s="14">
        <f t="shared" si="22"/>
        <v>1.5039597988361768</v>
      </c>
      <c r="J85" s="49">
        <v>2610</v>
      </c>
      <c r="K85" s="49">
        <f t="shared" si="23"/>
        <v>780.18742433527143</v>
      </c>
      <c r="L85" s="50">
        <f t="shared" si="24"/>
        <v>2.5055395843512702</v>
      </c>
      <c r="M85" s="45">
        <v>3025</v>
      </c>
      <c r="N85" s="45">
        <f t="shared" si="25"/>
        <v>904.24021402842754</v>
      </c>
      <c r="O85" s="18">
        <f t="shared" si="26"/>
        <v>2.2320223915872859</v>
      </c>
      <c r="P85" s="37">
        <f t="shared" si="27"/>
        <v>5.4876033057851243</v>
      </c>
      <c r="Q85" s="37">
        <f t="shared" si="28"/>
        <v>0.50245106518070148</v>
      </c>
      <c r="R85" s="37">
        <f t="shared" si="29"/>
        <v>-49.754893481929855</v>
      </c>
    </row>
    <row r="86" spans="1:18" x14ac:dyDescent="0.25">
      <c r="A86" s="1" t="s">
        <v>16</v>
      </c>
      <c r="B86" s="1" t="s">
        <v>2443</v>
      </c>
      <c r="C86" s="131">
        <v>330312</v>
      </c>
      <c r="D86" s="43">
        <v>87</v>
      </c>
      <c r="E86" s="43">
        <f t="shared" si="19"/>
        <v>26.33873428758265</v>
      </c>
      <c r="F86" s="6">
        <f t="shared" si="20"/>
        <v>0.59527917955481102</v>
      </c>
      <c r="G86" s="44">
        <v>534</v>
      </c>
      <c r="H86" s="44">
        <f t="shared" si="21"/>
        <v>161.66533459274868</v>
      </c>
      <c r="I86" s="14">
        <f t="shared" si="22"/>
        <v>3.266595410635186</v>
      </c>
      <c r="J86" s="49">
        <v>1311</v>
      </c>
      <c r="K86" s="49">
        <f t="shared" si="23"/>
        <v>396.89747874736616</v>
      </c>
      <c r="L86" s="50">
        <f t="shared" si="24"/>
        <v>1.2746198066163641</v>
      </c>
      <c r="M86" s="45">
        <v>1932</v>
      </c>
      <c r="N86" s="45">
        <f t="shared" si="25"/>
        <v>584.90154762769748</v>
      </c>
      <c r="O86" s="18">
        <f t="shared" si="26"/>
        <v>1.4437682940055963</v>
      </c>
      <c r="P86" s="37">
        <f t="shared" si="27"/>
        <v>4.5031055900621118</v>
      </c>
      <c r="Q86" s="37">
        <f t="shared" si="28"/>
        <v>0.41230935879833336</v>
      </c>
      <c r="R86" s="37">
        <f t="shared" si="29"/>
        <v>-58.769064120166668</v>
      </c>
    </row>
    <row r="87" spans="1:18" x14ac:dyDescent="0.25">
      <c r="A87" s="1" t="s">
        <v>1544</v>
      </c>
      <c r="B87" s="1" t="s">
        <v>2444</v>
      </c>
      <c r="C87" s="131">
        <v>328949</v>
      </c>
      <c r="D87" s="43">
        <v>85</v>
      </c>
      <c r="E87" s="43">
        <f t="shared" si="19"/>
        <v>25.839871834235705</v>
      </c>
      <c r="F87" s="6">
        <f t="shared" si="20"/>
        <v>0.5840044376216319</v>
      </c>
      <c r="G87" s="44">
        <v>240</v>
      </c>
      <c r="H87" s="44">
        <f t="shared" si="21"/>
        <v>72.959638120194924</v>
      </c>
      <c r="I87" s="14">
        <f t="shared" si="22"/>
        <v>1.4742159761423752</v>
      </c>
      <c r="J87" s="49">
        <v>674</v>
      </c>
      <c r="K87" s="49">
        <f t="shared" si="23"/>
        <v>204.89498372088076</v>
      </c>
      <c r="L87" s="50">
        <f t="shared" si="24"/>
        <v>0.6580117499139071</v>
      </c>
      <c r="M87" s="45">
        <v>999</v>
      </c>
      <c r="N87" s="45">
        <f t="shared" si="25"/>
        <v>303.69449367531138</v>
      </c>
      <c r="O87" s="18">
        <f t="shared" si="26"/>
        <v>0.74963809347208266</v>
      </c>
      <c r="P87" s="37">
        <f t="shared" si="27"/>
        <v>8.508508508508509</v>
      </c>
      <c r="Q87" s="37">
        <f t="shared" si="28"/>
        <v>0.77904850714924478</v>
      </c>
      <c r="R87" s="37">
        <f t="shared" si="29"/>
        <v>-22.095149285075522</v>
      </c>
    </row>
    <row r="88" spans="1:18" x14ac:dyDescent="0.25">
      <c r="A88" s="1" t="s">
        <v>960</v>
      </c>
      <c r="B88" s="1" t="s">
        <v>2445</v>
      </c>
      <c r="C88" s="131">
        <v>322051</v>
      </c>
      <c r="D88" s="43">
        <v>91</v>
      </c>
      <c r="E88" s="43">
        <f t="shared" si="19"/>
        <v>28.256394173593623</v>
      </c>
      <c r="F88" s="6">
        <f t="shared" si="20"/>
        <v>0.63862002468220824</v>
      </c>
      <c r="G88" s="44">
        <v>307</v>
      </c>
      <c r="H88" s="44">
        <f t="shared" si="21"/>
        <v>95.326516607618046</v>
      </c>
      <c r="I88" s="14">
        <f t="shared" si="22"/>
        <v>1.9261591388575343</v>
      </c>
      <c r="J88" s="49">
        <v>1127</v>
      </c>
      <c r="K88" s="49">
        <f t="shared" si="23"/>
        <v>349.94457399604408</v>
      </c>
      <c r="L88" s="50">
        <f t="shared" si="24"/>
        <v>1.1238324986115666</v>
      </c>
      <c r="M88" s="45">
        <v>1525</v>
      </c>
      <c r="N88" s="45">
        <f t="shared" si="25"/>
        <v>473.52748477725578</v>
      </c>
      <c r="O88" s="18">
        <f t="shared" si="26"/>
        <v>1.1688530687506176</v>
      </c>
      <c r="P88" s="37">
        <f t="shared" si="27"/>
        <v>5.9672131147540979</v>
      </c>
      <c r="Q88" s="37">
        <f t="shared" si="28"/>
        <v>0.54636467299078639</v>
      </c>
      <c r="R88" s="37">
        <f t="shared" si="29"/>
        <v>-45.363532700921361</v>
      </c>
    </row>
    <row r="89" spans="1:18" x14ac:dyDescent="0.25">
      <c r="A89" s="1" t="s">
        <v>20</v>
      </c>
      <c r="B89" s="1" t="s">
        <v>2446</v>
      </c>
      <c r="C89" s="131">
        <v>317424</v>
      </c>
      <c r="D89" s="43">
        <v>264</v>
      </c>
      <c r="E89" s="43">
        <f t="shared" si="19"/>
        <v>83.169514592469369</v>
      </c>
      <c r="F89" s="6">
        <f t="shared" si="20"/>
        <v>1.8797061343193713</v>
      </c>
      <c r="G89" s="44">
        <v>220</v>
      </c>
      <c r="H89" s="44">
        <f t="shared" si="21"/>
        <v>69.307928827057808</v>
      </c>
      <c r="I89" s="14">
        <f t="shared" si="22"/>
        <v>1.4004298620815903</v>
      </c>
      <c r="J89" s="49">
        <v>1682</v>
      </c>
      <c r="K89" s="49">
        <f t="shared" si="23"/>
        <v>529.89061948686924</v>
      </c>
      <c r="L89" s="50">
        <f t="shared" si="24"/>
        <v>1.7017217672176028</v>
      </c>
      <c r="M89" s="45">
        <v>2166</v>
      </c>
      <c r="N89" s="45">
        <f t="shared" si="25"/>
        <v>682.3680629063964</v>
      </c>
      <c r="O89" s="18">
        <f t="shared" si="26"/>
        <v>1.6843541927048564</v>
      </c>
      <c r="P89" s="37">
        <f t="shared" si="27"/>
        <v>12.18836565096953</v>
      </c>
      <c r="Q89" s="37">
        <f t="shared" si="28"/>
        <v>1.1159803219896431</v>
      </c>
      <c r="R89" s="37">
        <f t="shared" si="29"/>
        <v>11.598032198964315</v>
      </c>
    </row>
    <row r="90" spans="1:18" x14ac:dyDescent="0.25">
      <c r="A90" s="1" t="s">
        <v>1579</v>
      </c>
      <c r="B90" s="1" t="s">
        <v>2447</v>
      </c>
      <c r="C90" s="131">
        <v>316217</v>
      </c>
      <c r="D90" s="43">
        <v>347</v>
      </c>
      <c r="E90" s="43">
        <f t="shared" si="19"/>
        <v>109.73477074287594</v>
      </c>
      <c r="F90" s="6">
        <f t="shared" si="20"/>
        <v>2.480104912529939</v>
      </c>
      <c r="G90" s="44">
        <v>143</v>
      </c>
      <c r="H90" s="44">
        <f t="shared" si="21"/>
        <v>45.22211013323129</v>
      </c>
      <c r="I90" s="14">
        <f t="shared" si="22"/>
        <v>0.91375394603042004</v>
      </c>
      <c r="J90" s="49">
        <v>1714</v>
      </c>
      <c r="K90" s="49">
        <f t="shared" si="23"/>
        <v>542.03284453397509</v>
      </c>
      <c r="L90" s="50">
        <f t="shared" si="24"/>
        <v>1.7407160198147213</v>
      </c>
      <c r="M90" s="45">
        <v>2204</v>
      </c>
      <c r="N90" s="45">
        <f t="shared" si="25"/>
        <v>696.98972541008231</v>
      </c>
      <c r="O90" s="18">
        <f t="shared" si="26"/>
        <v>1.7204462372790132</v>
      </c>
      <c r="P90" s="37">
        <f t="shared" si="27"/>
        <v>15.744101633393829</v>
      </c>
      <c r="Q90" s="37">
        <f t="shared" si="28"/>
        <v>1.4415474652973583</v>
      </c>
      <c r="R90" s="37">
        <f t="shared" si="29"/>
        <v>44.154746529735831</v>
      </c>
    </row>
    <row r="91" spans="1:18" x14ac:dyDescent="0.25">
      <c r="A91" s="1" t="s">
        <v>640</v>
      </c>
      <c r="B91" s="1" t="s">
        <v>2448</v>
      </c>
      <c r="C91" s="131">
        <v>310743</v>
      </c>
      <c r="D91" s="43">
        <v>184</v>
      </c>
      <c r="E91" s="43">
        <f t="shared" si="19"/>
        <v>59.212918714178599</v>
      </c>
      <c r="F91" s="6">
        <f t="shared" si="20"/>
        <v>1.3382654339559386</v>
      </c>
      <c r="G91" s="44">
        <v>94</v>
      </c>
      <c r="H91" s="44">
        <f t="shared" si="21"/>
        <v>30.250078038765153</v>
      </c>
      <c r="I91" s="14">
        <f t="shared" si="22"/>
        <v>0.61123039358877307</v>
      </c>
      <c r="J91" s="49">
        <v>861</v>
      </c>
      <c r="K91" s="49">
        <f t="shared" si="23"/>
        <v>277.0778424614553</v>
      </c>
      <c r="L91" s="50">
        <f t="shared" si="24"/>
        <v>0.8898240096926876</v>
      </c>
      <c r="M91" s="45">
        <v>1139</v>
      </c>
      <c r="N91" s="45">
        <f t="shared" si="25"/>
        <v>366.54083921439906</v>
      </c>
      <c r="O91" s="18">
        <f t="shared" si="26"/>
        <v>0.90476772417911233</v>
      </c>
      <c r="P91" s="37">
        <f t="shared" si="27"/>
        <v>16.154521510096576</v>
      </c>
      <c r="Q91" s="37">
        <f t="shared" si="28"/>
        <v>1.4791259659158762</v>
      </c>
      <c r="R91" s="37">
        <f t="shared" si="29"/>
        <v>47.912596591587622</v>
      </c>
    </row>
    <row r="92" spans="1:18" x14ac:dyDescent="0.25">
      <c r="A92" s="1" t="s">
        <v>690</v>
      </c>
      <c r="B92" s="1" t="s">
        <v>2449</v>
      </c>
      <c r="C92" s="131">
        <v>309596</v>
      </c>
      <c r="D92" s="43">
        <v>169</v>
      </c>
      <c r="E92" s="43">
        <f t="shared" si="19"/>
        <v>54.587268569361363</v>
      </c>
      <c r="F92" s="6">
        <f t="shared" si="20"/>
        <v>1.2337215635842878</v>
      </c>
      <c r="G92" s="44">
        <v>44</v>
      </c>
      <c r="H92" s="44">
        <f t="shared" si="21"/>
        <v>14.212069923384023</v>
      </c>
      <c r="I92" s="14">
        <f t="shared" si="22"/>
        <v>0.28716782422343101</v>
      </c>
      <c r="J92" s="49">
        <v>613</v>
      </c>
      <c r="K92" s="49">
        <f t="shared" si="23"/>
        <v>197.99997415987289</v>
      </c>
      <c r="L92" s="50">
        <f t="shared" si="24"/>
        <v>0.63586871241967313</v>
      </c>
      <c r="M92" s="45">
        <v>826</v>
      </c>
      <c r="N92" s="45">
        <f t="shared" si="25"/>
        <v>266.79931265261826</v>
      </c>
      <c r="O92" s="18">
        <f t="shared" si="26"/>
        <v>0.65856619807667571</v>
      </c>
      <c r="P92" s="37">
        <f t="shared" si="27"/>
        <v>20.46004842615012</v>
      </c>
      <c r="Q92" s="37">
        <f t="shared" si="28"/>
        <v>1.8733448014601073</v>
      </c>
      <c r="R92" s="37">
        <f t="shared" si="29"/>
        <v>87.334480146010733</v>
      </c>
    </row>
    <row r="93" spans="1:18" x14ac:dyDescent="0.25">
      <c r="A93" s="1" t="s">
        <v>15</v>
      </c>
      <c r="B93" s="1" t="s">
        <v>2449</v>
      </c>
      <c r="C93" s="131">
        <v>301961</v>
      </c>
      <c r="D93" s="43">
        <v>124</v>
      </c>
      <c r="E93" s="43"/>
      <c r="F93" s="6"/>
      <c r="G93" s="44">
        <v>773</v>
      </c>
      <c r="H93" s="44"/>
      <c r="I93" s="14"/>
      <c r="J93" s="49">
        <v>2133</v>
      </c>
      <c r="K93" s="49"/>
      <c r="L93" s="50"/>
      <c r="M93" s="45">
        <v>3030</v>
      </c>
      <c r="N93" s="45"/>
      <c r="O93" s="18"/>
      <c r="P93" s="37">
        <f t="shared" si="27"/>
        <v>4.0924092409240922</v>
      </c>
      <c r="Q93" s="37">
        <f t="shared" si="28"/>
        <v>0.37470554405598849</v>
      </c>
      <c r="R93" s="37">
        <f t="shared" si="29"/>
        <v>-62.529445594401146</v>
      </c>
    </row>
    <row r="94" spans="1:18" x14ac:dyDescent="0.25">
      <c r="A94" s="1" t="s">
        <v>1496</v>
      </c>
      <c r="B94" s="1" t="s">
        <v>2450</v>
      </c>
      <c r="C94" s="131">
        <v>301541</v>
      </c>
      <c r="D94" s="43">
        <v>54</v>
      </c>
      <c r="E94" s="43">
        <f t="shared" ref="E94:E125" si="30">((D94/($C94/100000)))</f>
        <v>17.908012509078368</v>
      </c>
      <c r="F94" s="6">
        <f t="shared" ref="F94:F125" si="31">((D94/$C94)/(D$2144/$C$2144))</f>
        <v>0.40473725416969747</v>
      </c>
      <c r="G94" s="44">
        <v>62</v>
      </c>
      <c r="H94" s="44">
        <f t="shared" ref="H94:H125" si="32">((G94/($C94/100000)))</f>
        <v>20.561051399312198</v>
      </c>
      <c r="I94" s="14">
        <f t="shared" ref="I94:I125" si="33">((G94/$C94)/(G$2144/$C$2144))</f>
        <v>0.41545478075446357</v>
      </c>
      <c r="J94" s="49">
        <v>298</v>
      </c>
      <c r="K94" s="49">
        <f t="shared" ref="K94:K125" si="34">((J94/($C94/100000)))</f>
        <v>98.825698661210239</v>
      </c>
      <c r="L94" s="50">
        <f t="shared" ref="L94:L125" si="35">((J94/$C94)/(J$2144/$C$2144))</f>
        <v>0.31737463617514805</v>
      </c>
      <c r="M94" s="45">
        <v>414</v>
      </c>
      <c r="N94" s="45">
        <f t="shared" ref="N94:N157" si="36">((M94/($C94/100000)))</f>
        <v>137.29476256960081</v>
      </c>
      <c r="O94" s="18">
        <f t="shared" ref="O94:O157" si="37">((M94/$C94)/(M$2144/$C$2144))</f>
        <v>0.3388977614010153</v>
      </c>
      <c r="P94" s="37">
        <f t="shared" si="27"/>
        <v>13.043478260869565</v>
      </c>
      <c r="Q94" s="37">
        <f t="shared" si="28"/>
        <v>1.1942753841055174</v>
      </c>
      <c r="R94" s="37">
        <f t="shared" si="29"/>
        <v>19.427538410551737</v>
      </c>
    </row>
    <row r="95" spans="1:18" x14ac:dyDescent="0.25">
      <c r="A95" s="1" t="s">
        <v>930</v>
      </c>
      <c r="B95" s="1" t="s">
        <v>2451</v>
      </c>
      <c r="C95" s="131">
        <v>300745</v>
      </c>
      <c r="D95" s="43">
        <v>31</v>
      </c>
      <c r="E95" s="43">
        <f t="shared" si="30"/>
        <v>10.307735789456183</v>
      </c>
      <c r="F95" s="6">
        <f t="shared" si="31"/>
        <v>0.23296413703174937</v>
      </c>
      <c r="G95" s="44">
        <v>156</v>
      </c>
      <c r="H95" s="44">
        <f t="shared" si="32"/>
        <v>51.871186553392413</v>
      </c>
      <c r="I95" s="14">
        <f t="shared" si="33"/>
        <v>1.0481045943854024</v>
      </c>
      <c r="J95" s="49">
        <v>720</v>
      </c>
      <c r="K95" s="49">
        <f t="shared" si="34"/>
        <v>239.40547640027265</v>
      </c>
      <c r="L95" s="50">
        <f t="shared" si="35"/>
        <v>0.76884076713031801</v>
      </c>
      <c r="M95" s="45">
        <v>907</v>
      </c>
      <c r="N95" s="45">
        <f t="shared" si="36"/>
        <v>301.58439874312126</v>
      </c>
      <c r="O95" s="18">
        <f t="shared" si="37"/>
        <v>0.74442954483206925</v>
      </c>
      <c r="P95" s="37">
        <f t="shared" si="27"/>
        <v>3.4178610804851157</v>
      </c>
      <c r="Q95" s="37">
        <f t="shared" si="28"/>
        <v>0.31294316386153392</v>
      </c>
      <c r="R95" s="37">
        <f t="shared" si="29"/>
        <v>-68.705683613846617</v>
      </c>
    </row>
    <row r="96" spans="1:18" x14ac:dyDescent="0.25">
      <c r="A96" s="1" t="s">
        <v>564</v>
      </c>
      <c r="B96" s="1" t="s">
        <v>2452</v>
      </c>
      <c r="C96" s="131">
        <v>299434</v>
      </c>
      <c r="D96" s="43">
        <v>158</v>
      </c>
      <c r="E96" s="43">
        <f t="shared" si="30"/>
        <v>52.7662189330537</v>
      </c>
      <c r="F96" s="6">
        <f t="shared" si="31"/>
        <v>1.192564197342096</v>
      </c>
      <c r="G96" s="44">
        <v>180</v>
      </c>
      <c r="H96" s="44">
        <f t="shared" si="32"/>
        <v>60.113413974364974</v>
      </c>
      <c r="I96" s="14">
        <f t="shared" si="33"/>
        <v>1.2146463105460426</v>
      </c>
      <c r="J96" s="49">
        <v>1037</v>
      </c>
      <c r="K96" s="49">
        <f t="shared" si="34"/>
        <v>346.32005717453598</v>
      </c>
      <c r="L96" s="50">
        <f t="shared" si="35"/>
        <v>1.112192513029675</v>
      </c>
      <c r="M96" s="45">
        <v>1375</v>
      </c>
      <c r="N96" s="45">
        <f t="shared" si="36"/>
        <v>459.19969008195466</v>
      </c>
      <c r="O96" s="18">
        <f t="shared" si="37"/>
        <v>1.1334864061250904</v>
      </c>
      <c r="P96" s="37">
        <f t="shared" si="27"/>
        <v>11.49090909090909</v>
      </c>
      <c r="Q96" s="37">
        <f t="shared" si="28"/>
        <v>1.0521204232338059</v>
      </c>
      <c r="R96" s="37">
        <f t="shared" si="29"/>
        <v>5.2120423233805946</v>
      </c>
    </row>
    <row r="97" spans="1:18" x14ac:dyDescent="0.25">
      <c r="A97" s="1" t="s">
        <v>317</v>
      </c>
      <c r="B97" s="1" t="s">
        <v>2453</v>
      </c>
      <c r="C97" s="131">
        <v>293293</v>
      </c>
      <c r="D97" s="43">
        <v>42</v>
      </c>
      <c r="E97" s="43">
        <f t="shared" si="30"/>
        <v>14.320150838922171</v>
      </c>
      <c r="F97" s="6">
        <f t="shared" si="31"/>
        <v>0.32364834047904817</v>
      </c>
      <c r="G97" s="44">
        <v>237</v>
      </c>
      <c r="H97" s="44">
        <f t="shared" si="32"/>
        <v>80.806565448203685</v>
      </c>
      <c r="I97" s="14">
        <f t="shared" si="33"/>
        <v>1.63277029368876</v>
      </c>
      <c r="J97" s="49">
        <v>965</v>
      </c>
      <c r="K97" s="49">
        <f t="shared" si="34"/>
        <v>329.02251332285465</v>
      </c>
      <c r="L97" s="50">
        <f t="shared" si="35"/>
        <v>1.0566421677144255</v>
      </c>
      <c r="M97" s="45">
        <v>1244</v>
      </c>
      <c r="N97" s="45">
        <f t="shared" si="36"/>
        <v>424.14922960998047</v>
      </c>
      <c r="O97" s="18">
        <f t="shared" si="37"/>
        <v>1.0469680104652046</v>
      </c>
      <c r="P97" s="37">
        <f t="shared" si="27"/>
        <v>3.3762057877813509</v>
      </c>
      <c r="Q97" s="37">
        <f t="shared" si="28"/>
        <v>0.30912915890834136</v>
      </c>
      <c r="R97" s="37">
        <f t="shared" si="29"/>
        <v>-69.087084109165858</v>
      </c>
    </row>
    <row r="98" spans="1:18" x14ac:dyDescent="0.25">
      <c r="A98" s="1" t="s">
        <v>657</v>
      </c>
      <c r="B98" s="1" t="s">
        <v>2454</v>
      </c>
      <c r="C98" s="131">
        <v>290231</v>
      </c>
      <c r="D98" s="43">
        <v>80</v>
      </c>
      <c r="E98" s="43">
        <f t="shared" si="30"/>
        <v>27.56425054525533</v>
      </c>
      <c r="F98" s="6">
        <f t="shared" si="31"/>
        <v>0.62297695365561179</v>
      </c>
      <c r="G98" s="44">
        <v>115</v>
      </c>
      <c r="H98" s="44">
        <f t="shared" si="32"/>
        <v>39.623610158804539</v>
      </c>
      <c r="I98" s="14">
        <f t="shared" si="33"/>
        <v>0.80063115214901659</v>
      </c>
      <c r="J98" s="49">
        <v>917</v>
      </c>
      <c r="K98" s="49">
        <f t="shared" si="34"/>
        <v>315.95522187498926</v>
      </c>
      <c r="L98" s="50">
        <f t="shared" si="35"/>
        <v>1.0146771027035699</v>
      </c>
      <c r="M98" s="45">
        <v>1112</v>
      </c>
      <c r="N98" s="45">
        <f t="shared" si="36"/>
        <v>383.14308257904912</v>
      </c>
      <c r="O98" s="18">
        <f t="shared" si="37"/>
        <v>0.94574862545466143</v>
      </c>
      <c r="P98" s="37">
        <f t="shared" si="27"/>
        <v>7.1942446043165464</v>
      </c>
      <c r="Q98" s="37">
        <f t="shared" si="28"/>
        <v>0.65871304159297117</v>
      </c>
      <c r="R98" s="37">
        <f t="shared" si="29"/>
        <v>-34.128695840702882</v>
      </c>
    </row>
    <row r="99" spans="1:18" x14ac:dyDescent="0.25">
      <c r="A99" s="1" t="s">
        <v>365</v>
      </c>
      <c r="B99" s="1" t="s">
        <v>2455</v>
      </c>
      <c r="C99" s="131">
        <v>284330</v>
      </c>
      <c r="D99" s="43">
        <v>151</v>
      </c>
      <c r="E99" s="43">
        <f t="shared" si="30"/>
        <v>53.10730489220272</v>
      </c>
      <c r="F99" s="6">
        <f t="shared" si="31"/>
        <v>1.2002730480295649</v>
      </c>
      <c r="G99" s="44">
        <v>287</v>
      </c>
      <c r="H99" s="44">
        <f t="shared" si="32"/>
        <v>100.93904969577603</v>
      </c>
      <c r="I99" s="14">
        <f t="shared" si="33"/>
        <v>2.0395654845902165</v>
      </c>
      <c r="J99" s="49">
        <v>1577</v>
      </c>
      <c r="K99" s="49">
        <f t="shared" si="34"/>
        <v>554.6372173179052</v>
      </c>
      <c r="L99" s="50">
        <f t="shared" si="35"/>
        <v>1.7811944407184728</v>
      </c>
      <c r="M99" s="45">
        <v>2015</v>
      </c>
      <c r="N99" s="45">
        <f t="shared" si="36"/>
        <v>708.68357190588392</v>
      </c>
      <c r="O99" s="18">
        <f t="shared" si="37"/>
        <v>1.749311274265295</v>
      </c>
      <c r="P99" s="37">
        <f t="shared" si="27"/>
        <v>7.4937965260545898</v>
      </c>
      <c r="Q99" s="37">
        <f t="shared" si="28"/>
        <v>0.68614034888312014</v>
      </c>
      <c r="R99" s="37">
        <f t="shared" si="29"/>
        <v>-31.385965111687987</v>
      </c>
    </row>
    <row r="100" spans="1:18" x14ac:dyDescent="0.25">
      <c r="A100" s="1" t="s">
        <v>463</v>
      </c>
      <c r="B100" s="1" t="s">
        <v>2456</v>
      </c>
      <c r="C100" s="131">
        <v>280312</v>
      </c>
      <c r="D100" s="43">
        <v>201</v>
      </c>
      <c r="E100" s="43">
        <f t="shared" si="30"/>
        <v>71.705813522075402</v>
      </c>
      <c r="F100" s="6">
        <f t="shared" si="31"/>
        <v>1.620616138067617</v>
      </c>
      <c r="G100" s="44">
        <v>287</v>
      </c>
      <c r="H100" s="44">
        <f t="shared" si="32"/>
        <v>102.38591283997832</v>
      </c>
      <c r="I100" s="14">
        <f t="shared" si="33"/>
        <v>2.0688006729413519</v>
      </c>
      <c r="J100" s="49">
        <v>1428</v>
      </c>
      <c r="K100" s="49">
        <f t="shared" si="34"/>
        <v>509.43234681355062</v>
      </c>
      <c r="L100" s="50">
        <f t="shared" si="35"/>
        <v>1.6360208722638996</v>
      </c>
      <c r="M100" s="45">
        <v>1916</v>
      </c>
      <c r="N100" s="45">
        <f t="shared" si="36"/>
        <v>683.52407317560437</v>
      </c>
      <c r="O100" s="18">
        <f t="shared" si="37"/>
        <v>1.6872076831443954</v>
      </c>
      <c r="P100" s="37">
        <f t="shared" si="27"/>
        <v>10.490605427974947</v>
      </c>
      <c r="Q100" s="37">
        <f t="shared" si="28"/>
        <v>0.96053150673622234</v>
      </c>
      <c r="R100" s="37">
        <f t="shared" si="29"/>
        <v>-3.946849326377766</v>
      </c>
    </row>
    <row r="101" spans="1:18" x14ac:dyDescent="0.25">
      <c r="A101" s="1" t="s">
        <v>1657</v>
      </c>
      <c r="B101" s="1" t="s">
        <v>2457</v>
      </c>
      <c r="C101" s="131">
        <v>276096</v>
      </c>
      <c r="D101" s="43">
        <v>177</v>
      </c>
      <c r="E101" s="43">
        <f t="shared" si="30"/>
        <v>64.108136300417243</v>
      </c>
      <c r="F101" s="6">
        <f t="shared" si="31"/>
        <v>1.4489017719310795</v>
      </c>
      <c r="G101" s="44">
        <v>143</v>
      </c>
      <c r="H101" s="44">
        <f t="shared" si="32"/>
        <v>51.793579044969867</v>
      </c>
      <c r="I101" s="14">
        <f t="shared" si="33"/>
        <v>1.0465364639542092</v>
      </c>
      <c r="J101" s="49">
        <v>1062</v>
      </c>
      <c r="K101" s="49">
        <f t="shared" si="34"/>
        <v>384.64881780250352</v>
      </c>
      <c r="L101" s="50">
        <f t="shared" si="35"/>
        <v>1.2352837395440213</v>
      </c>
      <c r="M101" s="45">
        <v>1382</v>
      </c>
      <c r="N101" s="45">
        <f t="shared" si="36"/>
        <v>500.55053314789063</v>
      </c>
      <c r="O101" s="18">
        <f t="shared" si="37"/>
        <v>1.2355566372454232</v>
      </c>
      <c r="P101" s="37">
        <f t="shared" si="27"/>
        <v>12.807525325615051</v>
      </c>
      <c r="Q101" s="37">
        <f t="shared" si="28"/>
        <v>1.172671270789571</v>
      </c>
      <c r="R101" s="37">
        <f t="shared" si="29"/>
        <v>17.267127078957103</v>
      </c>
    </row>
    <row r="102" spans="1:18" x14ac:dyDescent="0.25">
      <c r="A102" s="1" t="s">
        <v>21</v>
      </c>
      <c r="B102" s="1" t="s">
        <v>2458</v>
      </c>
      <c r="C102" s="131">
        <v>275478</v>
      </c>
      <c r="D102" s="43">
        <v>251</v>
      </c>
      <c r="E102" s="43">
        <f t="shared" si="30"/>
        <v>91.114353959299848</v>
      </c>
      <c r="F102" s="6">
        <f t="shared" si="31"/>
        <v>2.0592666784344793</v>
      </c>
      <c r="G102" s="44">
        <v>135</v>
      </c>
      <c r="H102" s="44">
        <f t="shared" si="32"/>
        <v>49.00572822512143</v>
      </c>
      <c r="I102" s="14">
        <f t="shared" si="33"/>
        <v>0.99020539757814696</v>
      </c>
      <c r="J102" s="49">
        <v>1275</v>
      </c>
      <c r="K102" s="49">
        <f t="shared" si="34"/>
        <v>462.83187768170239</v>
      </c>
      <c r="L102" s="50">
        <f t="shared" si="35"/>
        <v>1.4863653966470429</v>
      </c>
      <c r="M102" s="45">
        <v>1661</v>
      </c>
      <c r="N102" s="45">
        <f t="shared" si="36"/>
        <v>602.95195986612362</v>
      </c>
      <c r="O102" s="18">
        <f t="shared" si="37"/>
        <v>1.4883238486784631</v>
      </c>
      <c r="P102" s="37">
        <f t="shared" si="27"/>
        <v>15.111378687537627</v>
      </c>
      <c r="Q102" s="37">
        <f t="shared" si="28"/>
        <v>1.3836146482924245</v>
      </c>
      <c r="R102" s="37">
        <f t="shared" si="29"/>
        <v>38.36146482924245</v>
      </c>
    </row>
    <row r="103" spans="1:18" x14ac:dyDescent="0.25">
      <c r="A103" s="1" t="s">
        <v>1502</v>
      </c>
      <c r="B103" s="1" t="s">
        <v>2459</v>
      </c>
      <c r="C103" s="131">
        <v>265298</v>
      </c>
      <c r="D103" s="43">
        <v>116</v>
      </c>
      <c r="E103" s="43">
        <f t="shared" si="30"/>
        <v>43.724415562876466</v>
      </c>
      <c r="F103" s="6">
        <f t="shared" si="31"/>
        <v>0.98821127616043725</v>
      </c>
      <c r="G103" s="44">
        <v>363</v>
      </c>
      <c r="H103" s="44">
        <f t="shared" si="32"/>
        <v>136.82726594244963</v>
      </c>
      <c r="I103" s="14">
        <f t="shared" si="33"/>
        <v>2.7647195986901067</v>
      </c>
      <c r="J103" s="49">
        <v>1914</v>
      </c>
      <c r="K103" s="49">
        <f t="shared" si="34"/>
        <v>721.45285678746166</v>
      </c>
      <c r="L103" s="50">
        <f t="shared" si="35"/>
        <v>2.3169159544764693</v>
      </c>
      <c r="M103" s="45">
        <v>2393</v>
      </c>
      <c r="N103" s="45">
        <f t="shared" si="36"/>
        <v>902.00453829278774</v>
      </c>
      <c r="O103" s="18">
        <f t="shared" si="37"/>
        <v>2.226503859868767</v>
      </c>
      <c r="P103" s="37">
        <f t="shared" si="27"/>
        <v>4.8474717927287925</v>
      </c>
      <c r="Q103" s="37">
        <f t="shared" si="28"/>
        <v>0.44383991151880769</v>
      </c>
      <c r="R103" s="37">
        <f t="shared" si="29"/>
        <v>-55.616008848119236</v>
      </c>
    </row>
    <row r="104" spans="1:18" x14ac:dyDescent="0.25">
      <c r="A104" s="1" t="s">
        <v>719</v>
      </c>
      <c r="B104" s="1" t="s">
        <v>2460</v>
      </c>
      <c r="C104" s="131">
        <v>262015</v>
      </c>
      <c r="D104" s="43">
        <v>107</v>
      </c>
      <c r="E104" s="43">
        <f t="shared" si="30"/>
        <v>40.837356639887027</v>
      </c>
      <c r="F104" s="6">
        <f t="shared" si="31"/>
        <v>0.92296113740134811</v>
      </c>
      <c r="G104" s="44">
        <v>80</v>
      </c>
      <c r="H104" s="44">
        <f t="shared" si="32"/>
        <v>30.532603095242635</v>
      </c>
      <c r="I104" s="14">
        <f t="shared" si="33"/>
        <v>0.61693906981923208</v>
      </c>
      <c r="J104" s="49">
        <v>589</v>
      </c>
      <c r="K104" s="49">
        <f t="shared" si="34"/>
        <v>224.79629028872392</v>
      </c>
      <c r="L104" s="50">
        <f t="shared" si="35"/>
        <v>0.72192397129907659</v>
      </c>
      <c r="M104" s="45">
        <v>776</v>
      </c>
      <c r="N104" s="45">
        <f t="shared" si="36"/>
        <v>296.16625002385359</v>
      </c>
      <c r="O104" s="18">
        <f t="shared" si="37"/>
        <v>0.73105541141626074</v>
      </c>
      <c r="P104" s="37">
        <f t="shared" si="27"/>
        <v>13.788659793814434</v>
      </c>
      <c r="Q104" s="37">
        <f t="shared" si="28"/>
        <v>1.2625050344861162</v>
      </c>
      <c r="R104" s="37">
        <f t="shared" si="29"/>
        <v>26.250503448611617</v>
      </c>
    </row>
    <row r="105" spans="1:18" x14ac:dyDescent="0.25">
      <c r="A105" s="1" t="s">
        <v>1012</v>
      </c>
      <c r="B105" s="1" t="s">
        <v>2461</v>
      </c>
      <c r="C105" s="131">
        <v>258636</v>
      </c>
      <c r="D105" s="43">
        <v>211</v>
      </c>
      <c r="E105" s="43">
        <f t="shared" si="30"/>
        <v>81.581837021914964</v>
      </c>
      <c r="F105" s="6">
        <f t="shared" si="31"/>
        <v>1.843823187505075</v>
      </c>
      <c r="G105" s="44">
        <v>293</v>
      </c>
      <c r="H105" s="44">
        <f t="shared" si="32"/>
        <v>113.28662676502884</v>
      </c>
      <c r="I105" s="14">
        <f t="shared" si="33"/>
        <v>2.2890595315885558</v>
      </c>
      <c r="J105" s="49">
        <v>2722</v>
      </c>
      <c r="K105" s="49">
        <f t="shared" si="34"/>
        <v>1052.4443619604385</v>
      </c>
      <c r="L105" s="50">
        <f t="shared" si="35"/>
        <v>3.3798814579277527</v>
      </c>
      <c r="M105" s="45">
        <v>3226</v>
      </c>
      <c r="N105" s="45">
        <f t="shared" si="36"/>
        <v>1247.3128257473825</v>
      </c>
      <c r="O105" s="18">
        <f t="shared" si="37"/>
        <v>3.0788612507944086</v>
      </c>
      <c r="P105" s="37">
        <f t="shared" si="27"/>
        <v>6.5406075635461871</v>
      </c>
      <c r="Q105" s="37">
        <f t="shared" si="28"/>
        <v>0.5988653067848807</v>
      </c>
      <c r="R105" s="37">
        <f t="shared" si="29"/>
        <v>-40.113469321511928</v>
      </c>
    </row>
    <row r="106" spans="1:18" x14ac:dyDescent="0.25">
      <c r="A106" s="1" t="s">
        <v>1675</v>
      </c>
      <c r="B106" s="1" t="s">
        <v>2462</v>
      </c>
      <c r="C106" s="131">
        <v>255602</v>
      </c>
      <c r="D106" s="43">
        <v>61</v>
      </c>
      <c r="E106" s="43">
        <f t="shared" si="30"/>
        <v>23.865227971612114</v>
      </c>
      <c r="F106" s="6">
        <f t="shared" si="31"/>
        <v>0.53937570316457484</v>
      </c>
      <c r="G106" s="44">
        <v>120</v>
      </c>
      <c r="H106" s="44">
        <f t="shared" si="32"/>
        <v>46.947989452351699</v>
      </c>
      <c r="I106" s="14">
        <f t="shared" si="33"/>
        <v>0.94862691046247327</v>
      </c>
      <c r="J106" s="49">
        <v>1152</v>
      </c>
      <c r="K106" s="49">
        <f t="shared" si="34"/>
        <v>450.70069874257632</v>
      </c>
      <c r="L106" s="50">
        <f t="shared" si="35"/>
        <v>1.4474066181679799</v>
      </c>
      <c r="M106" s="45">
        <v>1333</v>
      </c>
      <c r="N106" s="45">
        <f t="shared" si="36"/>
        <v>521.51391616654018</v>
      </c>
      <c r="O106" s="18">
        <f t="shared" si="37"/>
        <v>1.287302555614384</v>
      </c>
      <c r="P106" s="37">
        <f t="shared" si="27"/>
        <v>4.5761440360090022</v>
      </c>
      <c r="Q106" s="37">
        <f t="shared" si="28"/>
        <v>0.41899684018505645</v>
      </c>
      <c r="R106" s="37">
        <f t="shared" si="29"/>
        <v>-58.100315981494354</v>
      </c>
    </row>
    <row r="107" spans="1:18" x14ac:dyDescent="0.25">
      <c r="A107" s="1" t="s">
        <v>1627</v>
      </c>
      <c r="B107" s="1" t="s">
        <v>2463</v>
      </c>
      <c r="C107" s="131">
        <v>253486</v>
      </c>
      <c r="D107" s="43">
        <v>237</v>
      </c>
      <c r="E107" s="43">
        <f t="shared" si="30"/>
        <v>93.496287763426778</v>
      </c>
      <c r="F107" s="6">
        <f t="shared" si="31"/>
        <v>2.1131005333643662</v>
      </c>
      <c r="G107" s="44">
        <v>33</v>
      </c>
      <c r="H107" s="44">
        <f t="shared" si="32"/>
        <v>13.018470448072081</v>
      </c>
      <c r="I107" s="14">
        <f t="shared" si="33"/>
        <v>0.26305005910073143</v>
      </c>
      <c r="J107" s="49">
        <v>1696</v>
      </c>
      <c r="K107" s="49">
        <f t="shared" si="34"/>
        <v>669.07048121000764</v>
      </c>
      <c r="L107" s="50">
        <f t="shared" si="35"/>
        <v>2.1486921258964462</v>
      </c>
      <c r="M107" s="45">
        <v>1966</v>
      </c>
      <c r="N107" s="45">
        <f t="shared" si="36"/>
        <v>775.58523942150646</v>
      </c>
      <c r="O107" s="18">
        <f t="shared" si="37"/>
        <v>1.9144510431151491</v>
      </c>
      <c r="P107" s="37">
        <f t="shared" si="27"/>
        <v>12.054933875890132</v>
      </c>
      <c r="Q107" s="37">
        <f t="shared" si="28"/>
        <v>1.1037631601829729</v>
      </c>
      <c r="R107" s="37">
        <f t="shared" si="29"/>
        <v>10.376316018297294</v>
      </c>
    </row>
    <row r="108" spans="1:18" x14ac:dyDescent="0.25">
      <c r="A108" s="1" t="s">
        <v>45</v>
      </c>
      <c r="B108" s="1" t="s">
        <v>2464</v>
      </c>
      <c r="C108" s="131">
        <v>251346</v>
      </c>
      <c r="D108" s="43">
        <v>96</v>
      </c>
      <c r="E108" s="43">
        <f t="shared" si="30"/>
        <v>38.194361557375096</v>
      </c>
      <c r="F108" s="6">
        <f t="shared" si="31"/>
        <v>0.86322706183391107</v>
      </c>
      <c r="G108" s="44">
        <v>318</v>
      </c>
      <c r="H108" s="44">
        <f t="shared" si="32"/>
        <v>126.51882265880501</v>
      </c>
      <c r="I108" s="14">
        <f t="shared" si="33"/>
        <v>2.5564281080871671</v>
      </c>
      <c r="J108" s="49">
        <v>859</v>
      </c>
      <c r="K108" s="49">
        <f t="shared" si="34"/>
        <v>341.75996435192923</v>
      </c>
      <c r="L108" s="50">
        <f t="shared" si="35"/>
        <v>1.0975479638880481</v>
      </c>
      <c r="M108" s="45">
        <v>1273</v>
      </c>
      <c r="N108" s="45">
        <f t="shared" si="36"/>
        <v>506.47314856810937</v>
      </c>
      <c r="O108" s="18">
        <f t="shared" si="37"/>
        <v>1.2501759939490975</v>
      </c>
      <c r="P108" s="37">
        <f t="shared" si="27"/>
        <v>7.5412411626080127</v>
      </c>
      <c r="Q108" s="37">
        <f t="shared" si="28"/>
        <v>0.69048443260146175</v>
      </c>
      <c r="R108" s="37">
        <f t="shared" si="29"/>
        <v>-30.951556739853824</v>
      </c>
    </row>
    <row r="109" spans="1:18" x14ac:dyDescent="0.25">
      <c r="A109" s="1" t="s">
        <v>674</v>
      </c>
      <c r="B109" s="1" t="s">
        <v>2465</v>
      </c>
      <c r="C109" s="131">
        <v>246055</v>
      </c>
      <c r="D109" s="43">
        <v>176</v>
      </c>
      <c r="E109" s="43">
        <f t="shared" si="30"/>
        <v>71.528723252931258</v>
      </c>
      <c r="F109" s="6">
        <f t="shared" si="31"/>
        <v>1.6166137380672128</v>
      </c>
      <c r="G109" s="44">
        <v>95</v>
      </c>
      <c r="H109" s="44">
        <f t="shared" si="32"/>
        <v>38.609254028570845</v>
      </c>
      <c r="I109" s="14">
        <f t="shared" si="33"/>
        <v>0.78013516215760581</v>
      </c>
      <c r="J109" s="49">
        <v>938</v>
      </c>
      <c r="K109" s="49">
        <f t="shared" si="34"/>
        <v>381.21558188209951</v>
      </c>
      <c r="L109" s="50">
        <f t="shared" si="35"/>
        <v>1.2242580446498514</v>
      </c>
      <c r="M109" s="45">
        <v>1209</v>
      </c>
      <c r="N109" s="45">
        <f t="shared" si="36"/>
        <v>491.35355916360163</v>
      </c>
      <c r="O109" s="18">
        <f t="shared" si="37"/>
        <v>1.2128548688996801</v>
      </c>
      <c r="P109" s="37">
        <f t="shared" si="27"/>
        <v>14.557485525227461</v>
      </c>
      <c r="Q109" s="37">
        <f t="shared" si="28"/>
        <v>1.3328995739892844</v>
      </c>
      <c r="R109" s="37">
        <f t="shared" si="29"/>
        <v>33.289957398928436</v>
      </c>
    </row>
    <row r="110" spans="1:18" x14ac:dyDescent="0.25">
      <c r="A110" s="1" t="s">
        <v>246</v>
      </c>
      <c r="B110" s="1" t="s">
        <v>2466</v>
      </c>
      <c r="C110" s="131">
        <v>245147</v>
      </c>
      <c r="D110" s="43">
        <v>149</v>
      </c>
      <c r="E110" s="43">
        <f t="shared" si="30"/>
        <v>60.779858615442976</v>
      </c>
      <c r="F110" s="6">
        <f t="shared" si="31"/>
        <v>1.3736796907175519</v>
      </c>
      <c r="G110" s="44">
        <v>472</v>
      </c>
      <c r="H110" s="44">
        <f t="shared" si="32"/>
        <v>192.53753870126903</v>
      </c>
      <c r="I110" s="14">
        <f t="shared" si="33"/>
        <v>3.8903964284051926</v>
      </c>
      <c r="J110" s="49">
        <v>2485</v>
      </c>
      <c r="K110" s="49">
        <f t="shared" si="34"/>
        <v>1013.6775077810456</v>
      </c>
      <c r="L110" s="50">
        <f t="shared" si="35"/>
        <v>3.2553833121264408</v>
      </c>
      <c r="M110" s="45">
        <v>3106</v>
      </c>
      <c r="N110" s="45">
        <f t="shared" si="36"/>
        <v>1266.9949050977577</v>
      </c>
      <c r="O110" s="18">
        <f t="shared" si="37"/>
        <v>3.1274444050729842</v>
      </c>
      <c r="P110" s="37">
        <f t="shared" si="27"/>
        <v>4.7971667739858335</v>
      </c>
      <c r="Q110" s="37">
        <f t="shared" si="28"/>
        <v>0.43923392802421202</v>
      </c>
      <c r="R110" s="37">
        <f t="shared" si="29"/>
        <v>-56.076607197578795</v>
      </c>
    </row>
    <row r="111" spans="1:18" x14ac:dyDescent="0.25">
      <c r="A111" s="1" t="s">
        <v>2084</v>
      </c>
      <c r="B111" s="1" t="s">
        <v>2467</v>
      </c>
      <c r="C111" s="131">
        <v>242826</v>
      </c>
      <c r="D111" s="43">
        <v>83</v>
      </c>
      <c r="E111" s="43">
        <f t="shared" si="30"/>
        <v>34.180853780072979</v>
      </c>
      <c r="F111" s="6">
        <f t="shared" si="31"/>
        <v>0.77251816175075028</v>
      </c>
      <c r="G111" s="44">
        <v>197</v>
      </c>
      <c r="H111" s="44">
        <f t="shared" si="32"/>
        <v>81.128050538245503</v>
      </c>
      <c r="I111" s="14">
        <f t="shared" si="33"/>
        <v>1.6392661929015608</v>
      </c>
      <c r="J111" s="49">
        <v>614</v>
      </c>
      <c r="K111" s="49">
        <f t="shared" si="34"/>
        <v>252.8559544694555</v>
      </c>
      <c r="L111" s="50">
        <f t="shared" si="35"/>
        <v>0.81203642009729526</v>
      </c>
      <c r="M111" s="45">
        <v>894</v>
      </c>
      <c r="N111" s="45">
        <f t="shared" si="36"/>
        <v>368.16485878777399</v>
      </c>
      <c r="O111" s="18">
        <f t="shared" si="37"/>
        <v>0.90877644663572599</v>
      </c>
      <c r="P111" s="37">
        <f t="shared" si="27"/>
        <v>9.2841163310961967</v>
      </c>
      <c r="Q111" s="37">
        <f t="shared" si="28"/>
        <v>0.85006402246734991</v>
      </c>
      <c r="R111" s="37">
        <f t="shared" si="29"/>
        <v>-14.993597753265009</v>
      </c>
    </row>
    <row r="112" spans="1:18" x14ac:dyDescent="0.25">
      <c r="A112" s="1" t="s">
        <v>1506</v>
      </c>
      <c r="B112" s="1" t="s">
        <v>2468</v>
      </c>
      <c r="C112" s="131">
        <v>239850</v>
      </c>
      <c r="D112" s="43">
        <v>120</v>
      </c>
      <c r="E112" s="43">
        <f t="shared" si="30"/>
        <v>50.031269543464667</v>
      </c>
      <c r="F112" s="6">
        <f t="shared" si="31"/>
        <v>1.1307518713972597</v>
      </c>
      <c r="G112" s="44">
        <v>144</v>
      </c>
      <c r="H112" s="44">
        <f t="shared" si="32"/>
        <v>60.0375234521576</v>
      </c>
      <c r="I112" s="14">
        <f t="shared" si="33"/>
        <v>1.2131128733860117</v>
      </c>
      <c r="J112" s="49">
        <v>924</v>
      </c>
      <c r="K112" s="49">
        <f t="shared" si="34"/>
        <v>385.24077548467795</v>
      </c>
      <c r="L112" s="50">
        <f t="shared" si="35"/>
        <v>1.2371847871111652</v>
      </c>
      <c r="M112" s="45">
        <v>1188</v>
      </c>
      <c r="N112" s="45">
        <f t="shared" si="36"/>
        <v>495.30956848030024</v>
      </c>
      <c r="O112" s="18">
        <f t="shared" si="37"/>
        <v>1.2226198641290578</v>
      </c>
      <c r="P112" s="37">
        <f t="shared" si="27"/>
        <v>10.1010101010101</v>
      </c>
      <c r="Q112" s="37">
        <f t="shared" si="28"/>
        <v>0.92485972506487868</v>
      </c>
      <c r="R112" s="37">
        <f t="shared" si="29"/>
        <v>-7.5140274935121321</v>
      </c>
    </row>
    <row r="113" spans="1:18" x14ac:dyDescent="0.25">
      <c r="A113" s="1" t="s">
        <v>131</v>
      </c>
      <c r="B113" s="1" t="s">
        <v>2469</v>
      </c>
      <c r="C113" s="131">
        <v>239322</v>
      </c>
      <c r="D113" s="43">
        <v>21</v>
      </c>
      <c r="E113" s="43">
        <f t="shared" si="30"/>
        <v>8.774788778298694</v>
      </c>
      <c r="F113" s="6">
        <f t="shared" si="31"/>
        <v>0.19831815028313624</v>
      </c>
      <c r="G113" s="44">
        <v>4</v>
      </c>
      <c r="H113" s="44">
        <f t="shared" si="32"/>
        <v>1.6713883387235609</v>
      </c>
      <c r="I113" s="14">
        <f t="shared" si="33"/>
        <v>3.3771924515649636E-2</v>
      </c>
      <c r="J113" s="49">
        <v>59</v>
      </c>
      <c r="K113" s="49">
        <f t="shared" si="34"/>
        <v>24.65297799617252</v>
      </c>
      <c r="L113" s="50">
        <f t="shared" si="35"/>
        <v>7.9172017280564361E-2</v>
      </c>
      <c r="M113" s="45">
        <v>84</v>
      </c>
      <c r="N113" s="45">
        <f t="shared" si="36"/>
        <v>35.099155113194776</v>
      </c>
      <c r="O113" s="18">
        <f t="shared" si="37"/>
        <v>8.6638593288644872E-2</v>
      </c>
      <c r="P113" s="37">
        <f t="shared" si="27"/>
        <v>25</v>
      </c>
      <c r="Q113" s="37">
        <f t="shared" si="28"/>
        <v>2.2890278195355749</v>
      </c>
      <c r="R113" s="37">
        <f t="shared" si="29"/>
        <v>128.90278195355748</v>
      </c>
    </row>
    <row r="114" spans="1:18" x14ac:dyDescent="0.25">
      <c r="A114" s="1" t="s">
        <v>150</v>
      </c>
      <c r="B114" s="1" t="s">
        <v>2470</v>
      </c>
      <c r="C114" s="131">
        <v>231345</v>
      </c>
      <c r="D114" s="43">
        <v>45</v>
      </c>
      <c r="E114" s="43">
        <f t="shared" si="30"/>
        <v>19.451468585878235</v>
      </c>
      <c r="F114" s="6">
        <f t="shared" si="31"/>
        <v>0.43962075529182509</v>
      </c>
      <c r="G114" s="44">
        <v>14</v>
      </c>
      <c r="H114" s="44">
        <f t="shared" si="32"/>
        <v>6.0515680044954507</v>
      </c>
      <c r="I114" s="14">
        <f t="shared" si="33"/>
        <v>0.12227744630863023</v>
      </c>
      <c r="J114" s="49">
        <v>290</v>
      </c>
      <c r="K114" s="49">
        <f t="shared" si="34"/>
        <v>125.35390866454861</v>
      </c>
      <c r="L114" s="50">
        <f t="shared" si="35"/>
        <v>0.40256888334207558</v>
      </c>
      <c r="M114" s="45">
        <v>349</v>
      </c>
      <c r="N114" s="45">
        <f t="shared" si="36"/>
        <v>150.85694525492229</v>
      </c>
      <c r="O114" s="18">
        <f t="shared" si="37"/>
        <v>0.37237459085717933</v>
      </c>
      <c r="P114" s="37">
        <f t="shared" si="27"/>
        <v>12.893982808022923</v>
      </c>
      <c r="Q114" s="37">
        <f t="shared" si="28"/>
        <v>1.180587414087116</v>
      </c>
      <c r="R114" s="37">
        <f t="shared" si="29"/>
        <v>18.058741408711597</v>
      </c>
    </row>
    <row r="115" spans="1:18" x14ac:dyDescent="0.25">
      <c r="A115" s="1" t="s">
        <v>1816</v>
      </c>
      <c r="B115" s="1" t="s">
        <v>2471</v>
      </c>
      <c r="C115" s="131">
        <v>228703</v>
      </c>
      <c r="D115" s="43">
        <v>148</v>
      </c>
      <c r="E115" s="43">
        <f t="shared" si="30"/>
        <v>64.712749723440439</v>
      </c>
      <c r="F115" s="6">
        <f t="shared" si="31"/>
        <v>1.4625665812751927</v>
      </c>
      <c r="G115" s="44">
        <v>104</v>
      </c>
      <c r="H115" s="44">
        <f t="shared" si="32"/>
        <v>45.473824129985175</v>
      </c>
      <c r="I115" s="14">
        <f t="shared" si="33"/>
        <v>0.9188400567211269</v>
      </c>
      <c r="J115" s="49">
        <v>1284</v>
      </c>
      <c r="K115" s="49">
        <f t="shared" si="34"/>
        <v>561.42682868174006</v>
      </c>
      <c r="L115" s="50">
        <f t="shared" si="35"/>
        <v>1.8029989962699078</v>
      </c>
      <c r="M115" s="45">
        <v>1536</v>
      </c>
      <c r="N115" s="45">
        <f t="shared" si="36"/>
        <v>671.61340253516562</v>
      </c>
      <c r="O115" s="18">
        <f t="shared" si="37"/>
        <v>1.6578074384352561</v>
      </c>
      <c r="P115" s="37">
        <f t="shared" si="27"/>
        <v>9.6354166666666679</v>
      </c>
      <c r="Q115" s="37">
        <f t="shared" si="28"/>
        <v>0.88222947211266955</v>
      </c>
      <c r="R115" s="37">
        <f t="shared" si="29"/>
        <v>-11.777052788733045</v>
      </c>
    </row>
    <row r="116" spans="1:18" x14ac:dyDescent="0.25">
      <c r="A116" s="1" t="s">
        <v>867</v>
      </c>
      <c r="B116" s="1" t="s">
        <v>2472</v>
      </c>
      <c r="C116" s="131">
        <v>227649</v>
      </c>
      <c r="D116" s="43">
        <v>75</v>
      </c>
      <c r="E116" s="43">
        <f t="shared" si="30"/>
        <v>32.945455503867798</v>
      </c>
      <c r="F116" s="6">
        <f t="shared" si="31"/>
        <v>0.74459704510736036</v>
      </c>
      <c r="G116" s="44">
        <v>37</v>
      </c>
      <c r="H116" s="44">
        <f t="shared" si="32"/>
        <v>16.253091381908114</v>
      </c>
      <c r="I116" s="14">
        <f t="shared" si="33"/>
        <v>0.32840852277032756</v>
      </c>
      <c r="J116" s="49">
        <v>323</v>
      </c>
      <c r="K116" s="49">
        <f t="shared" si="34"/>
        <v>141.8850950366573</v>
      </c>
      <c r="L116" s="50">
        <f t="shared" si="35"/>
        <v>0.45565810336750279</v>
      </c>
      <c r="M116" s="45">
        <v>435</v>
      </c>
      <c r="N116" s="45">
        <f t="shared" si="36"/>
        <v>191.08364192243323</v>
      </c>
      <c r="O116" s="18">
        <f t="shared" si="37"/>
        <v>0.47166998417027889</v>
      </c>
      <c r="P116" s="37">
        <f t="shared" si="27"/>
        <v>17.241379310344829</v>
      </c>
      <c r="Q116" s="37">
        <f t="shared" si="28"/>
        <v>1.5786398755417759</v>
      </c>
      <c r="R116" s="37">
        <f t="shared" si="29"/>
        <v>57.863987554177584</v>
      </c>
    </row>
    <row r="117" spans="1:18" x14ac:dyDescent="0.25">
      <c r="A117" s="1" t="s">
        <v>649</v>
      </c>
      <c r="B117" s="1" t="s">
        <v>2473</v>
      </c>
      <c r="C117" s="131">
        <v>226911</v>
      </c>
      <c r="D117" s="43">
        <v>76</v>
      </c>
      <c r="E117" s="43">
        <f t="shared" si="30"/>
        <v>33.493307948931523</v>
      </c>
      <c r="F117" s="6">
        <f t="shared" si="31"/>
        <v>0.75697900509274885</v>
      </c>
      <c r="G117" s="44">
        <v>42</v>
      </c>
      <c r="H117" s="44">
        <f t="shared" si="32"/>
        <v>18.509459655988472</v>
      </c>
      <c r="I117" s="14">
        <f t="shared" si="33"/>
        <v>0.37400049997051787</v>
      </c>
      <c r="J117" s="49">
        <v>413</v>
      </c>
      <c r="K117" s="49">
        <f t="shared" si="34"/>
        <v>182.00968661721998</v>
      </c>
      <c r="L117" s="50">
        <f t="shared" si="35"/>
        <v>0.58451656657162754</v>
      </c>
      <c r="M117" s="45">
        <v>531</v>
      </c>
      <c r="N117" s="45">
        <f t="shared" si="36"/>
        <v>234.01245422213995</v>
      </c>
      <c r="O117" s="18">
        <f t="shared" si="37"/>
        <v>0.57763526730043258</v>
      </c>
      <c r="P117" s="37">
        <f t="shared" si="27"/>
        <v>14.312617702448211</v>
      </c>
      <c r="Q117" s="37">
        <f t="shared" si="28"/>
        <v>1.310479203651252</v>
      </c>
      <c r="R117" s="37">
        <f t="shared" si="29"/>
        <v>31.047920365125204</v>
      </c>
    </row>
    <row r="118" spans="1:18" x14ac:dyDescent="0.25">
      <c r="A118" s="1" t="s">
        <v>1681</v>
      </c>
      <c r="B118" s="1" t="s">
        <v>2474</v>
      </c>
      <c r="C118" s="131">
        <v>223413</v>
      </c>
      <c r="D118" s="43">
        <v>74</v>
      </c>
      <c r="E118" s="43">
        <f t="shared" si="30"/>
        <v>33.122513014014402</v>
      </c>
      <c r="F118" s="6">
        <f t="shared" si="31"/>
        <v>0.74859870472483792</v>
      </c>
      <c r="G118" s="44">
        <v>171</v>
      </c>
      <c r="H118" s="44">
        <f t="shared" si="32"/>
        <v>76.53986115400626</v>
      </c>
      <c r="I118" s="14">
        <f t="shared" si="33"/>
        <v>1.5465576451882455</v>
      </c>
      <c r="J118" s="49">
        <v>1568</v>
      </c>
      <c r="K118" s="49">
        <f t="shared" si="34"/>
        <v>701.83919467533224</v>
      </c>
      <c r="L118" s="50">
        <f t="shared" si="35"/>
        <v>2.2539274913415994</v>
      </c>
      <c r="M118" s="45">
        <v>1813</v>
      </c>
      <c r="N118" s="45">
        <f t="shared" si="36"/>
        <v>811.50156884335286</v>
      </c>
      <c r="O118" s="18">
        <f t="shared" si="37"/>
        <v>2.003106745714399</v>
      </c>
      <c r="P118" s="37">
        <f t="shared" si="27"/>
        <v>4.0816326530612246</v>
      </c>
      <c r="Q118" s="37">
        <f t="shared" si="28"/>
        <v>0.37371882767927755</v>
      </c>
      <c r="R118" s="37">
        <f t="shared" si="29"/>
        <v>-62.628117232072242</v>
      </c>
    </row>
    <row r="119" spans="1:18" x14ac:dyDescent="0.25">
      <c r="A119" s="1" t="s">
        <v>1900</v>
      </c>
      <c r="B119" s="1" t="s">
        <v>2475</v>
      </c>
      <c r="C119" s="131">
        <v>217773</v>
      </c>
      <c r="D119" s="43">
        <v>160</v>
      </c>
      <c r="E119" s="43">
        <f t="shared" si="30"/>
        <v>73.470999618869186</v>
      </c>
      <c r="F119" s="6">
        <f t="shared" si="31"/>
        <v>1.6605109378703682</v>
      </c>
      <c r="G119" s="44">
        <v>141</v>
      </c>
      <c r="H119" s="44">
        <f t="shared" si="32"/>
        <v>64.746318414128481</v>
      </c>
      <c r="I119" s="14">
        <f t="shared" si="33"/>
        <v>1.3082583667049368</v>
      </c>
      <c r="J119" s="49">
        <v>887</v>
      </c>
      <c r="K119" s="49">
        <f t="shared" si="34"/>
        <v>407.30485413710608</v>
      </c>
      <c r="L119" s="50">
        <f t="shared" si="35"/>
        <v>1.3080426614264298</v>
      </c>
      <c r="M119" s="45">
        <v>1188</v>
      </c>
      <c r="N119" s="45">
        <f t="shared" si="36"/>
        <v>545.52217217010377</v>
      </c>
      <c r="O119" s="18">
        <f t="shared" si="37"/>
        <v>1.3465644244757362</v>
      </c>
      <c r="P119" s="37">
        <f t="shared" si="27"/>
        <v>13.468013468013467</v>
      </c>
      <c r="Q119" s="37">
        <f t="shared" si="28"/>
        <v>1.2331463000865048</v>
      </c>
      <c r="R119" s="37">
        <f t="shared" si="29"/>
        <v>23.314630008650482</v>
      </c>
    </row>
    <row r="120" spans="1:18" x14ac:dyDescent="0.25">
      <c r="A120" s="1" t="s">
        <v>1660</v>
      </c>
      <c r="B120" s="1" t="s">
        <v>2476</v>
      </c>
      <c r="C120" s="131">
        <v>217559</v>
      </c>
      <c r="D120" s="43">
        <v>156</v>
      </c>
      <c r="E120" s="43">
        <f t="shared" si="30"/>
        <v>71.704687004444764</v>
      </c>
      <c r="F120" s="6">
        <f t="shared" si="31"/>
        <v>1.6205906777518859</v>
      </c>
      <c r="G120" s="44">
        <v>114</v>
      </c>
      <c r="H120" s="44">
        <f t="shared" si="32"/>
        <v>52.399578964786564</v>
      </c>
      <c r="I120" s="14">
        <f t="shared" si="33"/>
        <v>1.0587812445802181</v>
      </c>
      <c r="J120" s="49">
        <v>739</v>
      </c>
      <c r="K120" s="49">
        <f t="shared" si="34"/>
        <v>339.67797241208132</v>
      </c>
      <c r="L120" s="50">
        <f t="shared" si="35"/>
        <v>1.0908617330454609</v>
      </c>
      <c r="M120" s="45">
        <v>1009</v>
      </c>
      <c r="N120" s="45">
        <f t="shared" si="36"/>
        <v>463.78223838131265</v>
      </c>
      <c r="O120" s="18">
        <f t="shared" si="37"/>
        <v>1.1447979473018866</v>
      </c>
      <c r="P120" s="37">
        <f t="shared" si="27"/>
        <v>15.460852329038651</v>
      </c>
      <c r="Q120" s="37">
        <f t="shared" si="28"/>
        <v>1.4156128437960345</v>
      </c>
      <c r="R120" s="37">
        <f t="shared" si="29"/>
        <v>41.56128437960345</v>
      </c>
    </row>
    <row r="121" spans="1:18" x14ac:dyDescent="0.25">
      <c r="A121" s="1" t="s">
        <v>740</v>
      </c>
      <c r="B121" s="1" t="s">
        <v>2477</v>
      </c>
      <c r="C121" s="131">
        <v>217166</v>
      </c>
      <c r="D121" s="43">
        <v>105</v>
      </c>
      <c r="E121" s="43">
        <f t="shared" si="30"/>
        <v>48.350110054060025</v>
      </c>
      <c r="F121" s="6">
        <f t="shared" si="31"/>
        <v>1.0927561488000133</v>
      </c>
      <c r="G121" s="44">
        <v>93</v>
      </c>
      <c r="H121" s="44">
        <f t="shared" si="32"/>
        <v>42.824383190738878</v>
      </c>
      <c r="I121" s="14">
        <f t="shared" si="33"/>
        <v>0.86530568811518638</v>
      </c>
      <c r="J121" s="49">
        <v>647</v>
      </c>
      <c r="K121" s="49">
        <f t="shared" si="34"/>
        <v>297.9287733807318</v>
      </c>
      <c r="L121" s="50">
        <f t="shared" si="35"/>
        <v>0.95678591033256599</v>
      </c>
      <c r="M121" s="45">
        <v>845</v>
      </c>
      <c r="N121" s="45">
        <f t="shared" si="36"/>
        <v>389.10326662553069</v>
      </c>
      <c r="O121" s="18">
        <f t="shared" si="37"/>
        <v>0.96046071638286923</v>
      </c>
      <c r="P121" s="37">
        <f t="shared" si="27"/>
        <v>12.42603550295858</v>
      </c>
      <c r="Q121" s="37">
        <f t="shared" si="28"/>
        <v>1.1377416381123568</v>
      </c>
      <c r="R121" s="37">
        <f t="shared" si="29"/>
        <v>13.774163811235685</v>
      </c>
    </row>
    <row r="122" spans="1:18" x14ac:dyDescent="0.25">
      <c r="A122" s="1" t="s">
        <v>862</v>
      </c>
      <c r="B122" s="1" t="s">
        <v>2478</v>
      </c>
      <c r="C122" s="131">
        <v>208227</v>
      </c>
      <c r="D122" s="43">
        <v>123</v>
      </c>
      <c r="E122" s="43">
        <f t="shared" si="30"/>
        <v>59.070149404255936</v>
      </c>
      <c r="F122" s="6">
        <f t="shared" si="31"/>
        <v>1.3350387186267805</v>
      </c>
      <c r="G122" s="44">
        <v>99</v>
      </c>
      <c r="H122" s="44">
        <f t="shared" si="32"/>
        <v>47.544266593669413</v>
      </c>
      <c r="I122" s="14">
        <f t="shared" si="33"/>
        <v>0.96067523348856787</v>
      </c>
      <c r="J122" s="49">
        <v>562</v>
      </c>
      <c r="K122" s="49">
        <f t="shared" si="34"/>
        <v>269.8977558145678</v>
      </c>
      <c r="L122" s="50">
        <f t="shared" si="35"/>
        <v>0.86676545894999091</v>
      </c>
      <c r="M122" s="45">
        <v>784</v>
      </c>
      <c r="N122" s="45">
        <f t="shared" si="36"/>
        <v>376.51217181249314</v>
      </c>
      <c r="O122" s="18">
        <f t="shared" si="37"/>
        <v>0.92938091577093251</v>
      </c>
      <c r="P122" s="37">
        <f t="shared" si="27"/>
        <v>15.688775510204081</v>
      </c>
      <c r="Q122" s="37">
        <f t="shared" si="28"/>
        <v>1.4364817438922231</v>
      </c>
      <c r="R122" s="37">
        <f t="shared" si="29"/>
        <v>43.648174389222305</v>
      </c>
    </row>
    <row r="123" spans="1:18" x14ac:dyDescent="0.25">
      <c r="A123" s="1" t="s">
        <v>1486</v>
      </c>
      <c r="B123" s="1" t="s">
        <v>2479</v>
      </c>
      <c r="C123" s="131">
        <v>208076</v>
      </c>
      <c r="D123" s="43">
        <v>24</v>
      </c>
      <c r="E123" s="43">
        <f t="shared" si="30"/>
        <v>11.534247102020414</v>
      </c>
      <c r="F123" s="6">
        <f t="shared" si="31"/>
        <v>0.26068440027166301</v>
      </c>
      <c r="G123" s="44">
        <v>44</v>
      </c>
      <c r="H123" s="44">
        <f t="shared" si="32"/>
        <v>21.146119687037427</v>
      </c>
      <c r="I123" s="14">
        <f t="shared" si="33"/>
        <v>0.42727661867912364</v>
      </c>
      <c r="J123" s="49">
        <v>236</v>
      </c>
      <c r="K123" s="49">
        <f t="shared" si="34"/>
        <v>113.42009650320074</v>
      </c>
      <c r="L123" s="50">
        <f t="shared" si="35"/>
        <v>0.36424394009149014</v>
      </c>
      <c r="M123" s="45">
        <v>304</v>
      </c>
      <c r="N123" s="45">
        <f t="shared" si="36"/>
        <v>146.10046329225858</v>
      </c>
      <c r="O123" s="18">
        <f t="shared" si="37"/>
        <v>0.36063371262466948</v>
      </c>
      <c r="P123" s="37">
        <f t="shared" si="27"/>
        <v>7.8947368421052628</v>
      </c>
      <c r="Q123" s="37">
        <f t="shared" si="28"/>
        <v>0.72285089037965522</v>
      </c>
      <c r="R123" s="37">
        <f t="shared" si="29"/>
        <v>-27.714910962034477</v>
      </c>
    </row>
    <row r="124" spans="1:18" x14ac:dyDescent="0.25">
      <c r="A124" s="1" t="s">
        <v>851</v>
      </c>
      <c r="B124" s="1" t="s">
        <v>2480</v>
      </c>
      <c r="C124" s="131">
        <v>207985</v>
      </c>
      <c r="D124" s="43">
        <v>51</v>
      </c>
      <c r="E124" s="43">
        <f t="shared" si="30"/>
        <v>24.520999110512779</v>
      </c>
      <c r="F124" s="6">
        <f t="shared" si="31"/>
        <v>0.55419672308444812</v>
      </c>
      <c r="G124" s="44">
        <v>118</v>
      </c>
      <c r="H124" s="44">
        <f t="shared" si="32"/>
        <v>56.734860687068782</v>
      </c>
      <c r="I124" s="14">
        <f t="shared" si="33"/>
        <v>1.1463795625096134</v>
      </c>
      <c r="J124" s="49">
        <v>295</v>
      </c>
      <c r="K124" s="49">
        <f t="shared" si="34"/>
        <v>141.83715171767196</v>
      </c>
      <c r="L124" s="50">
        <f t="shared" si="35"/>
        <v>0.45550413538522555</v>
      </c>
      <c r="M124" s="45">
        <v>464</v>
      </c>
      <c r="N124" s="45">
        <f t="shared" si="36"/>
        <v>223.09301151525349</v>
      </c>
      <c r="O124" s="18">
        <f t="shared" si="37"/>
        <v>0.55068176507026212</v>
      </c>
      <c r="P124" s="37">
        <f t="shared" si="27"/>
        <v>10.991379310344827</v>
      </c>
      <c r="Q124" s="37">
        <f t="shared" si="28"/>
        <v>1.006382920657882</v>
      </c>
      <c r="R124" s="37">
        <f t="shared" si="29"/>
        <v>0.63829206578820408</v>
      </c>
    </row>
    <row r="125" spans="1:18" x14ac:dyDescent="0.25">
      <c r="A125" s="1" t="s">
        <v>1639</v>
      </c>
      <c r="B125" s="1" t="s">
        <v>2481</v>
      </c>
      <c r="C125" s="131">
        <v>206982</v>
      </c>
      <c r="D125" s="43">
        <v>186</v>
      </c>
      <c r="E125" s="43">
        <f t="shared" si="30"/>
        <v>89.862886627822704</v>
      </c>
      <c r="F125" s="6">
        <f t="shared" si="31"/>
        <v>2.0309823866311119</v>
      </c>
      <c r="G125" s="44">
        <v>89</v>
      </c>
      <c r="H125" s="44">
        <f t="shared" si="32"/>
        <v>42.998908117614093</v>
      </c>
      <c r="I125" s="14">
        <f t="shared" si="33"/>
        <v>0.86883212330680082</v>
      </c>
      <c r="J125" s="49">
        <v>1138</v>
      </c>
      <c r="K125" s="49">
        <f t="shared" si="34"/>
        <v>549.8062633465712</v>
      </c>
      <c r="L125" s="50">
        <f t="shared" si="35"/>
        <v>1.765680032221477</v>
      </c>
      <c r="M125" s="45">
        <v>1413</v>
      </c>
      <c r="N125" s="45">
        <f t="shared" si="36"/>
        <v>682.66805809200798</v>
      </c>
      <c r="O125" s="18">
        <f t="shared" si="37"/>
        <v>1.6850946994432932</v>
      </c>
      <c r="P125" s="37">
        <f t="shared" si="27"/>
        <v>13.163481953290871</v>
      </c>
      <c r="Q125" s="37">
        <f t="shared" si="28"/>
        <v>1.2052630557214916</v>
      </c>
      <c r="R125" s="37">
        <f t="shared" si="29"/>
        <v>20.526305572149163</v>
      </c>
    </row>
    <row r="126" spans="1:18" x14ac:dyDescent="0.25">
      <c r="A126" s="1" t="s">
        <v>73</v>
      </c>
      <c r="B126" s="1" t="s">
        <v>2482</v>
      </c>
      <c r="C126" s="131">
        <v>203306</v>
      </c>
      <c r="D126" s="43">
        <v>119</v>
      </c>
      <c r="E126" s="43">
        <f t="shared" ref="E126:E157" si="38">((D126/($C126/100000)))</f>
        <v>58.532458461629275</v>
      </c>
      <c r="F126" s="6">
        <f t="shared" ref="F126:F157" si="39">((D126/$C126)/(D$2144/$C$2144))</f>
        <v>1.3228864177726063</v>
      </c>
      <c r="G126" s="44">
        <v>194</v>
      </c>
      <c r="H126" s="44">
        <f t="shared" ref="H126:H157" si="40">((G126/($C126/100000)))</f>
        <v>95.422663374420836</v>
      </c>
      <c r="I126" s="14">
        <f t="shared" ref="I126:I157" si="41">((G126/$C126)/(G$2144/$C$2144))</f>
        <v>1.9281018718990768</v>
      </c>
      <c r="J126" s="49">
        <v>630</v>
      </c>
      <c r="K126" s="49">
        <f t="shared" ref="K126:K157" si="42">((J126/($C126/100000)))</f>
        <v>309.87772126744909</v>
      </c>
      <c r="L126" s="50">
        <f t="shared" ref="L126:L157" si="43">((J126/$C126)/(J$2144/$C$2144))</f>
        <v>0.99515946133799082</v>
      </c>
      <c r="M126" s="45">
        <v>943</v>
      </c>
      <c r="N126" s="45">
        <f t="shared" si="36"/>
        <v>463.83284310349921</v>
      </c>
      <c r="O126" s="18">
        <f t="shared" si="37"/>
        <v>1.1449228597657295</v>
      </c>
      <c r="P126" s="37">
        <f t="shared" si="27"/>
        <v>12.619300106044539</v>
      </c>
      <c r="Q126" s="37">
        <f t="shared" si="28"/>
        <v>1.1554371602321671</v>
      </c>
      <c r="R126" s="37">
        <f t="shared" si="29"/>
        <v>15.543716023216714</v>
      </c>
    </row>
    <row r="127" spans="1:18" x14ac:dyDescent="0.25">
      <c r="A127" s="1" t="s">
        <v>738</v>
      </c>
      <c r="B127" s="1" t="s">
        <v>2483</v>
      </c>
      <c r="C127" s="131">
        <v>201988</v>
      </c>
      <c r="D127" s="43">
        <v>127</v>
      </c>
      <c r="E127" s="43">
        <f t="shared" si="38"/>
        <v>62.875022278551199</v>
      </c>
      <c r="F127" s="6">
        <f t="shared" si="39"/>
        <v>1.4210322814985032</v>
      </c>
      <c r="G127" s="44">
        <v>60</v>
      </c>
      <c r="H127" s="44">
        <f t="shared" si="40"/>
        <v>29.704734934748597</v>
      </c>
      <c r="I127" s="14">
        <f t="shared" si="41"/>
        <v>0.60021123920240094</v>
      </c>
      <c r="J127" s="49">
        <v>467</v>
      </c>
      <c r="K127" s="49">
        <f t="shared" si="42"/>
        <v>231.20185357545992</v>
      </c>
      <c r="L127" s="50">
        <f t="shared" si="43"/>
        <v>0.74249517236484419</v>
      </c>
      <c r="M127" s="45">
        <v>654</v>
      </c>
      <c r="N127" s="45">
        <f t="shared" si="36"/>
        <v>323.78161078875974</v>
      </c>
      <c r="O127" s="18">
        <f t="shared" si="37"/>
        <v>0.79922104110489323</v>
      </c>
      <c r="P127" s="37">
        <f t="shared" si="27"/>
        <v>19.418960244648318</v>
      </c>
      <c r="Q127" s="37">
        <f t="shared" si="28"/>
        <v>1.7780216090582142</v>
      </c>
      <c r="R127" s="37">
        <f t="shared" si="29"/>
        <v>77.80216090582141</v>
      </c>
    </row>
    <row r="128" spans="1:18" x14ac:dyDescent="0.25">
      <c r="A128" s="1" t="s">
        <v>327</v>
      </c>
      <c r="B128" s="1" t="s">
        <v>2484</v>
      </c>
      <c r="C128" s="131">
        <v>201020</v>
      </c>
      <c r="D128" s="43">
        <v>64</v>
      </c>
      <c r="E128" s="43">
        <f t="shared" si="38"/>
        <v>31.837628096706791</v>
      </c>
      <c r="F128" s="6">
        <f t="shared" si="39"/>
        <v>0.71955914530463372</v>
      </c>
      <c r="G128" s="44">
        <v>166</v>
      </c>
      <c r="H128" s="44">
        <f t="shared" si="40"/>
        <v>82.578847875833247</v>
      </c>
      <c r="I128" s="14">
        <f t="shared" si="41"/>
        <v>1.66858087521527</v>
      </c>
      <c r="J128" s="49">
        <v>930</v>
      </c>
      <c r="K128" s="49">
        <f t="shared" si="42"/>
        <v>462.64053328027057</v>
      </c>
      <c r="L128" s="50">
        <f t="shared" si="43"/>
        <v>1.4857509020306505</v>
      </c>
      <c r="M128" s="45">
        <v>1160</v>
      </c>
      <c r="N128" s="45">
        <f t="shared" si="36"/>
        <v>577.05700925281064</v>
      </c>
      <c r="O128" s="18">
        <f t="shared" si="37"/>
        <v>1.424404871507045</v>
      </c>
      <c r="P128" s="37">
        <f t="shared" si="27"/>
        <v>5.5172413793103452</v>
      </c>
      <c r="Q128" s="37">
        <f t="shared" si="28"/>
        <v>0.50516476017336831</v>
      </c>
      <c r="R128" s="37">
        <f t="shared" si="29"/>
        <v>-49.483523982663172</v>
      </c>
    </row>
    <row r="129" spans="1:18" x14ac:dyDescent="0.25">
      <c r="A129" s="1" t="s">
        <v>1663</v>
      </c>
      <c r="B129" s="1" t="s">
        <v>2485</v>
      </c>
      <c r="C129" s="131">
        <v>200660</v>
      </c>
      <c r="D129" s="43">
        <v>109</v>
      </c>
      <c r="E129" s="43">
        <f t="shared" si="38"/>
        <v>54.320741552875504</v>
      </c>
      <c r="F129" s="6">
        <f t="shared" si="39"/>
        <v>1.2276978123299351</v>
      </c>
      <c r="G129" s="44">
        <v>73</v>
      </c>
      <c r="H129" s="44">
        <f t="shared" si="40"/>
        <v>36.379946177613874</v>
      </c>
      <c r="I129" s="14">
        <f t="shared" si="41"/>
        <v>0.73508996546671501</v>
      </c>
      <c r="J129" s="49">
        <v>519</v>
      </c>
      <c r="K129" s="49">
        <f t="shared" si="42"/>
        <v>258.64646666002193</v>
      </c>
      <c r="L129" s="50">
        <f t="shared" si="43"/>
        <v>0.83063241005380362</v>
      </c>
      <c r="M129" s="45">
        <v>701</v>
      </c>
      <c r="N129" s="45">
        <f t="shared" si="36"/>
        <v>349.34715439051126</v>
      </c>
      <c r="O129" s="18">
        <f t="shared" si="37"/>
        <v>0.8623269115217741</v>
      </c>
      <c r="P129" s="37">
        <f t="shared" si="27"/>
        <v>15.549215406562054</v>
      </c>
      <c r="Q129" s="37">
        <f t="shared" si="28"/>
        <v>1.4237034655028682</v>
      </c>
      <c r="R129" s="37">
        <f t="shared" si="29"/>
        <v>42.370346550286818</v>
      </c>
    </row>
    <row r="130" spans="1:18" x14ac:dyDescent="0.25">
      <c r="A130" s="1" t="s">
        <v>567</v>
      </c>
      <c r="B130" s="1" t="s">
        <v>2486</v>
      </c>
      <c r="C130" s="131">
        <v>200159</v>
      </c>
      <c r="D130" s="43">
        <v>38</v>
      </c>
      <c r="E130" s="43">
        <f t="shared" si="38"/>
        <v>18.984906998935845</v>
      </c>
      <c r="F130" s="6">
        <f t="shared" si="39"/>
        <v>0.42907604210802597</v>
      </c>
      <c r="G130" s="44">
        <v>38</v>
      </c>
      <c r="H130" s="44">
        <f t="shared" si="40"/>
        <v>18.984906998935845</v>
      </c>
      <c r="I130" s="14">
        <f t="shared" si="41"/>
        <v>0.38360734680866654</v>
      </c>
      <c r="J130" s="49">
        <v>190</v>
      </c>
      <c r="K130" s="49">
        <f t="shared" si="42"/>
        <v>94.92453499467922</v>
      </c>
      <c r="L130" s="50">
        <f t="shared" si="43"/>
        <v>0.30484621071397838</v>
      </c>
      <c r="M130" s="45">
        <v>266</v>
      </c>
      <c r="N130" s="45">
        <f t="shared" si="36"/>
        <v>132.8943489925509</v>
      </c>
      <c r="O130" s="18">
        <f t="shared" si="37"/>
        <v>0.32803580073631156</v>
      </c>
      <c r="P130" s="37">
        <f t="shared" si="27"/>
        <v>14.285714285714285</v>
      </c>
      <c r="Q130" s="37">
        <f t="shared" si="28"/>
        <v>1.3080158968774713</v>
      </c>
      <c r="R130" s="37">
        <f t="shared" si="29"/>
        <v>30.801589687747132</v>
      </c>
    </row>
    <row r="131" spans="1:18" x14ac:dyDescent="0.25">
      <c r="A131" s="1" t="s">
        <v>242</v>
      </c>
      <c r="B131" s="1" t="s">
        <v>2487</v>
      </c>
      <c r="C131" s="131">
        <v>199809</v>
      </c>
      <c r="D131" s="43">
        <v>130</v>
      </c>
      <c r="E131" s="43">
        <f t="shared" si="38"/>
        <v>65.062134338293077</v>
      </c>
      <c r="F131" s="6">
        <f t="shared" si="39"/>
        <v>1.4704629890754946</v>
      </c>
      <c r="G131" s="44">
        <v>285</v>
      </c>
      <c r="H131" s="44">
        <f t="shared" si="40"/>
        <v>142.63621758779635</v>
      </c>
      <c r="I131" s="14">
        <f t="shared" si="41"/>
        <v>2.8820947603664955</v>
      </c>
      <c r="J131" s="49">
        <v>1885</v>
      </c>
      <c r="K131" s="49">
        <f t="shared" si="42"/>
        <v>943.4009479052495</v>
      </c>
      <c r="L131" s="50">
        <f t="shared" si="43"/>
        <v>3.0296930521599181</v>
      </c>
      <c r="M131" s="45">
        <v>2300</v>
      </c>
      <c r="N131" s="45">
        <f t="shared" si="36"/>
        <v>1151.0992998313391</v>
      </c>
      <c r="O131" s="18">
        <f t="shared" si="37"/>
        <v>2.8413682252835777</v>
      </c>
      <c r="P131" s="37">
        <f t="shared" si="27"/>
        <v>5.6521739130434785</v>
      </c>
      <c r="Q131" s="37">
        <f t="shared" si="28"/>
        <v>0.51751933311239084</v>
      </c>
      <c r="R131" s="37">
        <f t="shared" si="29"/>
        <v>-48.248066688760915</v>
      </c>
    </row>
    <row r="132" spans="1:18" x14ac:dyDescent="0.25">
      <c r="A132" s="1" t="s">
        <v>2091</v>
      </c>
      <c r="B132" s="1" t="s">
        <v>2397</v>
      </c>
      <c r="C132" s="131">
        <v>199581</v>
      </c>
      <c r="D132" s="43">
        <v>48</v>
      </c>
      <c r="E132" s="43">
        <f t="shared" si="38"/>
        <v>24.050385557743471</v>
      </c>
      <c r="F132" s="6">
        <f t="shared" si="39"/>
        <v>0.54356043181391567</v>
      </c>
      <c r="G132" s="44">
        <v>293</v>
      </c>
      <c r="H132" s="44">
        <f t="shared" si="40"/>
        <v>146.8075618420591</v>
      </c>
      <c r="I132" s="14">
        <f t="shared" si="41"/>
        <v>2.9663805723587804</v>
      </c>
      <c r="J132" s="49">
        <v>538</v>
      </c>
      <c r="K132" s="49">
        <f t="shared" si="42"/>
        <v>269.56473812637472</v>
      </c>
      <c r="L132" s="50">
        <f t="shared" si="43"/>
        <v>0.86569598644373036</v>
      </c>
      <c r="M132" s="45">
        <v>879</v>
      </c>
      <c r="N132" s="45">
        <f t="shared" si="36"/>
        <v>440.4226855261773</v>
      </c>
      <c r="O132" s="18">
        <f t="shared" si="37"/>
        <v>1.0871373343129471</v>
      </c>
      <c r="P132" s="37">
        <f t="shared" si="27"/>
        <v>5.4607508532423212</v>
      </c>
      <c r="Q132" s="37">
        <f t="shared" si="28"/>
        <v>0.49999242474497202</v>
      </c>
      <c r="R132" s="37">
        <f t="shared" si="29"/>
        <v>-50.000757525502792</v>
      </c>
    </row>
    <row r="133" spans="1:18" x14ac:dyDescent="0.25">
      <c r="A133" s="1" t="s">
        <v>305</v>
      </c>
      <c r="B133" s="1" t="s">
        <v>2488</v>
      </c>
      <c r="C133" s="131">
        <v>198035</v>
      </c>
      <c r="D133" s="43">
        <v>22</v>
      </c>
      <c r="E133" s="43">
        <f t="shared" si="38"/>
        <v>11.109147372939127</v>
      </c>
      <c r="F133" s="6">
        <f t="shared" si="39"/>
        <v>0.25107676251680766</v>
      </c>
      <c r="G133" s="44">
        <v>189</v>
      </c>
      <c r="H133" s="44">
        <f t="shared" si="40"/>
        <v>95.437675158431588</v>
      </c>
      <c r="I133" s="14">
        <f t="shared" si="41"/>
        <v>1.9284051986752131</v>
      </c>
      <c r="J133" s="49">
        <v>512</v>
      </c>
      <c r="K133" s="49">
        <f t="shared" si="42"/>
        <v>258.54015704294693</v>
      </c>
      <c r="L133" s="50">
        <f t="shared" si="43"/>
        <v>0.83029100112375642</v>
      </c>
      <c r="M133" s="45">
        <v>723</v>
      </c>
      <c r="N133" s="45">
        <f t="shared" si="36"/>
        <v>365.08697957431764</v>
      </c>
      <c r="O133" s="18">
        <f t="shared" si="37"/>
        <v>0.90117902372038161</v>
      </c>
      <c r="P133" s="37">
        <f t="shared" si="27"/>
        <v>3.0428769017980635</v>
      </c>
      <c r="Q133" s="37">
        <f t="shared" si="28"/>
        <v>0.27860919518551946</v>
      </c>
      <c r="R133" s="37">
        <f t="shared" si="29"/>
        <v>-72.139080481448062</v>
      </c>
    </row>
    <row r="134" spans="1:18" x14ac:dyDescent="0.25">
      <c r="A134" s="1" t="s">
        <v>795</v>
      </c>
      <c r="B134" s="1" t="s">
        <v>2489</v>
      </c>
      <c r="C134" s="131">
        <v>192153</v>
      </c>
      <c r="D134" s="43">
        <v>165</v>
      </c>
      <c r="E134" s="43">
        <f t="shared" si="38"/>
        <v>85.869073082387473</v>
      </c>
      <c r="F134" s="6">
        <f t="shared" si="39"/>
        <v>1.9407185939726157</v>
      </c>
      <c r="G134" s="44">
        <v>150</v>
      </c>
      <c r="H134" s="44">
        <f t="shared" si="40"/>
        <v>78.062793711261335</v>
      </c>
      <c r="I134" s="14">
        <f t="shared" si="41"/>
        <v>1.5773298853519664</v>
      </c>
      <c r="J134" s="49">
        <v>2708</v>
      </c>
      <c r="K134" s="49">
        <f t="shared" si="42"/>
        <v>1409.293635800638</v>
      </c>
      <c r="L134" s="50">
        <f t="shared" si="43"/>
        <v>4.5258881139763414</v>
      </c>
      <c r="M134" s="45">
        <v>3023</v>
      </c>
      <c r="N134" s="45">
        <f t="shared" si="36"/>
        <v>1573.2255025942868</v>
      </c>
      <c r="O134" s="18">
        <f t="shared" si="37"/>
        <v>3.8833426055703124</v>
      </c>
      <c r="P134" s="37">
        <f t="shared" si="27"/>
        <v>5.4581541515051279</v>
      </c>
      <c r="Q134" s="37">
        <f t="shared" si="28"/>
        <v>0.49975466784435318</v>
      </c>
      <c r="R134" s="37">
        <f t="shared" si="29"/>
        <v>-50.024533215564681</v>
      </c>
    </row>
    <row r="135" spans="1:18" x14ac:dyDescent="0.25">
      <c r="A135" s="1" t="s">
        <v>625</v>
      </c>
      <c r="B135" s="1" t="s">
        <v>2490</v>
      </c>
      <c r="C135" s="131">
        <v>188124</v>
      </c>
      <c r="D135" s="43">
        <v>47</v>
      </c>
      <c r="E135" s="43">
        <f t="shared" si="38"/>
        <v>24.983521507091066</v>
      </c>
      <c r="F135" s="6">
        <f t="shared" si="39"/>
        <v>0.56465014691851034</v>
      </c>
      <c r="G135" s="44">
        <v>39</v>
      </c>
      <c r="H135" s="44">
        <f t="shared" si="40"/>
        <v>20.731007208011736</v>
      </c>
      <c r="I135" s="14">
        <f t="shared" si="41"/>
        <v>0.41888889274951341</v>
      </c>
      <c r="J135" s="49">
        <v>252</v>
      </c>
      <c r="K135" s="49">
        <f t="shared" si="42"/>
        <v>133.95420042099892</v>
      </c>
      <c r="L135" s="50">
        <f t="shared" si="43"/>
        <v>0.43018836394459303</v>
      </c>
      <c r="M135" s="45">
        <v>338</v>
      </c>
      <c r="N135" s="45">
        <f t="shared" si="36"/>
        <v>179.66872913610172</v>
      </c>
      <c r="O135" s="18">
        <f t="shared" si="37"/>
        <v>0.44349346587145111</v>
      </c>
      <c r="P135" s="37">
        <f t="shared" si="27"/>
        <v>13.905325443786982</v>
      </c>
      <c r="Q135" s="37">
        <f t="shared" si="28"/>
        <v>1.2731870712209705</v>
      </c>
      <c r="R135" s="37">
        <f t="shared" si="29"/>
        <v>27.318707122097052</v>
      </c>
    </row>
    <row r="136" spans="1:18" x14ac:dyDescent="0.25">
      <c r="A136" s="1" t="s">
        <v>1522</v>
      </c>
      <c r="B136" s="1" t="s">
        <v>2491</v>
      </c>
      <c r="C136" s="131">
        <v>187772</v>
      </c>
      <c r="D136" s="43">
        <v>125</v>
      </c>
      <c r="E136" s="43">
        <f t="shared" si="38"/>
        <v>66.570095647913419</v>
      </c>
      <c r="F136" s="6">
        <f t="shared" si="39"/>
        <v>1.5045442764065415</v>
      </c>
      <c r="G136" s="44">
        <v>353</v>
      </c>
      <c r="H136" s="44">
        <f t="shared" si="40"/>
        <v>187.9939501097075</v>
      </c>
      <c r="I136" s="14">
        <f t="shared" si="41"/>
        <v>3.7985890803525142</v>
      </c>
      <c r="J136" s="49">
        <v>2026</v>
      </c>
      <c r="K136" s="49">
        <f t="shared" si="42"/>
        <v>1078.9681102613808</v>
      </c>
      <c r="L136" s="50">
        <f t="shared" si="43"/>
        <v>3.4650613765223164</v>
      </c>
      <c r="M136" s="45">
        <v>2504</v>
      </c>
      <c r="N136" s="45">
        <f t="shared" si="36"/>
        <v>1333.5321560190018</v>
      </c>
      <c r="O136" s="18">
        <f t="shared" si="37"/>
        <v>3.2916846496748571</v>
      </c>
      <c r="P136" s="37">
        <f t="shared" ref="P136:P199" si="44">D136/M136*100</f>
        <v>4.9920127795527156</v>
      </c>
      <c r="Q136" s="37">
        <f t="shared" ref="Q136:Q199" si="45">P136/P$2144</f>
        <v>0.45707424511493111</v>
      </c>
      <c r="R136" s="37">
        <f t="shared" ref="R136:R199" si="46">(Q136-1)*100</f>
        <v>-54.292575488506891</v>
      </c>
    </row>
    <row r="137" spans="1:18" x14ac:dyDescent="0.25">
      <c r="A137" s="1" t="s">
        <v>622</v>
      </c>
      <c r="B137" s="1" t="s">
        <v>2492</v>
      </c>
      <c r="C137" s="131">
        <v>186256</v>
      </c>
      <c r="D137" s="43">
        <v>49</v>
      </c>
      <c r="E137" s="43">
        <f t="shared" si="38"/>
        <v>26.307877330126278</v>
      </c>
      <c r="F137" s="6">
        <f t="shared" si="39"/>
        <v>0.59458178445155263</v>
      </c>
      <c r="G137" s="44">
        <v>31</v>
      </c>
      <c r="H137" s="44">
        <f t="shared" si="40"/>
        <v>16.643759127222747</v>
      </c>
      <c r="I137" s="14">
        <f t="shared" si="41"/>
        <v>0.33630232057888521</v>
      </c>
      <c r="J137" s="49">
        <v>478</v>
      </c>
      <c r="K137" s="49">
        <f t="shared" si="42"/>
        <v>256.63602783266043</v>
      </c>
      <c r="L137" s="50">
        <f t="shared" si="43"/>
        <v>0.82417596906699486</v>
      </c>
      <c r="M137" s="45">
        <v>558</v>
      </c>
      <c r="N137" s="45">
        <f t="shared" si="36"/>
        <v>299.58766429000946</v>
      </c>
      <c r="O137" s="18">
        <f t="shared" si="37"/>
        <v>0.7395008146780051</v>
      </c>
      <c r="P137" s="37">
        <f t="shared" si="44"/>
        <v>8.7813620071684575</v>
      </c>
      <c r="Q137" s="37">
        <f t="shared" si="45"/>
        <v>0.80403127711285416</v>
      </c>
      <c r="R137" s="37">
        <f t="shared" si="46"/>
        <v>-19.596872288714586</v>
      </c>
    </row>
    <row r="138" spans="1:18" x14ac:dyDescent="0.25">
      <c r="A138" s="1" t="s">
        <v>466</v>
      </c>
      <c r="B138" s="1" t="s">
        <v>2493</v>
      </c>
      <c r="C138" s="131">
        <v>185907</v>
      </c>
      <c r="D138" s="43">
        <v>60</v>
      </c>
      <c r="E138" s="43">
        <f t="shared" si="38"/>
        <v>32.274201616937503</v>
      </c>
      <c r="F138" s="6">
        <f t="shared" si="39"/>
        <v>0.72942610110063844</v>
      </c>
      <c r="G138" s="44">
        <v>162</v>
      </c>
      <c r="H138" s="44">
        <f t="shared" si="40"/>
        <v>87.140344365731252</v>
      </c>
      <c r="I138" s="14">
        <f t="shared" si="41"/>
        <v>1.7607500686732576</v>
      </c>
      <c r="J138" s="49">
        <v>482</v>
      </c>
      <c r="K138" s="49">
        <f t="shared" si="42"/>
        <v>259.2694196560646</v>
      </c>
      <c r="L138" s="50">
        <f t="shared" si="43"/>
        <v>0.83263299778707167</v>
      </c>
      <c r="M138" s="45">
        <v>704</v>
      </c>
      <c r="N138" s="45">
        <f t="shared" si="36"/>
        <v>378.68396563873335</v>
      </c>
      <c r="O138" s="18">
        <f t="shared" si="37"/>
        <v>0.93474176167766732</v>
      </c>
      <c r="P138" s="37">
        <f t="shared" si="44"/>
        <v>8.5227272727272716</v>
      </c>
      <c r="Q138" s="37">
        <f t="shared" si="45"/>
        <v>0.7803503930234913</v>
      </c>
      <c r="R138" s="37">
        <f t="shared" si="46"/>
        <v>-21.96496069765087</v>
      </c>
    </row>
    <row r="139" spans="1:18" x14ac:dyDescent="0.25">
      <c r="A139" s="1" t="s">
        <v>293</v>
      </c>
      <c r="B139" s="1" t="s">
        <v>2494</v>
      </c>
      <c r="C139" s="131">
        <v>183034</v>
      </c>
      <c r="D139" s="43">
        <v>9</v>
      </c>
      <c r="E139" s="43">
        <f t="shared" si="38"/>
        <v>4.9171192237507784</v>
      </c>
      <c r="F139" s="6">
        <f t="shared" si="39"/>
        <v>0.11113133476074094</v>
      </c>
      <c r="G139" s="44">
        <v>71</v>
      </c>
      <c r="H139" s="44">
        <f t="shared" si="40"/>
        <v>38.790607209589474</v>
      </c>
      <c r="I139" s="14">
        <f t="shared" si="41"/>
        <v>0.78379956844675791</v>
      </c>
      <c r="J139" s="49">
        <v>219</v>
      </c>
      <c r="K139" s="49">
        <f t="shared" si="42"/>
        <v>119.64990111126895</v>
      </c>
      <c r="L139" s="50">
        <f t="shared" si="43"/>
        <v>0.38425069944369056</v>
      </c>
      <c r="M139" s="45">
        <v>299</v>
      </c>
      <c r="N139" s="45">
        <f t="shared" si="36"/>
        <v>163.35762754460919</v>
      </c>
      <c r="O139" s="18">
        <f t="shared" si="37"/>
        <v>0.40323121761169634</v>
      </c>
      <c r="P139" s="37">
        <f t="shared" si="44"/>
        <v>3.0100334448160537</v>
      </c>
      <c r="Q139" s="37">
        <f t="shared" si="45"/>
        <v>0.27560201171665788</v>
      </c>
      <c r="R139" s="37">
        <f t="shared" si="46"/>
        <v>-72.439798828334219</v>
      </c>
    </row>
    <row r="140" spans="1:18" x14ac:dyDescent="0.25">
      <c r="A140" s="1" t="s">
        <v>201</v>
      </c>
      <c r="B140" s="1" t="s">
        <v>2413</v>
      </c>
      <c r="C140" s="131">
        <v>181552</v>
      </c>
      <c r="D140" s="43">
        <v>20</v>
      </c>
      <c r="E140" s="43">
        <f t="shared" si="38"/>
        <v>11.016127610822243</v>
      </c>
      <c r="F140" s="6">
        <f t="shared" si="39"/>
        <v>0.24897443189337193</v>
      </c>
      <c r="G140" s="44">
        <v>34</v>
      </c>
      <c r="H140" s="44">
        <f t="shared" si="40"/>
        <v>18.727416938397813</v>
      </c>
      <c r="I140" s="14">
        <f t="shared" si="41"/>
        <v>0.37840452548548942</v>
      </c>
      <c r="J140" s="49">
        <v>164</v>
      </c>
      <c r="K140" s="49">
        <f t="shared" si="42"/>
        <v>90.332246408742392</v>
      </c>
      <c r="L140" s="50">
        <f t="shared" si="43"/>
        <v>0.29009826621252399</v>
      </c>
      <c r="M140" s="45">
        <v>218</v>
      </c>
      <c r="N140" s="45">
        <f t="shared" si="36"/>
        <v>120.07579095796245</v>
      </c>
      <c r="O140" s="18">
        <f t="shared" si="37"/>
        <v>0.2963945309529229</v>
      </c>
      <c r="P140" s="37">
        <f t="shared" si="44"/>
        <v>9.1743119266055047</v>
      </c>
      <c r="Q140" s="37">
        <f t="shared" si="45"/>
        <v>0.84001020900388068</v>
      </c>
      <c r="R140" s="37">
        <f t="shared" si="46"/>
        <v>-15.998979099611931</v>
      </c>
    </row>
    <row r="141" spans="1:18" x14ac:dyDescent="0.25">
      <c r="A141" s="1" t="s">
        <v>1491</v>
      </c>
      <c r="B141" s="1" t="s">
        <v>2495</v>
      </c>
      <c r="C141" s="131">
        <v>178672</v>
      </c>
      <c r="D141" s="43">
        <v>45</v>
      </c>
      <c r="E141" s="43">
        <f t="shared" si="38"/>
        <v>25.185815348795558</v>
      </c>
      <c r="F141" s="6">
        <f t="shared" si="39"/>
        <v>0.5692221704183491</v>
      </c>
      <c r="G141" s="44">
        <v>48</v>
      </c>
      <c r="H141" s="44">
        <f t="shared" si="40"/>
        <v>26.864869705381928</v>
      </c>
      <c r="I141" s="14">
        <f t="shared" si="41"/>
        <v>0.54282917428142996</v>
      </c>
      <c r="J141" s="49">
        <v>176</v>
      </c>
      <c r="K141" s="49">
        <f t="shared" si="42"/>
        <v>98.504522253067066</v>
      </c>
      <c r="L141" s="50">
        <f t="shared" si="43"/>
        <v>0.31634319144909634</v>
      </c>
      <c r="M141" s="45">
        <v>269</v>
      </c>
      <c r="N141" s="45">
        <f t="shared" si="36"/>
        <v>150.55520730724456</v>
      </c>
      <c r="O141" s="18">
        <f t="shared" si="37"/>
        <v>0.3716297822928622</v>
      </c>
      <c r="P141" s="37">
        <f t="shared" si="44"/>
        <v>16.728624535315987</v>
      </c>
      <c r="Q141" s="37">
        <f t="shared" si="45"/>
        <v>1.531691477756147</v>
      </c>
      <c r="R141" s="37">
        <f t="shared" si="46"/>
        <v>53.169147775614704</v>
      </c>
    </row>
    <row r="142" spans="1:18" x14ac:dyDescent="0.25">
      <c r="A142" s="1" t="s">
        <v>52</v>
      </c>
      <c r="B142" s="1" t="s">
        <v>2496</v>
      </c>
      <c r="C142" s="131">
        <v>177255</v>
      </c>
      <c r="D142" s="43">
        <v>69</v>
      </c>
      <c r="E142" s="43">
        <f t="shared" si="38"/>
        <v>38.926969620038925</v>
      </c>
      <c r="F142" s="6">
        <f t="shared" si="39"/>
        <v>0.87978466561684487</v>
      </c>
      <c r="G142" s="44">
        <v>391</v>
      </c>
      <c r="H142" s="44">
        <f t="shared" si="40"/>
        <v>220.58616118022059</v>
      </c>
      <c r="I142" s="14">
        <f t="shared" si="41"/>
        <v>4.4571444062273464</v>
      </c>
      <c r="J142" s="49">
        <v>1938</v>
      </c>
      <c r="K142" s="49">
        <f t="shared" si="42"/>
        <v>1093.3401032410934</v>
      </c>
      <c r="L142" s="50">
        <f t="shared" si="43"/>
        <v>3.5112164364393212</v>
      </c>
      <c r="M142" s="45">
        <v>2398</v>
      </c>
      <c r="N142" s="45">
        <f t="shared" si="36"/>
        <v>1352.8532340413528</v>
      </c>
      <c r="O142" s="18">
        <f t="shared" si="37"/>
        <v>3.3393767099332354</v>
      </c>
      <c r="P142" s="37">
        <f t="shared" si="44"/>
        <v>2.8773978315262716</v>
      </c>
      <c r="Q142" s="37">
        <f t="shared" si="45"/>
        <v>0.26345774736939892</v>
      </c>
      <c r="R142" s="37">
        <f t="shared" si="46"/>
        <v>-73.654225263060113</v>
      </c>
    </row>
    <row r="143" spans="1:18" x14ac:dyDescent="0.25">
      <c r="A143" s="1" t="s">
        <v>1626</v>
      </c>
      <c r="B143" s="1" t="s">
        <v>2497</v>
      </c>
      <c r="C143" s="131">
        <v>177079</v>
      </c>
      <c r="D143" s="43">
        <v>103</v>
      </c>
      <c r="E143" s="43">
        <f t="shared" si="38"/>
        <v>58.166129241750852</v>
      </c>
      <c r="F143" s="6">
        <f t="shared" si="39"/>
        <v>1.3146070465972426</v>
      </c>
      <c r="G143" s="44">
        <v>36</v>
      </c>
      <c r="H143" s="44">
        <f t="shared" si="40"/>
        <v>20.329909249543988</v>
      </c>
      <c r="I143" s="14">
        <f t="shared" si="41"/>
        <v>0.4107843429791716</v>
      </c>
      <c r="J143" s="49">
        <v>614</v>
      </c>
      <c r="K143" s="49">
        <f t="shared" si="42"/>
        <v>346.73789664500026</v>
      </c>
      <c r="L143" s="50">
        <f t="shared" si="43"/>
        <v>1.1135343871749097</v>
      </c>
      <c r="M143" s="45">
        <v>753</v>
      </c>
      <c r="N143" s="45">
        <f t="shared" si="36"/>
        <v>425.23393513629509</v>
      </c>
      <c r="O143" s="18">
        <f t="shared" si="37"/>
        <v>1.0496454926048526</v>
      </c>
      <c r="P143" s="37">
        <f t="shared" si="44"/>
        <v>13.678618857901725</v>
      </c>
      <c r="Q143" s="37">
        <f t="shared" si="45"/>
        <v>1.2524295639424392</v>
      </c>
      <c r="R143" s="37">
        <f t="shared" si="46"/>
        <v>25.242956394243919</v>
      </c>
    </row>
    <row r="144" spans="1:18" x14ac:dyDescent="0.25">
      <c r="A144" s="1" t="s">
        <v>1667</v>
      </c>
      <c r="B144" s="1" t="s">
        <v>2498</v>
      </c>
      <c r="C144" s="131">
        <v>177047</v>
      </c>
      <c r="D144" s="43">
        <v>137</v>
      </c>
      <c r="E144" s="43">
        <f t="shared" si="38"/>
        <v>77.38058255717408</v>
      </c>
      <c r="F144" s="6">
        <f t="shared" si="39"/>
        <v>1.7488710427449909</v>
      </c>
      <c r="G144" s="44">
        <v>163</v>
      </c>
      <c r="H144" s="44">
        <f t="shared" si="40"/>
        <v>92.065948589922456</v>
      </c>
      <c r="I144" s="14">
        <f t="shared" si="41"/>
        <v>1.8602763907130473</v>
      </c>
      <c r="J144" s="49">
        <v>1258</v>
      </c>
      <c r="K144" s="49">
        <f t="shared" si="42"/>
        <v>710.54578727682485</v>
      </c>
      <c r="L144" s="50">
        <f t="shared" si="43"/>
        <v>2.2818883527031448</v>
      </c>
      <c r="M144" s="45">
        <v>1558</v>
      </c>
      <c r="N144" s="45">
        <f t="shared" si="36"/>
        <v>879.99231842392135</v>
      </c>
      <c r="O144" s="18">
        <f t="shared" si="37"/>
        <v>2.1721689974355112</v>
      </c>
      <c r="P144" s="37">
        <f t="shared" si="44"/>
        <v>8.7933247753530157</v>
      </c>
      <c r="Q144" s="37">
        <f t="shared" si="45"/>
        <v>0.80512660147977855</v>
      </c>
      <c r="R144" s="37">
        <f t="shared" si="46"/>
        <v>-19.487339852022146</v>
      </c>
    </row>
    <row r="145" spans="1:18" x14ac:dyDescent="0.25">
      <c r="A145" s="1" t="s">
        <v>551</v>
      </c>
      <c r="B145" s="1" t="s">
        <v>2499</v>
      </c>
      <c r="C145" s="131">
        <v>175696</v>
      </c>
      <c r="D145" s="43">
        <v>38</v>
      </c>
      <c r="E145" s="43">
        <f t="shared" si="38"/>
        <v>21.628267006647846</v>
      </c>
      <c r="F145" s="6">
        <f t="shared" si="39"/>
        <v>0.48881836531452272</v>
      </c>
      <c r="G145" s="44">
        <v>60</v>
      </c>
      <c r="H145" s="44">
        <f t="shared" si="40"/>
        <v>34.149895273654494</v>
      </c>
      <c r="I145" s="14">
        <f t="shared" si="41"/>
        <v>0.6900297547127684</v>
      </c>
      <c r="J145" s="49">
        <v>151</v>
      </c>
      <c r="K145" s="49">
        <f t="shared" si="42"/>
        <v>85.943903105363802</v>
      </c>
      <c r="L145" s="50">
        <f t="shared" si="43"/>
        <v>0.27600528353505277</v>
      </c>
      <c r="M145" s="45">
        <v>249</v>
      </c>
      <c r="N145" s="45">
        <f t="shared" si="36"/>
        <v>141.72206538566616</v>
      </c>
      <c r="O145" s="18">
        <f t="shared" si="37"/>
        <v>0.34982609533981601</v>
      </c>
      <c r="P145" s="37">
        <f t="shared" si="44"/>
        <v>15.261044176706829</v>
      </c>
      <c r="Q145" s="37">
        <f t="shared" si="45"/>
        <v>1.3973181870257325</v>
      </c>
      <c r="R145" s="37">
        <f t="shared" si="46"/>
        <v>39.73181870257325</v>
      </c>
    </row>
    <row r="146" spans="1:18" x14ac:dyDescent="0.25">
      <c r="A146" s="1" t="s">
        <v>644</v>
      </c>
      <c r="B146" s="1" t="s">
        <v>2500</v>
      </c>
      <c r="C146" s="131">
        <v>175004</v>
      </c>
      <c r="D146" s="43">
        <v>115</v>
      </c>
      <c r="E146" s="43">
        <f t="shared" si="38"/>
        <v>65.712783707800966</v>
      </c>
      <c r="F146" s="6">
        <f t="shared" si="39"/>
        <v>1.485168252381982</v>
      </c>
      <c r="G146" s="44">
        <v>76</v>
      </c>
      <c r="H146" s="44">
        <f t="shared" si="40"/>
        <v>43.427578798198894</v>
      </c>
      <c r="I146" s="14">
        <f t="shared" si="41"/>
        <v>0.87749380505446595</v>
      </c>
      <c r="J146" s="49">
        <v>948</v>
      </c>
      <c r="K146" s="49">
        <f t="shared" si="42"/>
        <v>541.70190395648103</v>
      </c>
      <c r="L146" s="50">
        <f t="shared" si="43"/>
        <v>1.7396532178634005</v>
      </c>
      <c r="M146" s="45">
        <v>1139</v>
      </c>
      <c r="N146" s="45">
        <f t="shared" si="36"/>
        <v>650.84226646248089</v>
      </c>
      <c r="O146" s="18">
        <f t="shared" si="37"/>
        <v>1.6065360615448214</v>
      </c>
      <c r="P146" s="37">
        <f t="shared" si="44"/>
        <v>10.096575943810359</v>
      </c>
      <c r="Q146" s="37">
        <f t="shared" si="45"/>
        <v>0.92445372869742259</v>
      </c>
      <c r="R146" s="37">
        <f t="shared" si="46"/>
        <v>-7.5546271302577406</v>
      </c>
    </row>
    <row r="147" spans="1:18" x14ac:dyDescent="0.25">
      <c r="A147" s="1" t="s">
        <v>911</v>
      </c>
      <c r="B147" s="1" t="s">
        <v>2501</v>
      </c>
      <c r="C147" s="131">
        <v>174510</v>
      </c>
      <c r="D147" s="43">
        <v>60</v>
      </c>
      <c r="E147" s="43">
        <f t="shared" si="38"/>
        <v>34.381983840467591</v>
      </c>
      <c r="F147" s="6">
        <f t="shared" si="39"/>
        <v>0.77706388274205707</v>
      </c>
      <c r="G147" s="44">
        <v>52</v>
      </c>
      <c r="H147" s="44">
        <f t="shared" si="40"/>
        <v>29.797719328405247</v>
      </c>
      <c r="I147" s="14">
        <f t="shared" si="41"/>
        <v>0.60209007361266376</v>
      </c>
      <c r="J147" s="49">
        <v>388</v>
      </c>
      <c r="K147" s="49">
        <f t="shared" si="42"/>
        <v>222.33682883502377</v>
      </c>
      <c r="L147" s="50">
        <f t="shared" si="43"/>
        <v>0.7140255127540901</v>
      </c>
      <c r="M147" s="45">
        <v>500</v>
      </c>
      <c r="N147" s="45">
        <f t="shared" si="36"/>
        <v>286.5165320038966</v>
      </c>
      <c r="O147" s="18">
        <f t="shared" si="37"/>
        <v>0.70723609177210023</v>
      </c>
      <c r="P147" s="37">
        <f t="shared" si="44"/>
        <v>12</v>
      </c>
      <c r="Q147" s="37">
        <f t="shared" si="45"/>
        <v>1.098733353377076</v>
      </c>
      <c r="R147" s="37">
        <f t="shared" si="46"/>
        <v>9.8733353377076014</v>
      </c>
    </row>
    <row r="148" spans="1:18" x14ac:dyDescent="0.25">
      <c r="A148" s="1" t="s">
        <v>1909</v>
      </c>
      <c r="B148" s="1" t="s">
        <v>2502</v>
      </c>
      <c r="C148" s="131">
        <v>173149</v>
      </c>
      <c r="D148" s="43">
        <v>87</v>
      </c>
      <c r="E148" s="43">
        <f t="shared" si="38"/>
        <v>50.245742106509425</v>
      </c>
      <c r="F148" s="6">
        <f t="shared" si="39"/>
        <v>1.1355991449971341</v>
      </c>
      <c r="G148" s="44">
        <v>24</v>
      </c>
      <c r="H148" s="44">
        <f t="shared" si="40"/>
        <v>13.860894374209495</v>
      </c>
      <c r="I148" s="14">
        <f t="shared" si="41"/>
        <v>0.28007200222701734</v>
      </c>
      <c r="J148" s="49">
        <v>217</v>
      </c>
      <c r="K148" s="49">
        <f t="shared" si="42"/>
        <v>125.32558663347753</v>
      </c>
      <c r="L148" s="50">
        <f t="shared" si="43"/>
        <v>0.40247792831288071</v>
      </c>
      <c r="M148" s="45">
        <v>328</v>
      </c>
      <c r="N148" s="45">
        <f t="shared" si="36"/>
        <v>189.43222311419643</v>
      </c>
      <c r="O148" s="18">
        <f t="shared" si="37"/>
        <v>0.46759362956816314</v>
      </c>
      <c r="P148" s="37">
        <f t="shared" si="44"/>
        <v>26.524390243902442</v>
      </c>
      <c r="Q148" s="37">
        <f t="shared" si="45"/>
        <v>2.4286026865804273</v>
      </c>
      <c r="R148" s="37">
        <f t="shared" si="46"/>
        <v>142.86026865804274</v>
      </c>
    </row>
    <row r="149" spans="1:18" x14ac:dyDescent="0.25">
      <c r="A149" s="1" t="s">
        <v>855</v>
      </c>
      <c r="B149" s="1" t="s">
        <v>2503</v>
      </c>
      <c r="C149" s="131">
        <v>172015</v>
      </c>
      <c r="D149" s="43">
        <v>40</v>
      </c>
      <c r="E149" s="43">
        <f t="shared" si="38"/>
        <v>23.253786007034268</v>
      </c>
      <c r="F149" s="6">
        <f t="shared" si="39"/>
        <v>0.52555656261495165</v>
      </c>
      <c r="G149" s="44">
        <v>70</v>
      </c>
      <c r="H149" s="44">
        <f t="shared" si="40"/>
        <v>40.694125512309974</v>
      </c>
      <c r="I149" s="14">
        <f t="shared" si="41"/>
        <v>0.82226189042438347</v>
      </c>
      <c r="J149" s="49">
        <v>228</v>
      </c>
      <c r="K149" s="49">
        <f t="shared" si="42"/>
        <v>132.54658024009532</v>
      </c>
      <c r="L149" s="50">
        <f t="shared" si="43"/>
        <v>0.42566785006167512</v>
      </c>
      <c r="M149" s="45">
        <v>338</v>
      </c>
      <c r="N149" s="45">
        <f t="shared" si="36"/>
        <v>196.49449175943957</v>
      </c>
      <c r="O149" s="18">
        <f t="shared" si="37"/>
        <v>0.4850261010586337</v>
      </c>
      <c r="P149" s="37">
        <f t="shared" si="44"/>
        <v>11.834319526627219</v>
      </c>
      <c r="Q149" s="37">
        <f t="shared" si="45"/>
        <v>1.0835634648689112</v>
      </c>
      <c r="R149" s="37">
        <f t="shared" si="46"/>
        <v>8.3563464868911197</v>
      </c>
    </row>
    <row r="150" spans="1:18" x14ac:dyDescent="0.25">
      <c r="A150" s="1" t="s">
        <v>1613</v>
      </c>
      <c r="B150" s="1" t="s">
        <v>2504</v>
      </c>
      <c r="C150" s="131">
        <v>171035</v>
      </c>
      <c r="D150" s="43">
        <v>168</v>
      </c>
      <c r="E150" s="43">
        <f t="shared" si="38"/>
        <v>98.225509398661089</v>
      </c>
      <c r="F150" s="6">
        <f t="shared" si="39"/>
        <v>2.2199852129475595</v>
      </c>
      <c r="G150" s="44">
        <v>83</v>
      </c>
      <c r="H150" s="44">
        <f t="shared" si="40"/>
        <v>48.528079048148037</v>
      </c>
      <c r="I150" s="14">
        <f t="shared" si="41"/>
        <v>0.98055406067697715</v>
      </c>
      <c r="J150" s="49">
        <v>596</v>
      </c>
      <c r="K150" s="49">
        <f t="shared" si="42"/>
        <v>348.46668810477388</v>
      </c>
      <c r="L150" s="50">
        <f t="shared" si="43"/>
        <v>1.1190863293114313</v>
      </c>
      <c r="M150" s="45">
        <v>847</v>
      </c>
      <c r="N150" s="45">
        <f t="shared" si="36"/>
        <v>495.22027655158303</v>
      </c>
      <c r="O150" s="18">
        <f t="shared" si="37"/>
        <v>1.2223994563422853</v>
      </c>
      <c r="P150" s="37">
        <f t="shared" si="44"/>
        <v>19.834710743801654</v>
      </c>
      <c r="Q150" s="37">
        <f t="shared" si="45"/>
        <v>1.8160881874001256</v>
      </c>
      <c r="R150" s="37">
        <f t="shared" si="46"/>
        <v>81.608818740012552</v>
      </c>
    </row>
    <row r="151" spans="1:18" x14ac:dyDescent="0.25">
      <c r="A151" s="1" t="s">
        <v>1070</v>
      </c>
      <c r="B151" s="1" t="s">
        <v>2505</v>
      </c>
      <c r="C151" s="131">
        <v>170588</v>
      </c>
      <c r="D151" s="43">
        <v>182</v>
      </c>
      <c r="E151" s="43">
        <f t="shared" si="38"/>
        <v>106.68980233076184</v>
      </c>
      <c r="F151" s="6">
        <f t="shared" si="39"/>
        <v>2.4112858767196972</v>
      </c>
      <c r="G151" s="44">
        <v>73</v>
      </c>
      <c r="H151" s="44">
        <f t="shared" si="40"/>
        <v>42.793162473327548</v>
      </c>
      <c r="I151" s="14">
        <f t="shared" si="41"/>
        <v>0.86467484506853387</v>
      </c>
      <c r="J151" s="49">
        <v>965</v>
      </c>
      <c r="K151" s="49">
        <f t="shared" si="42"/>
        <v>565.69043543508337</v>
      </c>
      <c r="L151" s="50">
        <f t="shared" si="43"/>
        <v>1.8166913926856929</v>
      </c>
      <c r="M151" s="45">
        <v>1220</v>
      </c>
      <c r="N151" s="45">
        <f t="shared" si="36"/>
        <v>715.17340023917268</v>
      </c>
      <c r="O151" s="18">
        <f t="shared" si="37"/>
        <v>1.7653307367186677</v>
      </c>
      <c r="P151" s="37">
        <f t="shared" si="44"/>
        <v>14.918032786885247</v>
      </c>
      <c r="Q151" s="37">
        <f t="shared" si="45"/>
        <v>1.3659116824769661</v>
      </c>
      <c r="R151" s="37">
        <f t="shared" si="46"/>
        <v>36.591168247696615</v>
      </c>
    </row>
    <row r="152" spans="1:18" x14ac:dyDescent="0.25">
      <c r="A152" s="1" t="s">
        <v>94</v>
      </c>
      <c r="B152" s="1" t="s">
        <v>2506</v>
      </c>
      <c r="C152" s="131">
        <v>170498</v>
      </c>
      <c r="D152" s="43">
        <v>30</v>
      </c>
      <c r="E152" s="43">
        <f t="shared" si="38"/>
        <v>17.595514316883484</v>
      </c>
      <c r="F152" s="6">
        <f t="shared" si="39"/>
        <v>0.39767451283099037</v>
      </c>
      <c r="G152" s="44">
        <v>23</v>
      </c>
      <c r="H152" s="44">
        <f t="shared" si="40"/>
        <v>13.489894309610671</v>
      </c>
      <c r="I152" s="14">
        <f t="shared" si="41"/>
        <v>0.27257560783042761</v>
      </c>
      <c r="J152" s="49">
        <v>110</v>
      </c>
      <c r="K152" s="49">
        <f t="shared" si="42"/>
        <v>64.516885828572768</v>
      </c>
      <c r="L152" s="50">
        <f t="shared" si="43"/>
        <v>0.20719330542950995</v>
      </c>
      <c r="M152" s="45">
        <v>163</v>
      </c>
      <c r="N152" s="45">
        <f t="shared" si="36"/>
        <v>95.602294455066925</v>
      </c>
      <c r="O152" s="18">
        <f t="shared" si="37"/>
        <v>0.2359842645796352</v>
      </c>
      <c r="P152" s="37">
        <f t="shared" si="44"/>
        <v>18.404907975460123</v>
      </c>
      <c r="Q152" s="37">
        <f t="shared" si="45"/>
        <v>1.6851738548728159</v>
      </c>
      <c r="R152" s="37">
        <f t="shared" si="46"/>
        <v>68.517385487281587</v>
      </c>
    </row>
    <row r="153" spans="1:18" x14ac:dyDescent="0.25">
      <c r="A153" s="1" t="s">
        <v>1952</v>
      </c>
      <c r="B153" s="1" t="s">
        <v>2507</v>
      </c>
      <c r="C153" s="131">
        <v>169763</v>
      </c>
      <c r="D153" s="43">
        <v>63</v>
      </c>
      <c r="E153" s="43">
        <f t="shared" si="38"/>
        <v>37.11056001602234</v>
      </c>
      <c r="F153" s="6">
        <f t="shared" si="39"/>
        <v>0.83873216829451769</v>
      </c>
      <c r="G153" s="44">
        <v>59</v>
      </c>
      <c r="H153" s="44">
        <f t="shared" si="40"/>
        <v>34.754333983259016</v>
      </c>
      <c r="I153" s="14">
        <f t="shared" si="41"/>
        <v>0.70224298966371335</v>
      </c>
      <c r="J153" s="49">
        <v>499</v>
      </c>
      <c r="K153" s="49">
        <f t="shared" si="42"/>
        <v>293.93919758722456</v>
      </c>
      <c r="L153" s="50">
        <f t="shared" si="43"/>
        <v>0.94397355298917662</v>
      </c>
      <c r="M153" s="45">
        <v>621</v>
      </c>
      <c r="N153" s="45">
        <f t="shared" si="36"/>
        <v>365.80409158650588</v>
      </c>
      <c r="O153" s="18">
        <f t="shared" si="37"/>
        <v>0.90294913971793223</v>
      </c>
      <c r="P153" s="37">
        <f t="shared" si="44"/>
        <v>10.144927536231885</v>
      </c>
      <c r="Q153" s="37">
        <f t="shared" si="45"/>
        <v>0.92888085430429135</v>
      </c>
      <c r="R153" s="37">
        <f t="shared" si="46"/>
        <v>-7.1119145695708657</v>
      </c>
    </row>
    <row r="154" spans="1:18" x14ac:dyDescent="0.25">
      <c r="A154" s="1" t="s">
        <v>492</v>
      </c>
      <c r="B154" s="1" t="s">
        <v>2508</v>
      </c>
      <c r="C154" s="131">
        <v>169624</v>
      </c>
      <c r="D154" s="43">
        <v>97</v>
      </c>
      <c r="E154" s="43">
        <f t="shared" si="38"/>
        <v>57.185303966419845</v>
      </c>
      <c r="F154" s="6">
        <f t="shared" si="39"/>
        <v>1.2924395096605521</v>
      </c>
      <c r="G154" s="44">
        <v>144</v>
      </c>
      <c r="H154" s="44">
        <f t="shared" si="40"/>
        <v>84.893647125406787</v>
      </c>
      <c r="I154" s="14">
        <f t="shared" si="41"/>
        <v>1.7153535035232921</v>
      </c>
      <c r="J154" s="49">
        <v>323</v>
      </c>
      <c r="K154" s="49">
        <f t="shared" si="42"/>
        <v>190.42116681601661</v>
      </c>
      <c r="L154" s="50">
        <f t="shared" si="43"/>
        <v>0.61152968668059138</v>
      </c>
      <c r="M154" s="45">
        <v>564</v>
      </c>
      <c r="N154" s="45">
        <f t="shared" si="36"/>
        <v>332.50011790784322</v>
      </c>
      <c r="O154" s="18">
        <f t="shared" si="37"/>
        <v>0.82074176403792098</v>
      </c>
      <c r="P154" s="37">
        <f t="shared" si="44"/>
        <v>17.198581560283689</v>
      </c>
      <c r="Q154" s="37">
        <f t="shared" si="45"/>
        <v>1.5747212659216367</v>
      </c>
      <c r="R154" s="37">
        <f t="shared" si="46"/>
        <v>57.472126592163676</v>
      </c>
    </row>
    <row r="155" spans="1:18" x14ac:dyDescent="0.25">
      <c r="A155" s="1" t="s">
        <v>68</v>
      </c>
      <c r="B155" s="1" t="s">
        <v>2509</v>
      </c>
      <c r="C155" s="131">
        <v>169188</v>
      </c>
      <c r="D155" s="43">
        <v>47</v>
      </c>
      <c r="E155" s="43">
        <f t="shared" si="38"/>
        <v>27.779747972669455</v>
      </c>
      <c r="F155" s="6">
        <f t="shared" si="39"/>
        <v>0.62784739011571644</v>
      </c>
      <c r="G155" s="44">
        <v>198</v>
      </c>
      <c r="H155" s="44">
        <f t="shared" si="40"/>
        <v>117.02957656571388</v>
      </c>
      <c r="I155" s="14">
        <f t="shared" si="41"/>
        <v>2.3646892432515783</v>
      </c>
      <c r="J155" s="49">
        <v>313</v>
      </c>
      <c r="K155" s="49">
        <f t="shared" si="42"/>
        <v>185.0013003286285</v>
      </c>
      <c r="L155" s="50">
        <f t="shared" si="43"/>
        <v>0.59412401004126369</v>
      </c>
      <c r="M155" s="45">
        <v>558</v>
      </c>
      <c r="N155" s="45">
        <f t="shared" si="36"/>
        <v>329.81062486701182</v>
      </c>
      <c r="O155" s="18">
        <f t="shared" si="37"/>
        <v>0.8141030317674216</v>
      </c>
      <c r="P155" s="37">
        <f t="shared" si="44"/>
        <v>8.4229390681003586</v>
      </c>
      <c r="Q155" s="37">
        <f t="shared" si="45"/>
        <v>0.77121367396539087</v>
      </c>
      <c r="R155" s="37">
        <f t="shared" si="46"/>
        <v>-22.878632603460915</v>
      </c>
    </row>
    <row r="156" spans="1:18" x14ac:dyDescent="0.25">
      <c r="A156" s="1" t="s">
        <v>1893</v>
      </c>
      <c r="B156" s="1" t="s">
        <v>2510</v>
      </c>
      <c r="C156" s="131">
        <v>166496</v>
      </c>
      <c r="D156" s="43">
        <v>45</v>
      </c>
      <c r="E156" s="43">
        <f t="shared" si="38"/>
        <v>27.027676340572746</v>
      </c>
      <c r="F156" s="6">
        <f t="shared" si="39"/>
        <v>0.61084989208742124</v>
      </c>
      <c r="G156" s="44">
        <v>36</v>
      </c>
      <c r="H156" s="44">
        <f t="shared" si="40"/>
        <v>21.622141072458199</v>
      </c>
      <c r="I156" s="14">
        <f t="shared" si="41"/>
        <v>0.43689506456857063</v>
      </c>
      <c r="J156" s="49">
        <v>203</v>
      </c>
      <c r="K156" s="49">
        <f t="shared" si="42"/>
        <v>121.92485104747261</v>
      </c>
      <c r="L156" s="50">
        <f t="shared" si="43"/>
        <v>0.39155660689590577</v>
      </c>
      <c r="M156" s="45">
        <v>284</v>
      </c>
      <c r="N156" s="45">
        <f t="shared" si="36"/>
        <v>170.57466846050355</v>
      </c>
      <c r="O156" s="18">
        <f t="shared" si="37"/>
        <v>0.42104572826425113</v>
      </c>
      <c r="P156" s="37">
        <f t="shared" si="44"/>
        <v>15.845070422535212</v>
      </c>
      <c r="Q156" s="37">
        <f t="shared" si="45"/>
        <v>1.4507922799873363</v>
      </c>
      <c r="R156" s="37">
        <f t="shared" si="46"/>
        <v>45.079227998733629</v>
      </c>
    </row>
    <row r="157" spans="1:18" x14ac:dyDescent="0.25">
      <c r="A157" s="1" t="s">
        <v>265</v>
      </c>
      <c r="B157" s="1" t="s">
        <v>2511</v>
      </c>
      <c r="C157" s="131">
        <v>164763</v>
      </c>
      <c r="D157" s="43">
        <v>23</v>
      </c>
      <c r="E157" s="43">
        <f t="shared" si="38"/>
        <v>13.959444778257255</v>
      </c>
      <c r="F157" s="6">
        <f t="shared" si="39"/>
        <v>0.3154960577797884</v>
      </c>
      <c r="G157" s="44">
        <v>81</v>
      </c>
      <c r="H157" s="44">
        <f t="shared" si="40"/>
        <v>49.161522914732075</v>
      </c>
      <c r="I157" s="14">
        <f t="shared" si="41"/>
        <v>0.99335337125701562</v>
      </c>
      <c r="J157" s="49">
        <v>400</v>
      </c>
      <c r="K157" s="49">
        <f t="shared" si="42"/>
        <v>242.77295266534355</v>
      </c>
      <c r="L157" s="50">
        <f t="shared" si="43"/>
        <v>0.77965527761629172</v>
      </c>
      <c r="M157" s="45">
        <v>504</v>
      </c>
      <c r="N157" s="45">
        <f t="shared" si="36"/>
        <v>305.89392035833288</v>
      </c>
      <c r="O157" s="18">
        <f t="shared" si="37"/>
        <v>0.75506714819559251</v>
      </c>
      <c r="P157" s="37">
        <f t="shared" si="44"/>
        <v>4.5634920634920633</v>
      </c>
      <c r="Q157" s="37">
        <f t="shared" si="45"/>
        <v>0.41783841150252554</v>
      </c>
      <c r="R157" s="37">
        <f t="shared" si="46"/>
        <v>-58.216158849747444</v>
      </c>
    </row>
    <row r="158" spans="1:18" x14ac:dyDescent="0.25">
      <c r="A158" s="1" t="s">
        <v>1877</v>
      </c>
      <c r="B158" s="1" t="s">
        <v>2512</v>
      </c>
      <c r="C158" s="131">
        <v>164357</v>
      </c>
      <c r="D158" s="43">
        <v>163</v>
      </c>
      <c r="E158" s="43">
        <f t="shared" ref="E158:E189" si="47">((D158/($C158/100000)))</f>
        <v>99.174358256721646</v>
      </c>
      <c r="F158" s="6">
        <f t="shared" ref="F158:F179" si="48">((D158/$C158)/(D$2144/$C$2144))</f>
        <v>2.2414300539782883</v>
      </c>
      <c r="G158" s="44">
        <v>59</v>
      </c>
      <c r="H158" s="44">
        <f t="shared" ref="H158:H189" si="49">((G158/($C158/100000)))</f>
        <v>35.897467099058758</v>
      </c>
      <c r="I158" s="14">
        <f t="shared" ref="I158:I179" si="50">((G158/$C158)/(G$2144/$C$2144))</f>
        <v>0.72534103600261002</v>
      </c>
      <c r="J158" s="49">
        <v>526</v>
      </c>
      <c r="K158" s="49">
        <f t="shared" ref="K158:K189" si="51">((J158/($C158/100000)))</f>
        <v>320.03504566279503</v>
      </c>
      <c r="L158" s="50">
        <f t="shared" ref="L158:L189" si="52">((J158/$C158)/(J$2144/$C$2144))</f>
        <v>1.0277792877410112</v>
      </c>
      <c r="M158" s="45">
        <v>748</v>
      </c>
      <c r="N158" s="45">
        <f t="shared" ref="N158:N221" si="53">((M158/($C158/100000)))</f>
        <v>455.10687101857542</v>
      </c>
      <c r="O158" s="18">
        <f t="shared" ref="O158:O221" si="54">((M158/$C158)/(M$2144/$C$2144))</f>
        <v>1.1233837103453046</v>
      </c>
      <c r="P158" s="37">
        <f t="shared" si="44"/>
        <v>21.791443850267381</v>
      </c>
      <c r="Q158" s="37">
        <f t="shared" si="45"/>
        <v>1.9952488480443782</v>
      </c>
      <c r="R158" s="37">
        <f t="shared" si="46"/>
        <v>99.524884804437818</v>
      </c>
    </row>
    <row r="159" spans="1:18" x14ac:dyDescent="0.25">
      <c r="A159" s="1" t="s">
        <v>662</v>
      </c>
      <c r="B159" s="1" t="s">
        <v>2513</v>
      </c>
      <c r="C159" s="131">
        <v>163284</v>
      </c>
      <c r="D159" s="43">
        <v>91</v>
      </c>
      <c r="E159" s="43">
        <f t="shared" si="47"/>
        <v>55.731118786898897</v>
      </c>
      <c r="F159" s="6">
        <f t="shared" si="48"/>
        <v>1.2595736114311866</v>
      </c>
      <c r="G159" s="44">
        <v>46</v>
      </c>
      <c r="H159" s="44">
        <f t="shared" si="49"/>
        <v>28.171774331839003</v>
      </c>
      <c r="I159" s="14">
        <f t="shared" si="50"/>
        <v>0.56923637323769927</v>
      </c>
      <c r="J159" s="49">
        <v>195</v>
      </c>
      <c r="K159" s="49">
        <f t="shared" si="51"/>
        <v>119.42382597192621</v>
      </c>
      <c r="L159" s="50">
        <f t="shared" si="52"/>
        <v>0.38352466850164663</v>
      </c>
      <c r="M159" s="45">
        <v>332</v>
      </c>
      <c r="N159" s="45">
        <f t="shared" si="53"/>
        <v>203.32671909066411</v>
      </c>
      <c r="O159" s="18">
        <f t="shared" si="54"/>
        <v>0.50189073962604469</v>
      </c>
      <c r="P159" s="37">
        <f t="shared" si="44"/>
        <v>27.409638554216869</v>
      </c>
      <c r="Q159" s="37">
        <f t="shared" si="45"/>
        <v>2.5096570069606905</v>
      </c>
      <c r="R159" s="37">
        <f t="shared" si="46"/>
        <v>150.96570069606906</v>
      </c>
    </row>
    <row r="160" spans="1:18" x14ac:dyDescent="0.25">
      <c r="A160" s="1" t="s">
        <v>30</v>
      </c>
      <c r="B160" s="1" t="s">
        <v>2514</v>
      </c>
      <c r="C160" s="131">
        <v>163157</v>
      </c>
      <c r="D160" s="43">
        <v>142</v>
      </c>
      <c r="E160" s="43">
        <f t="shared" si="47"/>
        <v>87.03273534080671</v>
      </c>
      <c r="F160" s="6">
        <f t="shared" si="48"/>
        <v>1.9670184118342993</v>
      </c>
      <c r="G160" s="44">
        <v>129</v>
      </c>
      <c r="H160" s="44">
        <f t="shared" si="49"/>
        <v>79.064949711014549</v>
      </c>
      <c r="I160" s="14">
        <f t="shared" si="50"/>
        <v>1.5975793605890722</v>
      </c>
      <c r="J160" s="49">
        <v>1195</v>
      </c>
      <c r="K160" s="49">
        <f t="shared" si="51"/>
        <v>732.4233713539719</v>
      </c>
      <c r="L160" s="50">
        <f t="shared" si="52"/>
        <v>2.3521473074177357</v>
      </c>
      <c r="M160" s="45">
        <v>1466</v>
      </c>
      <c r="N160" s="45">
        <f t="shared" si="53"/>
        <v>898.52105640579316</v>
      </c>
      <c r="O160" s="18">
        <f t="shared" si="54"/>
        <v>2.2179052491767899</v>
      </c>
      <c r="P160" s="37">
        <f t="shared" si="44"/>
        <v>9.6862210095497954</v>
      </c>
      <c r="Q160" s="37">
        <f t="shared" si="45"/>
        <v>0.88688117428117774</v>
      </c>
      <c r="R160" s="37">
        <f t="shared" si="46"/>
        <v>-11.311882571882226</v>
      </c>
    </row>
    <row r="161" spans="1:18" x14ac:dyDescent="0.25">
      <c r="A161" s="1" t="s">
        <v>1401</v>
      </c>
      <c r="B161" s="1" t="s">
        <v>2515</v>
      </c>
      <c r="C161" s="131">
        <v>162438</v>
      </c>
      <c r="D161" s="43">
        <v>88</v>
      </c>
      <c r="E161" s="43">
        <f t="shared" si="47"/>
        <v>54.174515815264904</v>
      </c>
      <c r="F161" s="6">
        <f t="shared" si="48"/>
        <v>1.2243929786137728</v>
      </c>
      <c r="G161" s="44">
        <v>66</v>
      </c>
      <c r="H161" s="44">
        <f t="shared" si="49"/>
        <v>40.63088686144868</v>
      </c>
      <c r="I161" s="14">
        <f t="shared" si="50"/>
        <v>0.82098409585451682</v>
      </c>
      <c r="J161" s="49">
        <v>393</v>
      </c>
      <c r="K161" s="49">
        <f t="shared" si="51"/>
        <v>241.93846267498986</v>
      </c>
      <c r="L161" s="50">
        <f t="shared" si="52"/>
        <v>0.7769753475913268</v>
      </c>
      <c r="M161" s="45">
        <v>547</v>
      </c>
      <c r="N161" s="45">
        <f t="shared" si="53"/>
        <v>336.74386535170345</v>
      </c>
      <c r="O161" s="18">
        <f t="shared" si="54"/>
        <v>0.83121701073894805</v>
      </c>
      <c r="P161" s="37">
        <f t="shared" si="44"/>
        <v>16.087751371115175</v>
      </c>
      <c r="Q161" s="37">
        <f t="shared" si="45"/>
        <v>1.4730124176901689</v>
      </c>
      <c r="R161" s="37">
        <f t="shared" si="46"/>
        <v>47.30124176901689</v>
      </c>
    </row>
    <row r="162" spans="1:18" x14ac:dyDescent="0.25">
      <c r="A162" s="1" t="s">
        <v>728</v>
      </c>
      <c r="B162" s="1" t="s">
        <v>2516</v>
      </c>
      <c r="C162" s="131">
        <v>160943</v>
      </c>
      <c r="D162" s="43">
        <v>76</v>
      </c>
      <c r="E162" s="43">
        <f t="shared" si="47"/>
        <v>47.221687181175945</v>
      </c>
      <c r="F162" s="6">
        <f t="shared" si="48"/>
        <v>1.0672527728736307</v>
      </c>
      <c r="G162" s="44">
        <v>43</v>
      </c>
      <c r="H162" s="44">
        <f t="shared" si="49"/>
        <v>26.717533536717969</v>
      </c>
      <c r="I162" s="14">
        <f t="shared" si="50"/>
        <v>0.53985211272651668</v>
      </c>
      <c r="J162" s="49">
        <v>420</v>
      </c>
      <c r="K162" s="49">
        <f t="shared" si="51"/>
        <v>260.96195547491971</v>
      </c>
      <c r="L162" s="50">
        <f t="shared" si="52"/>
        <v>0.8380685064351211</v>
      </c>
      <c r="M162" s="45">
        <v>539</v>
      </c>
      <c r="N162" s="45">
        <f t="shared" si="53"/>
        <v>334.90117619281364</v>
      </c>
      <c r="O162" s="18">
        <f t="shared" si="54"/>
        <v>0.82666852528168877</v>
      </c>
      <c r="P162" s="37">
        <f t="shared" si="44"/>
        <v>14.100185528756956</v>
      </c>
      <c r="Q162" s="37">
        <f t="shared" si="45"/>
        <v>1.2910286774375042</v>
      </c>
      <c r="R162" s="37">
        <f t="shared" si="46"/>
        <v>29.102867743750416</v>
      </c>
    </row>
    <row r="163" spans="1:18" x14ac:dyDescent="0.25">
      <c r="A163" s="1" t="s">
        <v>304</v>
      </c>
      <c r="B163" s="1" t="s">
        <v>2517</v>
      </c>
      <c r="C163" s="131">
        <v>160771</v>
      </c>
      <c r="D163" s="43">
        <v>19</v>
      </c>
      <c r="E163" s="43">
        <f t="shared" si="47"/>
        <v>11.818051763066723</v>
      </c>
      <c r="F163" s="6">
        <f t="shared" si="48"/>
        <v>0.26709864189530569</v>
      </c>
      <c r="G163" s="44">
        <v>72</v>
      </c>
      <c r="H163" s="44">
        <f t="shared" si="49"/>
        <v>44.78419615477916</v>
      </c>
      <c r="I163" s="14">
        <f t="shared" si="50"/>
        <v>0.90490549502595286</v>
      </c>
      <c r="J163" s="49">
        <v>308</v>
      </c>
      <c r="K163" s="49">
        <f t="shared" si="51"/>
        <v>191.5768391065553</v>
      </c>
      <c r="L163" s="50">
        <f t="shared" si="52"/>
        <v>0.61524108035365621</v>
      </c>
      <c r="M163" s="45">
        <v>399</v>
      </c>
      <c r="N163" s="45">
        <f t="shared" si="53"/>
        <v>248.17908702440118</v>
      </c>
      <c r="O163" s="18">
        <f t="shared" si="54"/>
        <v>0.6126041186493153</v>
      </c>
      <c r="P163" s="37">
        <f t="shared" si="44"/>
        <v>4.7619047619047619</v>
      </c>
      <c r="Q163" s="37">
        <f t="shared" si="45"/>
        <v>0.43600529895915713</v>
      </c>
      <c r="R163" s="37">
        <f t="shared" si="46"/>
        <v>-56.39947010408428</v>
      </c>
    </row>
    <row r="164" spans="1:18" x14ac:dyDescent="0.25">
      <c r="A164" s="1" t="s">
        <v>204</v>
      </c>
      <c r="B164" s="1" t="s">
        <v>2518</v>
      </c>
      <c r="C164" s="131">
        <v>160245</v>
      </c>
      <c r="D164" s="43">
        <v>41</v>
      </c>
      <c r="E164" s="43">
        <f t="shared" si="47"/>
        <v>25.58582171050579</v>
      </c>
      <c r="F164" s="6">
        <f t="shared" si="48"/>
        <v>0.57826267541056631</v>
      </c>
      <c r="G164" s="44">
        <v>30</v>
      </c>
      <c r="H164" s="44">
        <f t="shared" si="49"/>
        <v>18.721332958906675</v>
      </c>
      <c r="I164" s="14">
        <f t="shared" si="50"/>
        <v>0.37828159313555665</v>
      </c>
      <c r="J164" s="49">
        <v>316</v>
      </c>
      <c r="K164" s="49">
        <f t="shared" si="51"/>
        <v>197.19804050048364</v>
      </c>
      <c r="L164" s="50">
        <f t="shared" si="52"/>
        <v>0.63329333570255242</v>
      </c>
      <c r="M164" s="45">
        <v>387</v>
      </c>
      <c r="N164" s="45">
        <f t="shared" si="53"/>
        <v>241.5051951698961</v>
      </c>
      <c r="O164" s="18">
        <f t="shared" si="54"/>
        <v>0.59613031464548338</v>
      </c>
      <c r="P164" s="37">
        <f t="shared" si="44"/>
        <v>10.594315245478036</v>
      </c>
      <c r="Q164" s="37">
        <f t="shared" si="45"/>
        <v>0.97002729303316348</v>
      </c>
      <c r="R164" s="37">
        <f t="shared" si="46"/>
        <v>-2.9972706966836515</v>
      </c>
    </row>
    <row r="165" spans="1:18" x14ac:dyDescent="0.25">
      <c r="A165" s="1" t="s">
        <v>1586</v>
      </c>
      <c r="B165" s="1" t="s">
        <v>2519</v>
      </c>
      <c r="C165" s="131">
        <v>160045</v>
      </c>
      <c r="D165" s="43">
        <v>97</v>
      </c>
      <c r="E165" s="43">
        <f t="shared" si="47"/>
        <v>60.607954012933867</v>
      </c>
      <c r="F165" s="6">
        <f t="shared" si="48"/>
        <v>1.3697944914659095</v>
      </c>
      <c r="G165" s="44">
        <v>39</v>
      </c>
      <c r="H165" s="44">
        <f t="shared" si="49"/>
        <v>24.368146458808461</v>
      </c>
      <c r="I165" s="14">
        <f t="shared" si="50"/>
        <v>0.49238060582717019</v>
      </c>
      <c r="J165" s="49">
        <v>311</v>
      </c>
      <c r="K165" s="49">
        <f t="shared" si="51"/>
        <v>194.32034740229312</v>
      </c>
      <c r="L165" s="50">
        <f t="shared" si="52"/>
        <v>0.62405174356169735</v>
      </c>
      <c r="M165" s="45">
        <v>447</v>
      </c>
      <c r="N165" s="45">
        <f t="shared" si="53"/>
        <v>279.29644787403544</v>
      </c>
      <c r="O165" s="18">
        <f t="shared" si="54"/>
        <v>0.68941406926416571</v>
      </c>
      <c r="P165" s="37">
        <f t="shared" si="44"/>
        <v>21.700223713646533</v>
      </c>
      <c r="Q165" s="37">
        <f t="shared" si="45"/>
        <v>1.9868966308272999</v>
      </c>
      <c r="R165" s="37">
        <f t="shared" si="46"/>
        <v>98.689663082729993</v>
      </c>
    </row>
    <row r="166" spans="1:18" x14ac:dyDescent="0.25">
      <c r="A166" s="1" t="s">
        <v>313</v>
      </c>
      <c r="B166" s="1" t="s">
        <v>2520</v>
      </c>
      <c r="C166" s="131">
        <v>159968</v>
      </c>
      <c r="D166" s="43">
        <v>20</v>
      </c>
      <c r="E166" s="43">
        <f t="shared" si="47"/>
        <v>12.50250050010002</v>
      </c>
      <c r="F166" s="6">
        <f t="shared" si="48"/>
        <v>0.28256780142969506</v>
      </c>
      <c r="G166" s="44">
        <v>87</v>
      </c>
      <c r="H166" s="44">
        <f t="shared" si="49"/>
        <v>54.385877175435084</v>
      </c>
      <c r="I166" s="14">
        <f t="shared" si="50"/>
        <v>1.0989162100346388</v>
      </c>
      <c r="J166" s="49">
        <v>309</v>
      </c>
      <c r="K166" s="49">
        <f t="shared" si="51"/>
        <v>193.1636327265453</v>
      </c>
      <c r="L166" s="50">
        <f t="shared" si="52"/>
        <v>0.62033700231172728</v>
      </c>
      <c r="M166" s="45">
        <v>416</v>
      </c>
      <c r="N166" s="45">
        <f t="shared" si="53"/>
        <v>260.05201040208044</v>
      </c>
      <c r="O166" s="18">
        <f t="shared" si="54"/>
        <v>0.64191118818841353</v>
      </c>
      <c r="P166" s="37">
        <f t="shared" si="44"/>
        <v>4.8076923076923084</v>
      </c>
      <c r="Q166" s="37">
        <f t="shared" si="45"/>
        <v>0.44019765760299523</v>
      </c>
      <c r="R166" s="37">
        <f t="shared" si="46"/>
        <v>-55.980234239700479</v>
      </c>
    </row>
    <row r="167" spans="1:18" x14ac:dyDescent="0.25">
      <c r="A167" s="1" t="s">
        <v>671</v>
      </c>
      <c r="B167" s="1" t="s">
        <v>2521</v>
      </c>
      <c r="C167" s="131">
        <v>159948</v>
      </c>
      <c r="D167" s="43">
        <v>98</v>
      </c>
      <c r="E167" s="43">
        <f t="shared" si="47"/>
        <v>61.269912721634533</v>
      </c>
      <c r="F167" s="6">
        <f t="shared" si="48"/>
        <v>1.3847553560508212</v>
      </c>
      <c r="G167" s="44">
        <v>40</v>
      </c>
      <c r="H167" s="44">
        <f t="shared" si="49"/>
        <v>25.008127641483483</v>
      </c>
      <c r="I167" s="14">
        <f t="shared" si="50"/>
        <v>0.50531200883626581</v>
      </c>
      <c r="J167" s="49">
        <v>424</v>
      </c>
      <c r="K167" s="49">
        <f t="shared" si="51"/>
        <v>265.0861529997249</v>
      </c>
      <c r="L167" s="50">
        <f t="shared" si="52"/>
        <v>0.85131319589020582</v>
      </c>
      <c r="M167" s="45">
        <v>562</v>
      </c>
      <c r="N167" s="45">
        <f t="shared" si="53"/>
        <v>351.36419336284291</v>
      </c>
      <c r="O167" s="18">
        <f t="shared" si="54"/>
        <v>0.8673057612578321</v>
      </c>
      <c r="P167" s="37">
        <f t="shared" si="44"/>
        <v>17.437722419928825</v>
      </c>
      <c r="Q167" s="37">
        <f t="shared" si="45"/>
        <v>1.5966172691422515</v>
      </c>
      <c r="R167" s="37">
        <f t="shared" si="46"/>
        <v>59.661726914225156</v>
      </c>
    </row>
    <row r="168" spans="1:18" x14ac:dyDescent="0.25">
      <c r="A168" s="1" t="s">
        <v>371</v>
      </c>
      <c r="B168" s="1" t="s">
        <v>2522</v>
      </c>
      <c r="C168" s="131">
        <v>158141</v>
      </c>
      <c r="D168" s="43">
        <v>91</v>
      </c>
      <c r="E168" s="43">
        <f t="shared" si="47"/>
        <v>57.543584522672802</v>
      </c>
      <c r="F168" s="6">
        <f t="shared" si="48"/>
        <v>1.3005369737697994</v>
      </c>
      <c r="G168" s="44">
        <v>26</v>
      </c>
      <c r="H168" s="44">
        <f t="shared" si="49"/>
        <v>16.441024149335089</v>
      </c>
      <c r="I168" s="14">
        <f t="shared" si="50"/>
        <v>0.33220587559881987</v>
      </c>
      <c r="J168" s="49">
        <v>191</v>
      </c>
      <c r="K168" s="49">
        <f t="shared" si="51"/>
        <v>120.77829278934622</v>
      </c>
      <c r="L168" s="50">
        <f t="shared" si="52"/>
        <v>0.38787448256027174</v>
      </c>
      <c r="M168" s="45">
        <v>308</v>
      </c>
      <c r="N168" s="45">
        <f t="shared" si="53"/>
        <v>194.76290146135412</v>
      </c>
      <c r="O168" s="18">
        <f t="shared" si="54"/>
        <v>0.48075185151916272</v>
      </c>
      <c r="P168" s="37">
        <f t="shared" si="44"/>
        <v>29.545454545454547</v>
      </c>
      <c r="Q168" s="37">
        <f t="shared" si="45"/>
        <v>2.7052146958147705</v>
      </c>
      <c r="R168" s="37">
        <f t="shared" si="46"/>
        <v>170.52146958147705</v>
      </c>
    </row>
    <row r="169" spans="1:18" x14ac:dyDescent="0.25">
      <c r="A169" s="1" t="s">
        <v>2127</v>
      </c>
      <c r="B169" s="1" t="s">
        <v>2523</v>
      </c>
      <c r="C169" s="131">
        <v>155533</v>
      </c>
      <c r="D169" s="43">
        <v>60</v>
      </c>
      <c r="E169" s="43">
        <f t="shared" si="47"/>
        <v>38.577022239653317</v>
      </c>
      <c r="F169" s="6">
        <f t="shared" si="48"/>
        <v>0.87187553880730384</v>
      </c>
      <c r="G169" s="44">
        <v>257</v>
      </c>
      <c r="H169" s="44">
        <f t="shared" si="49"/>
        <v>165.23824525984838</v>
      </c>
      <c r="I169" s="14">
        <f t="shared" si="50"/>
        <v>3.3387893266479072</v>
      </c>
      <c r="J169" s="49">
        <v>475</v>
      </c>
      <c r="K169" s="49">
        <f t="shared" si="51"/>
        <v>305.40142606392209</v>
      </c>
      <c r="L169" s="50">
        <f t="shared" si="52"/>
        <v>0.98078402477768711</v>
      </c>
      <c r="M169" s="45">
        <v>792</v>
      </c>
      <c r="N169" s="45">
        <f t="shared" si="53"/>
        <v>509.2166935634238</v>
      </c>
      <c r="O169" s="18">
        <f t="shared" si="54"/>
        <v>1.2569481478158098</v>
      </c>
      <c r="P169" s="37">
        <f t="shared" si="44"/>
        <v>7.5757575757575761</v>
      </c>
      <c r="Q169" s="37">
        <f t="shared" si="45"/>
        <v>0.69364479379865907</v>
      </c>
      <c r="R169" s="37">
        <f t="shared" si="46"/>
        <v>-30.635520620134095</v>
      </c>
    </row>
    <row r="170" spans="1:18" x14ac:dyDescent="0.25">
      <c r="A170" s="1" t="s">
        <v>1389</v>
      </c>
      <c r="B170" s="1" t="s">
        <v>2524</v>
      </c>
      <c r="C170" s="131">
        <v>154192</v>
      </c>
      <c r="D170" s="43">
        <v>73</v>
      </c>
      <c r="E170" s="43">
        <f t="shared" si="47"/>
        <v>47.343571650928716</v>
      </c>
      <c r="F170" s="6">
        <f t="shared" si="48"/>
        <v>1.0700074719553216</v>
      </c>
      <c r="G170" s="44">
        <v>94</v>
      </c>
      <c r="H170" s="44">
        <f t="shared" si="49"/>
        <v>60.962955276538345</v>
      </c>
      <c r="I170" s="14">
        <f t="shared" si="50"/>
        <v>1.2318120667411805</v>
      </c>
      <c r="J170" s="49">
        <v>507</v>
      </c>
      <c r="K170" s="49">
        <f t="shared" si="51"/>
        <v>328.81083324686108</v>
      </c>
      <c r="L170" s="50">
        <f t="shared" si="52"/>
        <v>1.055962365921834</v>
      </c>
      <c r="M170" s="45">
        <v>674</v>
      </c>
      <c r="N170" s="45">
        <f t="shared" si="53"/>
        <v>437.1173601743281</v>
      </c>
      <c r="O170" s="18">
        <f t="shared" si="54"/>
        <v>1.0789784843941392</v>
      </c>
      <c r="P170" s="37">
        <f t="shared" si="44"/>
        <v>10.83086053412463</v>
      </c>
      <c r="Q170" s="37">
        <f t="shared" si="45"/>
        <v>0.99168564288484862</v>
      </c>
      <c r="R170" s="37">
        <f t="shared" si="46"/>
        <v>-0.83143571151513829</v>
      </c>
    </row>
    <row r="171" spans="1:18" x14ac:dyDescent="0.25">
      <c r="A171" s="1" t="s">
        <v>332</v>
      </c>
      <c r="B171" s="1" t="s">
        <v>2525</v>
      </c>
      <c r="C171" s="131">
        <v>153094</v>
      </c>
      <c r="D171" s="43">
        <v>13</v>
      </c>
      <c r="E171" s="43">
        <f t="shared" si="47"/>
        <v>8.4915150169177114</v>
      </c>
      <c r="F171" s="6">
        <f t="shared" si="48"/>
        <v>0.19191590747134801</v>
      </c>
      <c r="G171" s="44">
        <v>144</v>
      </c>
      <c r="H171" s="44">
        <f t="shared" si="49"/>
        <v>94.05985864893465</v>
      </c>
      <c r="I171" s="14">
        <f t="shared" si="50"/>
        <v>1.9005651605003131</v>
      </c>
      <c r="J171" s="49">
        <v>403</v>
      </c>
      <c r="K171" s="49">
        <f t="shared" si="51"/>
        <v>263.23696552444903</v>
      </c>
      <c r="L171" s="50">
        <f t="shared" si="52"/>
        <v>0.84537460693879096</v>
      </c>
      <c r="M171" s="45">
        <v>560</v>
      </c>
      <c r="N171" s="45">
        <f t="shared" si="53"/>
        <v>365.78833919030137</v>
      </c>
      <c r="O171" s="18">
        <f t="shared" si="54"/>
        <v>0.90291025657548374</v>
      </c>
      <c r="P171" s="37">
        <f t="shared" si="44"/>
        <v>2.3214285714285716</v>
      </c>
      <c r="Q171" s="37">
        <f t="shared" si="45"/>
        <v>0.2125525832425891</v>
      </c>
      <c r="R171" s="37">
        <f t="shared" si="46"/>
        <v>-78.744741675741096</v>
      </c>
    </row>
    <row r="172" spans="1:18" x14ac:dyDescent="0.25">
      <c r="A172" s="1" t="s">
        <v>1801</v>
      </c>
      <c r="B172" s="1" t="s">
        <v>2526</v>
      </c>
      <c r="C172" s="131">
        <v>152810</v>
      </c>
      <c r="D172" s="43">
        <v>82</v>
      </c>
      <c r="E172" s="43">
        <f t="shared" si="47"/>
        <v>53.66140959361298</v>
      </c>
      <c r="F172" s="6">
        <f t="shared" si="48"/>
        <v>1.2127963146543577</v>
      </c>
      <c r="G172" s="44">
        <v>63</v>
      </c>
      <c r="H172" s="44">
        <f t="shared" si="49"/>
        <v>41.227668346312413</v>
      </c>
      <c r="I172" s="14">
        <f t="shared" si="50"/>
        <v>0.83304260960156584</v>
      </c>
      <c r="J172" s="49">
        <v>494</v>
      </c>
      <c r="K172" s="49">
        <f t="shared" si="51"/>
        <v>323.27727242981479</v>
      </c>
      <c r="L172" s="50">
        <f t="shared" si="52"/>
        <v>1.0381915646540012</v>
      </c>
      <c r="M172" s="45">
        <v>639</v>
      </c>
      <c r="N172" s="45">
        <f t="shared" si="53"/>
        <v>418.1663503697402</v>
      </c>
      <c r="O172" s="18">
        <f t="shared" si="54"/>
        <v>1.0321998988249506</v>
      </c>
      <c r="P172" s="37">
        <f t="shared" si="44"/>
        <v>12.832550860719873</v>
      </c>
      <c r="Q172" s="37">
        <f t="shared" si="45"/>
        <v>1.1749626366317192</v>
      </c>
      <c r="R172" s="37">
        <f t="shared" si="46"/>
        <v>17.496263663171916</v>
      </c>
    </row>
    <row r="173" spans="1:18" x14ac:dyDescent="0.25">
      <c r="A173" s="1" t="s">
        <v>588</v>
      </c>
      <c r="B173" s="1" t="s">
        <v>2527</v>
      </c>
      <c r="C173" s="131">
        <v>151133</v>
      </c>
      <c r="D173" s="43">
        <v>11</v>
      </c>
      <c r="E173" s="43">
        <f t="shared" si="47"/>
        <v>7.2783574732189527</v>
      </c>
      <c r="F173" s="6">
        <f t="shared" si="48"/>
        <v>0.16449745146664199</v>
      </c>
      <c r="G173" s="44">
        <v>56</v>
      </c>
      <c r="H173" s="44">
        <f t="shared" si="49"/>
        <v>37.053456227296486</v>
      </c>
      <c r="I173" s="14">
        <f t="shared" si="50"/>
        <v>0.74869884978846613</v>
      </c>
      <c r="J173" s="49">
        <v>165</v>
      </c>
      <c r="K173" s="49">
        <f t="shared" si="51"/>
        <v>109.17536209828428</v>
      </c>
      <c r="L173" s="50">
        <f t="shared" si="52"/>
        <v>0.35061215144065744</v>
      </c>
      <c r="M173" s="45">
        <v>232</v>
      </c>
      <c r="N173" s="45">
        <f t="shared" si="53"/>
        <v>153.50717579879972</v>
      </c>
      <c r="O173" s="18">
        <f t="shared" si="54"/>
        <v>0.3789164077605105</v>
      </c>
      <c r="P173" s="37">
        <f t="shared" si="44"/>
        <v>4.7413793103448274</v>
      </c>
      <c r="Q173" s="37">
        <f t="shared" si="45"/>
        <v>0.43412596577398832</v>
      </c>
      <c r="R173" s="37">
        <f t="shared" si="46"/>
        <v>-56.58740342260117</v>
      </c>
    </row>
    <row r="174" spans="1:18" x14ac:dyDescent="0.25">
      <c r="A174" s="1" t="s">
        <v>76</v>
      </c>
      <c r="B174" s="1" t="s">
        <v>2528</v>
      </c>
      <c r="C174" s="131">
        <v>151019</v>
      </c>
      <c r="D174" s="43">
        <v>22</v>
      </c>
      <c r="E174" s="43">
        <f t="shared" si="47"/>
        <v>14.567703401558745</v>
      </c>
      <c r="F174" s="6">
        <f t="shared" si="48"/>
        <v>0.32924325194191467</v>
      </c>
      <c r="G174" s="44">
        <v>139</v>
      </c>
      <c r="H174" s="44">
        <f t="shared" si="49"/>
        <v>92.04139876439389</v>
      </c>
      <c r="I174" s="14">
        <f t="shared" si="50"/>
        <v>1.8597803391160519</v>
      </c>
      <c r="J174" s="49">
        <v>232</v>
      </c>
      <c r="K174" s="49">
        <f t="shared" si="51"/>
        <v>153.62305405280131</v>
      </c>
      <c r="L174" s="50">
        <f t="shared" si="52"/>
        <v>0.4933540723579018</v>
      </c>
      <c r="M174" s="45">
        <v>393</v>
      </c>
      <c r="N174" s="45">
        <f t="shared" si="53"/>
        <v>260.23215621875397</v>
      </c>
      <c r="O174" s="18">
        <f t="shared" si="54"/>
        <v>0.64235585929497141</v>
      </c>
      <c r="P174" s="37">
        <f t="shared" si="44"/>
        <v>5.5979643765903306</v>
      </c>
      <c r="Q174" s="37">
        <f t="shared" si="45"/>
        <v>0.51255584763137552</v>
      </c>
      <c r="R174" s="37">
        <f t="shared" si="46"/>
        <v>-48.744415236862451</v>
      </c>
    </row>
    <row r="175" spans="1:18" x14ac:dyDescent="0.25">
      <c r="A175" s="1" t="s">
        <v>1668</v>
      </c>
      <c r="B175" s="1" t="s">
        <v>2529</v>
      </c>
      <c r="C175" s="131">
        <v>149256</v>
      </c>
      <c r="D175" s="43">
        <v>160</v>
      </c>
      <c r="E175" s="43">
        <f t="shared" si="47"/>
        <v>107.1983705847671</v>
      </c>
      <c r="F175" s="6">
        <f t="shared" si="48"/>
        <v>2.4227799785123794</v>
      </c>
      <c r="G175" s="44">
        <v>232</v>
      </c>
      <c r="H175" s="44">
        <f t="shared" si="49"/>
        <v>155.4376373479123</v>
      </c>
      <c r="I175" s="14">
        <f t="shared" si="50"/>
        <v>3.1407591125193601</v>
      </c>
      <c r="J175" s="49">
        <v>1623</v>
      </c>
      <c r="K175" s="49">
        <f t="shared" si="51"/>
        <v>1087.3934716192314</v>
      </c>
      <c r="L175" s="50">
        <f t="shared" si="52"/>
        <v>3.4921190753983833</v>
      </c>
      <c r="M175" s="45">
        <v>2015</v>
      </c>
      <c r="N175" s="45">
        <f t="shared" si="53"/>
        <v>1350.0294795519108</v>
      </c>
      <c r="O175" s="18">
        <f t="shared" si="54"/>
        <v>3.3324065673195808</v>
      </c>
      <c r="P175" s="37">
        <f t="shared" si="44"/>
        <v>7.9404466501240698</v>
      </c>
      <c r="Q175" s="37">
        <f t="shared" si="45"/>
        <v>0.72703613126688238</v>
      </c>
      <c r="R175" s="37">
        <f t="shared" si="46"/>
        <v>-27.296386873311761</v>
      </c>
    </row>
    <row r="176" spans="1:18" x14ac:dyDescent="0.25">
      <c r="A176" s="1" t="s">
        <v>1661</v>
      </c>
      <c r="B176" s="1" t="s">
        <v>2530</v>
      </c>
      <c r="C176" s="131">
        <v>148165</v>
      </c>
      <c r="D176" s="43">
        <v>66</v>
      </c>
      <c r="E176" s="43">
        <f t="shared" si="47"/>
        <v>44.544933013869674</v>
      </c>
      <c r="F176" s="6">
        <f t="shared" si="48"/>
        <v>1.0067557115043906</v>
      </c>
      <c r="G176" s="44">
        <v>127</v>
      </c>
      <c r="H176" s="44">
        <f t="shared" si="49"/>
        <v>85.715249890324984</v>
      </c>
      <c r="I176" s="14">
        <f t="shared" si="50"/>
        <v>1.7319547361128751</v>
      </c>
      <c r="J176" s="49">
        <v>899</v>
      </c>
      <c r="K176" s="49">
        <f t="shared" si="51"/>
        <v>606.75598150710357</v>
      </c>
      <c r="L176" s="50">
        <f t="shared" si="52"/>
        <v>1.9485716922484708</v>
      </c>
      <c r="M176" s="45">
        <v>1092</v>
      </c>
      <c r="N176" s="45">
        <f t="shared" si="53"/>
        <v>737.01616441129829</v>
      </c>
      <c r="O176" s="18">
        <f t="shared" si="54"/>
        <v>1.8192473154883129</v>
      </c>
      <c r="P176" s="37">
        <f t="shared" si="44"/>
        <v>6.0439560439560438</v>
      </c>
      <c r="Q176" s="37">
        <f t="shared" si="45"/>
        <v>0.55339134098662246</v>
      </c>
      <c r="R176" s="37">
        <f t="shared" si="46"/>
        <v>-44.660865901337758</v>
      </c>
    </row>
    <row r="177" spans="1:18" x14ac:dyDescent="0.25">
      <c r="A177" s="1" t="s">
        <v>655</v>
      </c>
      <c r="B177" s="1" t="s">
        <v>2531</v>
      </c>
      <c r="C177" s="131">
        <v>147326</v>
      </c>
      <c r="D177" s="43">
        <v>42</v>
      </c>
      <c r="E177" s="43">
        <f t="shared" si="47"/>
        <v>28.508206290810854</v>
      </c>
      <c r="F177" s="6">
        <f t="shared" si="48"/>
        <v>0.64431120592510127</v>
      </c>
      <c r="G177" s="44">
        <v>48</v>
      </c>
      <c r="H177" s="44">
        <f t="shared" si="49"/>
        <v>32.580807189498117</v>
      </c>
      <c r="I177" s="14">
        <f t="shared" si="50"/>
        <v>0.65832490006659816</v>
      </c>
      <c r="J177" s="49">
        <v>261</v>
      </c>
      <c r="K177" s="49">
        <f t="shared" si="51"/>
        <v>177.15813909289602</v>
      </c>
      <c r="L177" s="50">
        <f t="shared" si="52"/>
        <v>0.56893602273254706</v>
      </c>
      <c r="M177" s="45">
        <v>351</v>
      </c>
      <c r="N177" s="45">
        <f t="shared" si="53"/>
        <v>238.247152573205</v>
      </c>
      <c r="O177" s="18">
        <f t="shared" si="54"/>
        <v>0.58808817726236207</v>
      </c>
      <c r="P177" s="37">
        <f t="shared" si="44"/>
        <v>11.965811965811966</v>
      </c>
      <c r="Q177" s="37">
        <f t="shared" si="45"/>
        <v>1.0956030589230101</v>
      </c>
      <c r="R177" s="37">
        <f t="shared" si="46"/>
        <v>9.5603058923010131</v>
      </c>
    </row>
    <row r="178" spans="1:18" x14ac:dyDescent="0.25">
      <c r="A178" s="1" t="s">
        <v>1820</v>
      </c>
      <c r="B178" s="1" t="s">
        <v>2532</v>
      </c>
      <c r="C178" s="131">
        <v>145830</v>
      </c>
      <c r="D178" s="43">
        <v>73</v>
      </c>
      <c r="E178" s="43">
        <f t="shared" si="47"/>
        <v>50.05828704656107</v>
      </c>
      <c r="F178" s="6">
        <f t="shared" si="48"/>
        <v>1.1313624913648423</v>
      </c>
      <c r="G178" s="44">
        <v>28</v>
      </c>
      <c r="H178" s="44">
        <f t="shared" si="49"/>
        <v>19.200438867174107</v>
      </c>
      <c r="I178" s="14">
        <f t="shared" si="50"/>
        <v>0.38796236462003791</v>
      </c>
      <c r="J178" s="49">
        <v>213</v>
      </c>
      <c r="K178" s="49">
        <f t="shared" si="51"/>
        <v>146.06048138243162</v>
      </c>
      <c r="L178" s="50">
        <f t="shared" si="52"/>
        <v>0.46906718360000038</v>
      </c>
      <c r="M178" s="45">
        <v>314</v>
      </c>
      <c r="N178" s="45">
        <f t="shared" si="53"/>
        <v>215.31920729616678</v>
      </c>
      <c r="O178" s="18">
        <f t="shared" si="54"/>
        <v>0.53149294243704115</v>
      </c>
      <c r="P178" s="37">
        <f t="shared" si="44"/>
        <v>23.248407643312103</v>
      </c>
      <c r="Q178" s="37">
        <f t="shared" si="45"/>
        <v>2.1286500742177958</v>
      </c>
      <c r="R178" s="37">
        <f t="shared" si="46"/>
        <v>112.86500742177958</v>
      </c>
    </row>
    <row r="179" spans="1:18" x14ac:dyDescent="0.25">
      <c r="A179" s="1" t="s">
        <v>1299</v>
      </c>
      <c r="B179" s="1" t="s">
        <v>2533</v>
      </c>
      <c r="C179" s="131">
        <v>143903</v>
      </c>
      <c r="D179" s="43">
        <v>53</v>
      </c>
      <c r="E179" s="43">
        <f t="shared" si="47"/>
        <v>36.830364898577514</v>
      </c>
      <c r="F179" s="6">
        <f t="shared" si="48"/>
        <v>0.83239950561579301</v>
      </c>
      <c r="G179" s="44">
        <v>51</v>
      </c>
      <c r="H179" s="44">
        <f t="shared" si="49"/>
        <v>35.440539808065154</v>
      </c>
      <c r="I179" s="14">
        <f t="shared" si="50"/>
        <v>0.71610840369146134</v>
      </c>
      <c r="J179" s="49">
        <v>230</v>
      </c>
      <c r="K179" s="49">
        <f t="shared" si="51"/>
        <v>159.82988540892129</v>
      </c>
      <c r="L179" s="50">
        <f t="shared" si="52"/>
        <v>0.51328705406342123</v>
      </c>
      <c r="M179" s="45">
        <v>334</v>
      </c>
      <c r="N179" s="45">
        <f t="shared" si="53"/>
        <v>232.10079011556394</v>
      </c>
      <c r="O179" s="18">
        <f t="shared" si="54"/>
        <v>0.57291652439907215</v>
      </c>
      <c r="P179" s="37">
        <f t="shared" si="44"/>
        <v>15.868263473053892</v>
      </c>
      <c r="Q179" s="37">
        <f t="shared" si="45"/>
        <v>1.4529158615016224</v>
      </c>
      <c r="R179" s="37">
        <f t="shared" si="46"/>
        <v>45.291586150162246</v>
      </c>
    </row>
    <row r="180" spans="1:18" x14ac:dyDescent="0.25">
      <c r="A180" s="1" t="s">
        <v>104</v>
      </c>
      <c r="B180" s="1" t="s">
        <v>2534</v>
      </c>
      <c r="C180" s="131">
        <v>140023</v>
      </c>
      <c r="D180" s="43"/>
      <c r="E180" s="43"/>
      <c r="F180" s="6"/>
      <c r="G180" s="44"/>
      <c r="H180" s="44"/>
      <c r="I180" s="14"/>
      <c r="J180" s="49">
        <v>3</v>
      </c>
      <c r="K180" s="49">
        <f t="shared" si="51"/>
        <v>2.1425051598665932</v>
      </c>
      <c r="L180" s="50">
        <f t="shared" si="52"/>
        <v>6.880566541169651E-3</v>
      </c>
      <c r="M180" s="45">
        <v>3</v>
      </c>
      <c r="N180" s="45">
        <f t="shared" si="53"/>
        <v>2.1425051598665932</v>
      </c>
      <c r="O180" s="18">
        <f t="shared" si="54"/>
        <v>5.2885498971661461E-3</v>
      </c>
      <c r="P180" s="37">
        <f t="shared" si="44"/>
        <v>0</v>
      </c>
      <c r="Q180" s="37">
        <f t="shared" si="45"/>
        <v>0</v>
      </c>
      <c r="R180" s="37">
        <f t="shared" si="46"/>
        <v>-100</v>
      </c>
    </row>
    <row r="181" spans="1:18" x14ac:dyDescent="0.25">
      <c r="A181" s="1" t="s">
        <v>444</v>
      </c>
      <c r="B181" s="1" t="s">
        <v>2535</v>
      </c>
      <c r="C181" s="131">
        <v>139683</v>
      </c>
      <c r="D181" s="43">
        <v>51</v>
      </c>
      <c r="E181" s="43">
        <f t="shared" ref="E181:E244" si="55">((D181/($C181/100000)))</f>
        <v>36.511243315220895</v>
      </c>
      <c r="F181" s="6">
        <f t="shared" ref="F181:F244" si="56">((D181/$C181)/(D$2144/$C$2144))</f>
        <v>0.82518706965571276</v>
      </c>
      <c r="G181" s="44">
        <v>25</v>
      </c>
      <c r="H181" s="44">
        <f t="shared" ref="H181:H212" si="57">((G181/($C181/100000)))</f>
        <v>17.897668291774949</v>
      </c>
      <c r="I181" s="14">
        <f t="shared" ref="I181:I212" si="58">((G181/$C181)/(G$2144/$C$2144))</f>
        <v>0.36163869793274339</v>
      </c>
      <c r="J181" s="49">
        <v>254</v>
      </c>
      <c r="K181" s="49">
        <f t="shared" si="51"/>
        <v>181.84030984443348</v>
      </c>
      <c r="L181" s="50">
        <f t="shared" si="52"/>
        <v>0.5839726200843488</v>
      </c>
      <c r="M181" s="45">
        <v>330</v>
      </c>
      <c r="N181" s="45">
        <f t="shared" si="53"/>
        <v>236.24922145142929</v>
      </c>
      <c r="O181" s="18">
        <f t="shared" si="54"/>
        <v>0.58315649325686358</v>
      </c>
      <c r="P181" s="37">
        <f t="shared" si="44"/>
        <v>15.454545454545453</v>
      </c>
      <c r="Q181" s="37">
        <f t="shared" si="45"/>
        <v>1.4150353793492643</v>
      </c>
      <c r="R181" s="37">
        <f t="shared" si="46"/>
        <v>41.503537934926428</v>
      </c>
    </row>
    <row r="182" spans="1:18" x14ac:dyDescent="0.25">
      <c r="A182" s="1" t="s">
        <v>1409</v>
      </c>
      <c r="B182" s="1" t="s">
        <v>2536</v>
      </c>
      <c r="C182" s="131">
        <v>139635</v>
      </c>
      <c r="D182" s="43">
        <v>55</v>
      </c>
      <c r="E182" s="43">
        <f t="shared" si="55"/>
        <v>39.388405485730658</v>
      </c>
      <c r="F182" s="6">
        <f t="shared" si="56"/>
        <v>0.89021353287170135</v>
      </c>
      <c r="G182" s="44">
        <v>35</v>
      </c>
      <c r="H182" s="44">
        <f t="shared" si="57"/>
        <v>25.065348945464962</v>
      </c>
      <c r="I182" s="14">
        <f t="shared" si="58"/>
        <v>0.50646821742883352</v>
      </c>
      <c r="J182" s="49">
        <v>397</v>
      </c>
      <c r="K182" s="49">
        <f t="shared" si="51"/>
        <v>284.31267232427399</v>
      </c>
      <c r="L182" s="50">
        <f t="shared" si="52"/>
        <v>0.91305836600493329</v>
      </c>
      <c r="M182" s="45">
        <v>487</v>
      </c>
      <c r="N182" s="45">
        <f t="shared" si="53"/>
        <v>348.76642675546964</v>
      </c>
      <c r="O182" s="18">
        <f t="shared" si="54"/>
        <v>0.86089344609442708</v>
      </c>
      <c r="P182" s="37">
        <f t="shared" si="44"/>
        <v>11.293634496919918</v>
      </c>
      <c r="Q182" s="37">
        <f t="shared" si="45"/>
        <v>1.0340577418846539</v>
      </c>
      <c r="R182" s="37">
        <f t="shared" si="46"/>
        <v>3.4057741884653936</v>
      </c>
    </row>
    <row r="183" spans="1:18" x14ac:dyDescent="0.25">
      <c r="A183" s="1" t="s">
        <v>247</v>
      </c>
      <c r="B183" s="1" t="s">
        <v>2537</v>
      </c>
      <c r="C183" s="131">
        <v>139371</v>
      </c>
      <c r="D183" s="43">
        <v>71</v>
      </c>
      <c r="E183" s="43">
        <f t="shared" si="55"/>
        <v>50.943166081896521</v>
      </c>
      <c r="F183" s="6">
        <f t="shared" si="56"/>
        <v>1.1513615566353428</v>
      </c>
      <c r="G183" s="44">
        <v>187</v>
      </c>
      <c r="H183" s="44">
        <f t="shared" si="57"/>
        <v>134.17425432837535</v>
      </c>
      <c r="I183" s="14">
        <f t="shared" si="58"/>
        <v>2.7111130813453208</v>
      </c>
      <c r="J183" s="49">
        <v>2298</v>
      </c>
      <c r="K183" s="49">
        <f t="shared" si="51"/>
        <v>1648.8365585380029</v>
      </c>
      <c r="L183" s="50">
        <f t="shared" si="52"/>
        <v>5.2951702843228192</v>
      </c>
      <c r="M183" s="45">
        <v>2556</v>
      </c>
      <c r="N183" s="45">
        <f t="shared" si="53"/>
        <v>1833.9539789482747</v>
      </c>
      <c r="O183" s="18">
        <f t="shared" si="54"/>
        <v>4.5269235792077467</v>
      </c>
      <c r="P183" s="37">
        <f t="shared" si="44"/>
        <v>2.7777777777777777</v>
      </c>
      <c r="Q183" s="37">
        <f t="shared" si="45"/>
        <v>0.25433642439284165</v>
      </c>
      <c r="R183" s="37">
        <f t="shared" si="46"/>
        <v>-74.566357560715829</v>
      </c>
    </row>
    <row r="184" spans="1:18" x14ac:dyDescent="0.25">
      <c r="A184" s="1" t="s">
        <v>694</v>
      </c>
      <c r="B184" s="1" t="s">
        <v>2538</v>
      </c>
      <c r="C184" s="131">
        <v>139213</v>
      </c>
      <c r="D184" s="43">
        <v>31</v>
      </c>
      <c r="E184" s="43">
        <f t="shared" si="55"/>
        <v>22.268035312794062</v>
      </c>
      <c r="F184" s="6">
        <f t="shared" si="56"/>
        <v>0.50327770676311456</v>
      </c>
      <c r="G184" s="44">
        <v>26</v>
      </c>
      <c r="H184" s="44">
        <f t="shared" si="57"/>
        <v>18.676416713956311</v>
      </c>
      <c r="I184" s="14">
        <f t="shared" si="58"/>
        <v>0.37737401947428023</v>
      </c>
      <c r="J184" s="49">
        <v>180</v>
      </c>
      <c r="K184" s="49">
        <f t="shared" si="51"/>
        <v>129.29826955815906</v>
      </c>
      <c r="L184" s="50">
        <f t="shared" si="52"/>
        <v>0.41523603490803213</v>
      </c>
      <c r="M184" s="45">
        <v>237</v>
      </c>
      <c r="N184" s="45">
        <f t="shared" si="53"/>
        <v>170.24272158490945</v>
      </c>
      <c r="O184" s="18">
        <f t="shared" si="54"/>
        <v>0.42022635212099968</v>
      </c>
      <c r="P184" s="37">
        <f t="shared" si="44"/>
        <v>13.080168776371309</v>
      </c>
      <c r="Q184" s="37">
        <f t="shared" si="45"/>
        <v>1.197634808533381</v>
      </c>
      <c r="R184" s="37">
        <f t="shared" si="46"/>
        <v>19.763480853338102</v>
      </c>
    </row>
    <row r="185" spans="1:18" x14ac:dyDescent="0.25">
      <c r="A185" s="1" t="s">
        <v>931</v>
      </c>
      <c r="B185" s="1" t="s">
        <v>2539</v>
      </c>
      <c r="C185" s="131">
        <v>137614</v>
      </c>
      <c r="D185" s="43">
        <v>16</v>
      </c>
      <c r="E185" s="43">
        <f t="shared" si="55"/>
        <v>11.626724025171859</v>
      </c>
      <c r="F185" s="6">
        <f t="shared" si="56"/>
        <v>0.26277446224428014</v>
      </c>
      <c r="G185" s="44">
        <v>69</v>
      </c>
      <c r="H185" s="44">
        <f t="shared" si="57"/>
        <v>50.140247358553637</v>
      </c>
      <c r="I185" s="14">
        <f t="shared" si="58"/>
        <v>1.0131293905534082</v>
      </c>
      <c r="J185" s="49">
        <v>301</v>
      </c>
      <c r="K185" s="49">
        <f t="shared" si="51"/>
        <v>218.72774572354558</v>
      </c>
      <c r="L185" s="50">
        <f t="shared" si="52"/>
        <v>0.70243509189242759</v>
      </c>
      <c r="M185" s="45">
        <v>386</v>
      </c>
      <c r="N185" s="45">
        <f t="shared" si="53"/>
        <v>280.49471710727107</v>
      </c>
      <c r="O185" s="18">
        <f t="shared" si="54"/>
        <v>0.69237187153643664</v>
      </c>
      <c r="P185" s="37">
        <f t="shared" si="44"/>
        <v>4.1450777202072544</v>
      </c>
      <c r="Q185" s="37">
        <f t="shared" si="45"/>
        <v>0.37952792862766016</v>
      </c>
      <c r="R185" s="37">
        <f t="shared" si="46"/>
        <v>-62.047207137233983</v>
      </c>
    </row>
    <row r="186" spans="1:18" x14ac:dyDescent="0.25">
      <c r="A186" s="1" t="s">
        <v>484</v>
      </c>
      <c r="B186" s="1" t="s">
        <v>2540</v>
      </c>
      <c r="C186" s="131">
        <v>137165</v>
      </c>
      <c r="D186" s="43">
        <v>92</v>
      </c>
      <c r="E186" s="43">
        <f t="shared" si="55"/>
        <v>67.072503918638134</v>
      </c>
      <c r="F186" s="6">
        <f t="shared" si="56"/>
        <v>1.5158991570144362</v>
      </c>
      <c r="G186" s="44">
        <v>136</v>
      </c>
      <c r="H186" s="44">
        <f t="shared" si="57"/>
        <v>99.150657966682459</v>
      </c>
      <c r="I186" s="14">
        <f t="shared" si="58"/>
        <v>2.003429399947263</v>
      </c>
      <c r="J186" s="49">
        <v>460</v>
      </c>
      <c r="K186" s="49">
        <f t="shared" si="51"/>
        <v>335.36251959319065</v>
      </c>
      <c r="L186" s="50">
        <f t="shared" si="52"/>
        <v>1.0770028351385339</v>
      </c>
      <c r="M186" s="45">
        <v>688</v>
      </c>
      <c r="N186" s="45">
        <f t="shared" si="53"/>
        <v>501.58568147851128</v>
      </c>
      <c r="O186" s="18">
        <f t="shared" si="54"/>
        <v>1.2381117926308118</v>
      </c>
      <c r="P186" s="37">
        <f t="shared" si="44"/>
        <v>13.372093023255813</v>
      </c>
      <c r="Q186" s="37">
        <f t="shared" si="45"/>
        <v>1.2243637174260051</v>
      </c>
      <c r="R186" s="37">
        <f t="shared" si="46"/>
        <v>22.436371742600514</v>
      </c>
    </row>
    <row r="187" spans="1:18" x14ac:dyDescent="0.25">
      <c r="A187" s="1" t="s">
        <v>124</v>
      </c>
      <c r="B187" s="1" t="s">
        <v>2541</v>
      </c>
      <c r="C187" s="131">
        <v>134759</v>
      </c>
      <c r="D187" s="43">
        <v>4</v>
      </c>
      <c r="E187" s="43">
        <f t="shared" si="55"/>
        <v>2.9682618600612947</v>
      </c>
      <c r="F187" s="6">
        <f t="shared" si="56"/>
        <v>6.7085398465565133E-2</v>
      </c>
      <c r="G187" s="44">
        <v>4</v>
      </c>
      <c r="H187" s="44">
        <f t="shared" si="57"/>
        <v>2.9682618600612947</v>
      </c>
      <c r="I187" s="14">
        <f t="shared" si="58"/>
        <v>5.9976435851663366E-2</v>
      </c>
      <c r="J187" s="49">
        <v>19</v>
      </c>
      <c r="K187" s="49">
        <f t="shared" si="51"/>
        <v>14.09924383529115</v>
      </c>
      <c r="L187" s="50">
        <f t="shared" si="52"/>
        <v>4.5279137341698292E-2</v>
      </c>
      <c r="M187" s="45">
        <v>27</v>
      </c>
      <c r="N187" s="45">
        <f t="shared" si="53"/>
        <v>20.035767555413738</v>
      </c>
      <c r="O187" s="18">
        <f t="shared" si="54"/>
        <v>4.9456196619580568E-2</v>
      </c>
      <c r="P187" s="37">
        <f t="shared" si="44"/>
        <v>14.814814814814813</v>
      </c>
      <c r="Q187" s="37">
        <f t="shared" si="45"/>
        <v>1.3564609300951553</v>
      </c>
      <c r="R187" s="37">
        <f t="shared" si="46"/>
        <v>35.646093009515532</v>
      </c>
    </row>
    <row r="188" spans="1:18" x14ac:dyDescent="0.25">
      <c r="A188" s="1" t="s">
        <v>75</v>
      </c>
      <c r="B188" s="1" t="s">
        <v>2542</v>
      </c>
      <c r="C188" s="131">
        <v>134631</v>
      </c>
      <c r="D188" s="43">
        <v>68</v>
      </c>
      <c r="E188" s="43">
        <f t="shared" si="55"/>
        <v>50.508426736784251</v>
      </c>
      <c r="F188" s="6">
        <f t="shared" si="56"/>
        <v>1.1415360548533291</v>
      </c>
      <c r="G188" s="44">
        <v>127</v>
      </c>
      <c r="H188" s="44">
        <f t="shared" si="57"/>
        <v>94.331914640758825</v>
      </c>
      <c r="I188" s="14">
        <f t="shared" si="58"/>
        <v>1.9060622997390211</v>
      </c>
      <c r="J188" s="49">
        <v>353</v>
      </c>
      <c r="K188" s="49">
        <f t="shared" si="51"/>
        <v>262.19815644242414</v>
      </c>
      <c r="L188" s="50">
        <f t="shared" si="52"/>
        <v>0.84203851461736612</v>
      </c>
      <c r="M188" s="45">
        <v>548</v>
      </c>
      <c r="N188" s="45">
        <f t="shared" si="53"/>
        <v>407.03849781996718</v>
      </c>
      <c r="O188" s="18">
        <f t="shared" si="54"/>
        <v>1.0047319586957206</v>
      </c>
      <c r="P188" s="37">
        <f t="shared" si="44"/>
        <v>12.408759124087592</v>
      </c>
      <c r="Q188" s="37">
        <f t="shared" si="45"/>
        <v>1.1361597936380956</v>
      </c>
      <c r="R188" s="37">
        <f t="shared" si="46"/>
        <v>13.615979363809561</v>
      </c>
    </row>
    <row r="189" spans="1:18" x14ac:dyDescent="0.25">
      <c r="A189" s="1" t="s">
        <v>1887</v>
      </c>
      <c r="B189" s="1" t="s">
        <v>2543</v>
      </c>
      <c r="C189" s="131">
        <v>134420</v>
      </c>
      <c r="D189" s="43">
        <v>49</v>
      </c>
      <c r="E189" s="43">
        <f t="shared" si="55"/>
        <v>36.452908793334323</v>
      </c>
      <c r="F189" s="6">
        <f t="shared" si="56"/>
        <v>0.82386865678327914</v>
      </c>
      <c r="G189" s="44">
        <v>255</v>
      </c>
      <c r="H189" s="44">
        <f t="shared" si="57"/>
        <v>189.70391310816842</v>
      </c>
      <c r="I189" s="14">
        <f t="shared" si="58"/>
        <v>3.8331404410211416</v>
      </c>
      <c r="J189" s="49">
        <v>987</v>
      </c>
      <c r="K189" s="49">
        <f t="shared" si="51"/>
        <v>734.26573426573418</v>
      </c>
      <c r="L189" s="50">
        <f t="shared" si="52"/>
        <v>2.3580639795662188</v>
      </c>
      <c r="M189" s="45">
        <v>1291</v>
      </c>
      <c r="N189" s="45">
        <f t="shared" si="53"/>
        <v>960.42255616723696</v>
      </c>
      <c r="O189" s="18">
        <f t="shared" si="54"/>
        <v>2.3707026269054849</v>
      </c>
      <c r="P189" s="37">
        <f t="shared" si="44"/>
        <v>3.7955073586367156</v>
      </c>
      <c r="Q189" s="37">
        <f t="shared" si="45"/>
        <v>0.34752087732685721</v>
      </c>
      <c r="R189" s="37">
        <f t="shared" si="46"/>
        <v>-65.247912267314277</v>
      </c>
    </row>
    <row r="190" spans="1:18" x14ac:dyDescent="0.25">
      <c r="A190" s="1" t="s">
        <v>751</v>
      </c>
      <c r="B190" s="1" t="s">
        <v>2544</v>
      </c>
      <c r="C190" s="131">
        <v>133955</v>
      </c>
      <c r="D190" s="43">
        <v>45</v>
      </c>
      <c r="E190" s="43">
        <f t="shared" si="55"/>
        <v>33.593370908140791</v>
      </c>
      <c r="F190" s="6">
        <f t="shared" si="56"/>
        <v>0.75924051833068773</v>
      </c>
      <c r="G190" s="44">
        <v>31</v>
      </c>
      <c r="H190" s="44">
        <f t="shared" si="57"/>
        <v>23.142099958941436</v>
      </c>
      <c r="I190" s="14">
        <f t="shared" si="58"/>
        <v>0.46760721900444818</v>
      </c>
      <c r="J190" s="49">
        <v>446</v>
      </c>
      <c r="K190" s="49">
        <f t="shared" ref="K190:K221" si="59">((J190/($C190/100000)))</f>
        <v>332.94763166735095</v>
      </c>
      <c r="L190" s="50">
        <f t="shared" ref="L190:L221" si="60">((J190/$C190)/(J$2144/$C$2144))</f>
        <v>1.0692475226312625</v>
      </c>
      <c r="M190" s="45">
        <v>522</v>
      </c>
      <c r="N190" s="45">
        <f t="shared" si="53"/>
        <v>389.6831025344332</v>
      </c>
      <c r="O190" s="18">
        <f t="shared" si="54"/>
        <v>0.96189198067750947</v>
      </c>
      <c r="P190" s="37">
        <f t="shared" si="44"/>
        <v>8.6206896551724146</v>
      </c>
      <c r="Q190" s="37">
        <f t="shared" si="45"/>
        <v>0.78931993777088794</v>
      </c>
      <c r="R190" s="37">
        <f t="shared" si="46"/>
        <v>-21.068006222911208</v>
      </c>
    </row>
    <row r="191" spans="1:18" x14ac:dyDescent="0.25">
      <c r="A191" s="1" t="s">
        <v>364</v>
      </c>
      <c r="B191" s="1" t="s">
        <v>2545</v>
      </c>
      <c r="C191" s="131">
        <v>133299</v>
      </c>
      <c r="D191" s="43">
        <v>23</v>
      </c>
      <c r="E191" s="43">
        <f t="shared" si="55"/>
        <v>17.254443019077414</v>
      </c>
      <c r="F191" s="6">
        <f t="shared" si="56"/>
        <v>0.38996599350311167</v>
      </c>
      <c r="G191" s="44">
        <v>16</v>
      </c>
      <c r="H191" s="44">
        <f t="shared" si="57"/>
        <v>12.00309079587994</v>
      </c>
      <c r="I191" s="14">
        <f t="shared" si="58"/>
        <v>0.24253338791541731</v>
      </c>
      <c r="J191" s="49">
        <v>140</v>
      </c>
      <c r="K191" s="49">
        <f t="shared" si="59"/>
        <v>105.02704446394948</v>
      </c>
      <c r="L191" s="50">
        <f t="shared" si="60"/>
        <v>0.33729000125329206</v>
      </c>
      <c r="M191" s="45">
        <v>179</v>
      </c>
      <c r="N191" s="45">
        <f t="shared" si="53"/>
        <v>134.28457827890682</v>
      </c>
      <c r="O191" s="18">
        <f t="shared" si="54"/>
        <v>0.33146743632212861</v>
      </c>
      <c r="P191" s="37">
        <f t="shared" si="44"/>
        <v>12.849162011173185</v>
      </c>
      <c r="Q191" s="37">
        <f t="shared" si="45"/>
        <v>1.1764835720518039</v>
      </c>
      <c r="R191" s="37">
        <f t="shared" si="46"/>
        <v>17.648357205180389</v>
      </c>
    </row>
    <row r="192" spans="1:18" x14ac:dyDescent="0.25">
      <c r="A192" s="1" t="s">
        <v>1703</v>
      </c>
      <c r="B192" s="1" t="s">
        <v>2546</v>
      </c>
      <c r="C192" s="131">
        <v>133206</v>
      </c>
      <c r="D192" s="43">
        <v>52</v>
      </c>
      <c r="E192" s="43">
        <f t="shared" si="55"/>
        <v>39.037280602975841</v>
      </c>
      <c r="F192" s="6">
        <f t="shared" si="56"/>
        <v>0.88227779344529667</v>
      </c>
      <c r="G192" s="44">
        <v>28</v>
      </c>
      <c r="H192" s="44">
        <f t="shared" si="57"/>
        <v>21.020074170833144</v>
      </c>
      <c r="I192" s="14">
        <f t="shared" si="58"/>
        <v>0.42472975415927305</v>
      </c>
      <c r="J192" s="49">
        <v>543</v>
      </c>
      <c r="K192" s="49">
        <f t="shared" si="59"/>
        <v>407.63929552722851</v>
      </c>
      <c r="L192" s="50">
        <f t="shared" si="60"/>
        <v>1.3091167060924418</v>
      </c>
      <c r="M192" s="45">
        <v>623</v>
      </c>
      <c r="N192" s="45">
        <f t="shared" si="53"/>
        <v>467.69665030103749</v>
      </c>
      <c r="O192" s="18">
        <f t="shared" si="54"/>
        <v>1.1544602637076102</v>
      </c>
      <c r="P192" s="37">
        <f t="shared" si="44"/>
        <v>8.346709470304976</v>
      </c>
      <c r="Q192" s="37">
        <f t="shared" si="45"/>
        <v>0.76423400716436529</v>
      </c>
      <c r="R192" s="37">
        <f t="shared" si="46"/>
        <v>-23.576599283563471</v>
      </c>
    </row>
    <row r="193" spans="1:18" x14ac:dyDescent="0.25">
      <c r="A193" s="1" t="s">
        <v>137</v>
      </c>
      <c r="B193" s="1" t="s">
        <v>2547</v>
      </c>
      <c r="C193" s="131">
        <v>131491</v>
      </c>
      <c r="D193" s="43">
        <v>15</v>
      </c>
      <c r="E193" s="43">
        <f t="shared" si="55"/>
        <v>11.407624856454055</v>
      </c>
      <c r="F193" s="6">
        <f t="shared" si="56"/>
        <v>0.25782262317823346</v>
      </c>
      <c r="G193" s="44">
        <v>11</v>
      </c>
      <c r="H193" s="44">
        <f t="shared" si="57"/>
        <v>8.3655915613996399</v>
      </c>
      <c r="I193" s="14">
        <f t="shared" si="58"/>
        <v>0.16903440103938167</v>
      </c>
      <c r="J193" s="49">
        <v>97</v>
      </c>
      <c r="K193" s="49">
        <f t="shared" si="59"/>
        <v>73.76930740506954</v>
      </c>
      <c r="L193" s="50">
        <f t="shared" si="60"/>
        <v>0.23690707392657342</v>
      </c>
      <c r="M193" s="45">
        <v>123</v>
      </c>
      <c r="N193" s="45">
        <f t="shared" si="53"/>
        <v>93.542523822923243</v>
      </c>
      <c r="O193" s="18">
        <f t="shared" si="54"/>
        <v>0.23089993621074223</v>
      </c>
      <c r="P193" s="37">
        <f t="shared" si="44"/>
        <v>12.195121951219512</v>
      </c>
      <c r="Q193" s="37">
        <f t="shared" si="45"/>
        <v>1.1165989363588171</v>
      </c>
      <c r="R193" s="37">
        <f t="shared" si="46"/>
        <v>11.659893635881712</v>
      </c>
    </row>
    <row r="194" spans="1:18" x14ac:dyDescent="0.25">
      <c r="A194" s="1" t="s">
        <v>374</v>
      </c>
      <c r="B194" s="1" t="s">
        <v>2548</v>
      </c>
      <c r="C194" s="131">
        <v>130796</v>
      </c>
      <c r="D194" s="43">
        <v>72</v>
      </c>
      <c r="E194" s="43">
        <f t="shared" si="55"/>
        <v>55.047554971100034</v>
      </c>
      <c r="F194" s="6">
        <f t="shared" si="56"/>
        <v>1.2441244519158052</v>
      </c>
      <c r="G194" s="44">
        <v>195</v>
      </c>
      <c r="H194" s="44">
        <f t="shared" si="57"/>
        <v>149.08712804672925</v>
      </c>
      <c r="I194" s="14">
        <f t="shared" si="58"/>
        <v>3.0124412848867497</v>
      </c>
      <c r="J194" s="49">
        <v>747</v>
      </c>
      <c r="K194" s="49">
        <f t="shared" si="59"/>
        <v>571.11838282516283</v>
      </c>
      <c r="L194" s="50">
        <f t="shared" si="60"/>
        <v>1.834123020809163</v>
      </c>
      <c r="M194" s="45">
        <v>1014</v>
      </c>
      <c r="N194" s="45">
        <f t="shared" si="53"/>
        <v>775.2530658429921</v>
      </c>
      <c r="O194" s="18">
        <f t="shared" si="54"/>
        <v>1.9136311073794505</v>
      </c>
      <c r="P194" s="37">
        <f t="shared" si="44"/>
        <v>7.1005917159763312</v>
      </c>
      <c r="Q194" s="37">
        <f t="shared" si="45"/>
        <v>0.65013807892134667</v>
      </c>
      <c r="R194" s="37">
        <f t="shared" si="46"/>
        <v>-34.986192107865335</v>
      </c>
    </row>
    <row r="195" spans="1:18" x14ac:dyDescent="0.25">
      <c r="A195" s="132" t="s">
        <v>2332</v>
      </c>
      <c r="B195" s="1" t="s">
        <v>2333</v>
      </c>
      <c r="C195" s="131">
        <v>130184</v>
      </c>
      <c r="D195" s="43">
        <v>7</v>
      </c>
      <c r="E195" s="43">
        <f t="shared" si="55"/>
        <v>5.3770048546672395</v>
      </c>
      <c r="F195" s="6">
        <f t="shared" si="56"/>
        <v>0.12152516530976856</v>
      </c>
      <c r="G195" s="44">
        <v>22</v>
      </c>
      <c r="H195" s="44">
        <f t="shared" si="57"/>
        <v>16.899158114668467</v>
      </c>
      <c r="I195" s="14">
        <f t="shared" si="58"/>
        <v>0.34146288986464285</v>
      </c>
      <c r="J195" s="49">
        <v>131</v>
      </c>
      <c r="K195" s="49">
        <f t="shared" si="59"/>
        <v>100.62680513734406</v>
      </c>
      <c r="L195" s="50">
        <f t="shared" si="60"/>
        <v>0.32315881499016758</v>
      </c>
      <c r="M195" s="45">
        <v>160</v>
      </c>
      <c r="N195" s="45">
        <f t="shared" si="53"/>
        <v>122.90296810667977</v>
      </c>
      <c r="O195" s="18">
        <f t="shared" si="54"/>
        <v>0.30337312204301409</v>
      </c>
      <c r="P195" s="37">
        <f t="shared" si="44"/>
        <v>4.375</v>
      </c>
      <c r="Q195" s="37">
        <f t="shared" si="45"/>
        <v>0.40057986841872562</v>
      </c>
      <c r="R195" s="37">
        <f t="shared" si="46"/>
        <v>-59.942013158127438</v>
      </c>
    </row>
    <row r="196" spans="1:18" x14ac:dyDescent="0.25">
      <c r="A196" s="1" t="s">
        <v>778</v>
      </c>
      <c r="B196" s="1" t="s">
        <v>2549</v>
      </c>
      <c r="C196" s="131">
        <v>129114</v>
      </c>
      <c r="D196" s="43">
        <v>7</v>
      </c>
      <c r="E196" s="43">
        <f t="shared" si="55"/>
        <v>5.4215654382948406</v>
      </c>
      <c r="F196" s="6">
        <f t="shared" si="56"/>
        <v>0.12253227473927623</v>
      </c>
      <c r="G196" s="44">
        <v>54</v>
      </c>
      <c r="H196" s="44">
        <f t="shared" si="57"/>
        <v>41.823504809703053</v>
      </c>
      <c r="I196" s="14">
        <f t="shared" si="58"/>
        <v>0.84508202832855528</v>
      </c>
      <c r="J196" s="49">
        <v>112</v>
      </c>
      <c r="K196" s="49">
        <f t="shared" si="59"/>
        <v>86.74504701271745</v>
      </c>
      <c r="L196" s="50">
        <f t="shared" si="60"/>
        <v>0.27857812399623633</v>
      </c>
      <c r="M196" s="45">
        <v>173</v>
      </c>
      <c r="N196" s="45">
        <f t="shared" si="53"/>
        <v>133.99011726071535</v>
      </c>
      <c r="O196" s="18">
        <f t="shared" si="54"/>
        <v>0.33074059009713608</v>
      </c>
      <c r="P196" s="37">
        <f t="shared" si="44"/>
        <v>4.0462427745664744</v>
      </c>
      <c r="Q196" s="37">
        <f t="shared" si="45"/>
        <v>0.37047849102309888</v>
      </c>
      <c r="R196" s="37">
        <f t="shared" si="46"/>
        <v>-62.952150897690103</v>
      </c>
    </row>
    <row r="197" spans="1:18" x14ac:dyDescent="0.25">
      <c r="A197" s="1" t="s">
        <v>323</v>
      </c>
      <c r="B197" s="1" t="s">
        <v>2550</v>
      </c>
      <c r="C197" s="131">
        <v>127678</v>
      </c>
      <c r="D197" s="43">
        <v>17</v>
      </c>
      <c r="E197" s="43">
        <f t="shared" si="55"/>
        <v>13.314744905152022</v>
      </c>
      <c r="F197" s="6">
        <f t="shared" si="56"/>
        <v>0.30092525846457219</v>
      </c>
      <c r="G197" s="44">
        <v>89</v>
      </c>
      <c r="H197" s="44">
        <f t="shared" si="57"/>
        <v>69.706605679913537</v>
      </c>
      <c r="I197" s="14">
        <f t="shared" si="58"/>
        <v>1.408485491206694</v>
      </c>
      <c r="J197" s="49">
        <v>284</v>
      </c>
      <c r="K197" s="49">
        <f t="shared" si="59"/>
        <v>222.43456194489261</v>
      </c>
      <c r="L197" s="50">
        <f t="shared" si="60"/>
        <v>0.71433937858663255</v>
      </c>
      <c r="M197" s="45">
        <v>390</v>
      </c>
      <c r="N197" s="45">
        <f t="shared" si="53"/>
        <v>305.4559125299582</v>
      </c>
      <c r="O197" s="18">
        <f t="shared" si="54"/>
        <v>0.75398597168358195</v>
      </c>
      <c r="P197" s="37">
        <f t="shared" si="44"/>
        <v>4.3589743589743586</v>
      </c>
      <c r="Q197" s="37">
        <f t="shared" si="45"/>
        <v>0.39911254289338227</v>
      </c>
      <c r="R197" s="37">
        <f t="shared" si="46"/>
        <v>-60.088745710661776</v>
      </c>
    </row>
    <row r="198" spans="1:18" x14ac:dyDescent="0.25">
      <c r="A198" s="1" t="s">
        <v>1316</v>
      </c>
      <c r="B198" s="1" t="s">
        <v>2551</v>
      </c>
      <c r="C198" s="131">
        <v>126781</v>
      </c>
      <c r="D198" s="43">
        <v>28</v>
      </c>
      <c r="E198" s="43">
        <f t="shared" si="55"/>
        <v>22.085328243191011</v>
      </c>
      <c r="F198" s="6">
        <f t="shared" si="56"/>
        <v>0.49914836200020229</v>
      </c>
      <c r="G198" s="44">
        <v>50</v>
      </c>
      <c r="H198" s="44">
        <f t="shared" si="57"/>
        <v>39.438086148555378</v>
      </c>
      <c r="I198" s="14">
        <f t="shared" si="58"/>
        <v>0.7968824704543962</v>
      </c>
      <c r="J198" s="49">
        <v>244</v>
      </c>
      <c r="K198" s="49">
        <f t="shared" si="59"/>
        <v>192.45786040495025</v>
      </c>
      <c r="L198" s="50">
        <f t="shared" si="60"/>
        <v>0.61807044374626141</v>
      </c>
      <c r="M198" s="45">
        <v>322</v>
      </c>
      <c r="N198" s="45">
        <f t="shared" si="53"/>
        <v>253.98127479669665</v>
      </c>
      <c r="O198" s="18">
        <f t="shared" si="54"/>
        <v>0.62692621229991952</v>
      </c>
      <c r="P198" s="37">
        <f t="shared" si="44"/>
        <v>8.695652173913043</v>
      </c>
      <c r="Q198" s="37">
        <f t="shared" si="45"/>
        <v>0.79618358940367817</v>
      </c>
      <c r="R198" s="37">
        <f t="shared" si="46"/>
        <v>-20.381641059632184</v>
      </c>
    </row>
    <row r="199" spans="1:18" x14ac:dyDescent="0.25">
      <c r="A199" s="1" t="s">
        <v>1295</v>
      </c>
      <c r="B199" s="1" t="s">
        <v>2552</v>
      </c>
      <c r="C199" s="131">
        <v>125961</v>
      </c>
      <c r="D199" s="43">
        <v>35</v>
      </c>
      <c r="E199" s="43">
        <f t="shared" si="55"/>
        <v>27.786378323449323</v>
      </c>
      <c r="F199" s="6">
        <f t="shared" si="56"/>
        <v>0.62799724203074403</v>
      </c>
      <c r="G199" s="44">
        <v>31</v>
      </c>
      <c r="H199" s="44">
        <f t="shared" si="57"/>
        <v>24.610792229340831</v>
      </c>
      <c r="I199" s="14">
        <f t="shared" si="58"/>
        <v>0.49728348474322093</v>
      </c>
      <c r="J199" s="49">
        <v>139</v>
      </c>
      <c r="K199" s="49">
        <f t="shared" si="59"/>
        <v>110.35161677027017</v>
      </c>
      <c r="L199" s="50">
        <f t="shared" si="60"/>
        <v>0.35438964457886046</v>
      </c>
      <c r="M199" s="45">
        <v>205</v>
      </c>
      <c r="N199" s="45">
        <f t="shared" si="53"/>
        <v>162.74878732306033</v>
      </c>
      <c r="O199" s="18">
        <f t="shared" si="54"/>
        <v>0.401728359204922</v>
      </c>
      <c r="P199" s="37">
        <f t="shared" si="44"/>
        <v>17.073170731707318</v>
      </c>
      <c r="Q199" s="37">
        <f t="shared" si="45"/>
        <v>1.5632385109023439</v>
      </c>
      <c r="R199" s="37">
        <f t="shared" si="46"/>
        <v>56.323851090234392</v>
      </c>
    </row>
    <row r="200" spans="1:18" x14ac:dyDescent="0.25">
      <c r="A200" s="1" t="s">
        <v>321</v>
      </c>
      <c r="B200" s="1" t="s">
        <v>2553</v>
      </c>
      <c r="C200" s="131">
        <v>125904</v>
      </c>
      <c r="D200" s="43">
        <v>15</v>
      </c>
      <c r="E200" s="43">
        <f t="shared" si="55"/>
        <v>11.913839115516584</v>
      </c>
      <c r="F200" s="6">
        <f t="shared" si="56"/>
        <v>0.2692635225594826</v>
      </c>
      <c r="G200" s="44">
        <v>143</v>
      </c>
      <c r="H200" s="44">
        <f t="shared" si="57"/>
        <v>113.57859956792477</v>
      </c>
      <c r="I200" s="14">
        <f t="shared" si="58"/>
        <v>2.2949591081451053</v>
      </c>
      <c r="J200" s="49">
        <v>411</v>
      </c>
      <c r="K200" s="49">
        <f t="shared" si="59"/>
        <v>326.43919176515442</v>
      </c>
      <c r="L200" s="50">
        <f t="shared" si="60"/>
        <v>1.0483459375778776</v>
      </c>
      <c r="M200" s="45">
        <v>569</v>
      </c>
      <c r="N200" s="45">
        <f t="shared" si="53"/>
        <v>451.9316304485958</v>
      </c>
      <c r="O200" s="18">
        <f t="shared" si="54"/>
        <v>1.1155459611046497</v>
      </c>
      <c r="P200" s="37">
        <f t="shared" ref="P200:P263" si="61">D200/M200*100</f>
        <v>2.6362038664323375</v>
      </c>
      <c r="Q200" s="37">
        <f t="shared" ref="Q200:Q263" si="62">P200/P$2144</f>
        <v>0.24137375952923462</v>
      </c>
      <c r="R200" s="37">
        <f t="shared" ref="R200:R263" si="63">(Q200-1)*100</f>
        <v>-75.862624047076537</v>
      </c>
    </row>
    <row r="201" spans="1:18" x14ac:dyDescent="0.25">
      <c r="A201" s="1" t="s">
        <v>1692</v>
      </c>
      <c r="B201" s="1" t="s">
        <v>2554</v>
      </c>
      <c r="C201" s="131">
        <v>125639</v>
      </c>
      <c r="D201" s="43">
        <v>44</v>
      </c>
      <c r="E201" s="43">
        <f t="shared" si="55"/>
        <v>35.020972787112285</v>
      </c>
      <c r="F201" s="6">
        <f t="shared" si="56"/>
        <v>0.79150560996212971</v>
      </c>
      <c r="G201" s="44">
        <v>86</v>
      </c>
      <c r="H201" s="44">
        <f t="shared" si="57"/>
        <v>68.450083174810374</v>
      </c>
      <c r="I201" s="14">
        <f t="shared" si="58"/>
        <v>1.3830963089254731</v>
      </c>
      <c r="J201" s="49">
        <v>505</v>
      </c>
      <c r="K201" s="49">
        <f t="shared" si="59"/>
        <v>401.94525585208419</v>
      </c>
      <c r="L201" s="50">
        <f t="shared" si="60"/>
        <v>1.2908305336216459</v>
      </c>
      <c r="M201" s="45">
        <v>635</v>
      </c>
      <c r="N201" s="45">
        <f t="shared" si="53"/>
        <v>505.41631181400686</v>
      </c>
      <c r="O201" s="18">
        <f t="shared" si="54"/>
        <v>1.2475673029587906</v>
      </c>
      <c r="P201" s="37">
        <f t="shared" si="61"/>
        <v>6.9291338582677167</v>
      </c>
      <c r="Q201" s="37">
        <f t="shared" si="62"/>
        <v>0.6344392066744271</v>
      </c>
      <c r="R201" s="37">
        <f t="shared" si="63"/>
        <v>-36.556079332557289</v>
      </c>
    </row>
    <row r="202" spans="1:18" x14ac:dyDescent="0.25">
      <c r="A202" s="1" t="s">
        <v>874</v>
      </c>
      <c r="B202" s="1" t="s">
        <v>2555</v>
      </c>
      <c r="C202" s="131">
        <v>123812</v>
      </c>
      <c r="D202" s="43">
        <v>51</v>
      </c>
      <c r="E202" s="43">
        <f t="shared" si="55"/>
        <v>41.191483862630434</v>
      </c>
      <c r="F202" s="6">
        <f t="shared" si="56"/>
        <v>0.93096473242269673</v>
      </c>
      <c r="G202" s="44">
        <v>19</v>
      </c>
      <c r="H202" s="44">
        <f t="shared" si="57"/>
        <v>15.345846929215261</v>
      </c>
      <c r="I202" s="14">
        <f t="shared" si="58"/>
        <v>0.31007682183421592</v>
      </c>
      <c r="J202" s="49">
        <v>106</v>
      </c>
      <c r="K202" s="49">
        <f t="shared" si="59"/>
        <v>85.613672341937772</v>
      </c>
      <c r="L202" s="50">
        <f t="shared" si="60"/>
        <v>0.27494476112219868</v>
      </c>
      <c r="M202" s="45">
        <v>176</v>
      </c>
      <c r="N202" s="45">
        <f t="shared" si="53"/>
        <v>142.15100313378346</v>
      </c>
      <c r="O202" s="18">
        <f t="shared" si="54"/>
        <v>0.3508848833073735</v>
      </c>
      <c r="P202" s="37">
        <f t="shared" si="61"/>
        <v>28.97727272727273</v>
      </c>
      <c r="Q202" s="37">
        <f t="shared" si="62"/>
        <v>2.6531913362798711</v>
      </c>
      <c r="R202" s="37">
        <f t="shared" si="63"/>
        <v>165.31913362798713</v>
      </c>
    </row>
    <row r="203" spans="1:18" x14ac:dyDescent="0.25">
      <c r="A203" s="1" t="s">
        <v>44</v>
      </c>
      <c r="B203" s="1" t="s">
        <v>2414</v>
      </c>
      <c r="C203" s="131">
        <v>119492</v>
      </c>
      <c r="D203" s="43">
        <v>34</v>
      </c>
      <c r="E203" s="43">
        <f t="shared" si="55"/>
        <v>28.453787701268705</v>
      </c>
      <c r="F203" s="6">
        <f t="shared" si="56"/>
        <v>0.64308129665985414</v>
      </c>
      <c r="G203" s="44">
        <v>55</v>
      </c>
      <c r="H203" s="44">
        <f t="shared" si="57"/>
        <v>46.028185987346433</v>
      </c>
      <c r="I203" s="14">
        <f t="shared" si="58"/>
        <v>0.93004144323759474</v>
      </c>
      <c r="J203" s="49">
        <v>359</v>
      </c>
      <c r="K203" s="49">
        <f t="shared" si="59"/>
        <v>300.43852308104306</v>
      </c>
      <c r="L203" s="50">
        <f t="shared" si="60"/>
        <v>0.96484586749773216</v>
      </c>
      <c r="M203" s="45">
        <v>448</v>
      </c>
      <c r="N203" s="45">
        <f t="shared" si="53"/>
        <v>374.9204967696582</v>
      </c>
      <c r="O203" s="18">
        <f t="shared" si="54"/>
        <v>0.92545203240496177</v>
      </c>
      <c r="P203" s="37">
        <f t="shared" si="61"/>
        <v>7.5892857142857135</v>
      </c>
      <c r="Q203" s="37">
        <f t="shared" si="62"/>
        <v>0.69488344521615664</v>
      </c>
      <c r="R203" s="37">
        <f t="shared" si="63"/>
        <v>-30.511655478384338</v>
      </c>
    </row>
    <row r="204" spans="1:18" x14ac:dyDescent="0.25">
      <c r="A204" s="1" t="s">
        <v>831</v>
      </c>
      <c r="B204" s="1" t="s">
        <v>2556</v>
      </c>
      <c r="C204" s="131">
        <v>119032</v>
      </c>
      <c r="D204" s="43">
        <v>11</v>
      </c>
      <c r="E204" s="43">
        <f t="shared" si="55"/>
        <v>9.241212447073055</v>
      </c>
      <c r="F204" s="6">
        <f t="shared" si="56"/>
        <v>0.20885974639179386</v>
      </c>
      <c r="G204" s="44">
        <v>32</v>
      </c>
      <c r="H204" s="44">
        <f t="shared" si="57"/>
        <v>26.883527118757979</v>
      </c>
      <c r="I204" s="14">
        <f t="shared" si="58"/>
        <v>0.5432061643211441</v>
      </c>
      <c r="J204" s="49">
        <v>82</v>
      </c>
      <c r="K204" s="49">
        <f t="shared" si="59"/>
        <v>68.889038241817317</v>
      </c>
      <c r="L204" s="50">
        <f t="shared" si="60"/>
        <v>0.22123429173422338</v>
      </c>
      <c r="M204" s="45">
        <v>125</v>
      </c>
      <c r="N204" s="45">
        <f t="shared" si="53"/>
        <v>105.01377780764835</v>
      </c>
      <c r="O204" s="18">
        <f t="shared" si="54"/>
        <v>0.25921552686493804</v>
      </c>
      <c r="P204" s="37">
        <f t="shared" si="61"/>
        <v>8.7999999999999989</v>
      </c>
      <c r="Q204" s="37">
        <f t="shared" si="62"/>
        <v>0.80573779247652222</v>
      </c>
      <c r="R204" s="37">
        <f t="shared" si="63"/>
        <v>-19.426220752347778</v>
      </c>
    </row>
    <row r="205" spans="1:18" x14ac:dyDescent="0.25">
      <c r="A205" s="1" t="s">
        <v>292</v>
      </c>
      <c r="B205" s="1" t="s">
        <v>2557</v>
      </c>
      <c r="C205" s="131">
        <v>118967</v>
      </c>
      <c r="D205" s="43">
        <v>12</v>
      </c>
      <c r="E205" s="43">
        <f t="shared" si="55"/>
        <v>10.086830801818992</v>
      </c>
      <c r="F205" s="6">
        <f t="shared" si="56"/>
        <v>0.22797148482741664</v>
      </c>
      <c r="G205" s="44">
        <v>76</v>
      </c>
      <c r="H205" s="44">
        <f t="shared" si="57"/>
        <v>63.883261744853613</v>
      </c>
      <c r="I205" s="14">
        <f t="shared" si="58"/>
        <v>1.2908195202009951</v>
      </c>
      <c r="J205" s="49">
        <v>316</v>
      </c>
      <c r="K205" s="49">
        <f t="shared" si="59"/>
        <v>265.61987778123347</v>
      </c>
      <c r="L205" s="50">
        <f t="shared" si="60"/>
        <v>0.85302723090987842</v>
      </c>
      <c r="M205" s="45">
        <v>404</v>
      </c>
      <c r="N205" s="45">
        <f t="shared" si="53"/>
        <v>339.58997032790603</v>
      </c>
      <c r="O205" s="18">
        <f t="shared" si="54"/>
        <v>0.83824232319147796</v>
      </c>
      <c r="P205" s="37">
        <f t="shared" si="61"/>
        <v>2.9702970297029703</v>
      </c>
      <c r="Q205" s="37">
        <f t="shared" si="62"/>
        <v>0.27196370133095937</v>
      </c>
      <c r="R205" s="37">
        <f t="shared" si="63"/>
        <v>-72.80362986690406</v>
      </c>
    </row>
    <row r="206" spans="1:18" x14ac:dyDescent="0.25">
      <c r="A206" s="1" t="s">
        <v>491</v>
      </c>
      <c r="B206" s="1" t="s">
        <v>2558</v>
      </c>
      <c r="C206" s="131">
        <v>118824</v>
      </c>
      <c r="D206" s="43">
        <v>62</v>
      </c>
      <c r="E206" s="43">
        <f t="shared" si="55"/>
        <v>52.178011176193365</v>
      </c>
      <c r="F206" s="6">
        <f t="shared" si="56"/>
        <v>1.1792701708680646</v>
      </c>
      <c r="G206" s="44">
        <v>65</v>
      </c>
      <c r="H206" s="44">
        <f t="shared" si="57"/>
        <v>54.702753652460785</v>
      </c>
      <c r="I206" s="14">
        <f t="shared" si="58"/>
        <v>1.1053189880216321</v>
      </c>
      <c r="J206" s="49">
        <v>191</v>
      </c>
      <c r="K206" s="49">
        <f t="shared" si="59"/>
        <v>160.74193765569245</v>
      </c>
      <c r="L206" s="50">
        <f t="shared" si="60"/>
        <v>0.51621607206089626</v>
      </c>
      <c r="M206" s="45">
        <v>318</v>
      </c>
      <c r="N206" s="45">
        <f t="shared" si="53"/>
        <v>267.62270248434663</v>
      </c>
      <c r="O206" s="18">
        <f t="shared" si="54"/>
        <v>0.66059864975589866</v>
      </c>
      <c r="P206" s="37">
        <f t="shared" si="61"/>
        <v>19.49685534591195</v>
      </c>
      <c r="Q206" s="37">
        <f t="shared" si="62"/>
        <v>1.785153771210134</v>
      </c>
      <c r="R206" s="37">
        <f t="shared" si="63"/>
        <v>78.515377121013401</v>
      </c>
    </row>
    <row r="207" spans="1:18" x14ac:dyDescent="0.25">
      <c r="A207" s="1" t="s">
        <v>320</v>
      </c>
      <c r="B207" s="1" t="s">
        <v>2559</v>
      </c>
      <c r="C207" s="131">
        <v>118417</v>
      </c>
      <c r="D207" s="43">
        <v>4</v>
      </c>
      <c r="E207" s="43">
        <f t="shared" si="55"/>
        <v>3.3778933767955617</v>
      </c>
      <c r="F207" s="6">
        <f t="shared" si="56"/>
        <v>7.63434406531249E-2</v>
      </c>
      <c r="G207" s="44">
        <v>71</v>
      </c>
      <c r="H207" s="44">
        <f t="shared" si="57"/>
        <v>59.957607438121215</v>
      </c>
      <c r="I207" s="14">
        <f t="shared" si="58"/>
        <v>1.2114980974951559</v>
      </c>
      <c r="J207" s="49">
        <v>166</v>
      </c>
      <c r="K207" s="49">
        <f t="shared" si="59"/>
        <v>140.18257513701582</v>
      </c>
      <c r="L207" s="50">
        <f t="shared" si="60"/>
        <v>0.45019053125772157</v>
      </c>
      <c r="M207" s="45">
        <v>241</v>
      </c>
      <c r="N207" s="45">
        <f t="shared" si="53"/>
        <v>203.51807595193259</v>
      </c>
      <c r="O207" s="18">
        <f t="shared" si="54"/>
        <v>0.50236308402359386</v>
      </c>
      <c r="P207" s="37">
        <f t="shared" si="61"/>
        <v>1.6597510373443984</v>
      </c>
      <c r="Q207" s="37">
        <f t="shared" si="62"/>
        <v>0.15196865191937428</v>
      </c>
      <c r="R207" s="37">
        <f t="shared" si="63"/>
        <v>-84.80313480806258</v>
      </c>
    </row>
    <row r="208" spans="1:18" x14ac:dyDescent="0.25">
      <c r="A208" s="1" t="s">
        <v>1658</v>
      </c>
      <c r="B208" s="1" t="s">
        <v>2560</v>
      </c>
      <c r="C208" s="131">
        <v>117902</v>
      </c>
      <c r="D208" s="43">
        <v>60</v>
      </c>
      <c r="E208" s="43">
        <f t="shared" si="55"/>
        <v>50.889721972485624</v>
      </c>
      <c r="F208" s="6">
        <f t="shared" si="56"/>
        <v>1.1501536715010465</v>
      </c>
      <c r="G208" s="44">
        <v>93</v>
      </c>
      <c r="H208" s="44">
        <f t="shared" si="57"/>
        <v>78.879069057352723</v>
      </c>
      <c r="I208" s="14">
        <f t="shared" si="58"/>
        <v>1.5938234725892906</v>
      </c>
      <c r="J208" s="49">
        <v>435</v>
      </c>
      <c r="K208" s="49">
        <f t="shared" si="59"/>
        <v>368.95048430052077</v>
      </c>
      <c r="L208" s="50">
        <f t="shared" si="60"/>
        <v>1.1848691919997856</v>
      </c>
      <c r="M208" s="45">
        <v>588</v>
      </c>
      <c r="N208" s="45">
        <f t="shared" si="53"/>
        <v>498.71927533035915</v>
      </c>
      <c r="O208" s="18">
        <f t="shared" si="54"/>
        <v>1.2310363688586747</v>
      </c>
      <c r="P208" s="37">
        <f t="shared" si="61"/>
        <v>10.204081632653061</v>
      </c>
      <c r="Q208" s="37">
        <f t="shared" si="62"/>
        <v>0.93429706919819377</v>
      </c>
      <c r="R208" s="37">
        <f t="shared" si="63"/>
        <v>-6.5702930801806225</v>
      </c>
    </row>
    <row r="209" spans="1:18" x14ac:dyDescent="0.25">
      <c r="A209" s="1" t="s">
        <v>213</v>
      </c>
      <c r="B209" s="1" t="s">
        <v>2561</v>
      </c>
      <c r="C209" s="131">
        <v>117624</v>
      </c>
      <c r="D209" s="43">
        <v>9</v>
      </c>
      <c r="E209" s="43">
        <f t="shared" si="55"/>
        <v>7.6514996939400124</v>
      </c>
      <c r="F209" s="6">
        <f t="shared" si="56"/>
        <v>0.17293080261339061</v>
      </c>
      <c r="G209" s="44">
        <v>12</v>
      </c>
      <c r="H209" s="44">
        <f t="shared" si="57"/>
        <v>10.201999591920016</v>
      </c>
      <c r="I209" s="14">
        <f t="shared" si="58"/>
        <v>0.20614069880979147</v>
      </c>
      <c r="J209" s="49">
        <v>148</v>
      </c>
      <c r="K209" s="49">
        <f t="shared" si="59"/>
        <v>125.82466163368021</v>
      </c>
      <c r="L209" s="50">
        <f t="shared" si="60"/>
        <v>0.40408068699568483</v>
      </c>
      <c r="M209" s="45">
        <v>169</v>
      </c>
      <c r="N209" s="45">
        <f t="shared" si="53"/>
        <v>143.67816091954023</v>
      </c>
      <c r="O209" s="18">
        <f t="shared" si="54"/>
        <v>0.35465451257226782</v>
      </c>
      <c r="P209" s="37">
        <f t="shared" si="61"/>
        <v>5.3254437869822491</v>
      </c>
      <c r="Q209" s="37">
        <f t="shared" si="62"/>
        <v>0.48760355919101006</v>
      </c>
      <c r="R209" s="37">
        <f t="shared" si="63"/>
        <v>-51.239644080898991</v>
      </c>
    </row>
    <row r="210" spans="1:18" x14ac:dyDescent="0.25">
      <c r="A210" s="1" t="s">
        <v>60</v>
      </c>
      <c r="B210" s="1" t="s">
        <v>2562</v>
      </c>
      <c r="C210" s="131">
        <v>117370</v>
      </c>
      <c r="D210" s="43">
        <v>55</v>
      </c>
      <c r="E210" s="43">
        <f t="shared" si="55"/>
        <v>46.860356138706656</v>
      </c>
      <c r="F210" s="6">
        <f t="shared" si="56"/>
        <v>1.0590863650212152</v>
      </c>
      <c r="G210" s="44">
        <v>80</v>
      </c>
      <c r="H210" s="44">
        <f t="shared" si="57"/>
        <v>68.160518019936958</v>
      </c>
      <c r="I210" s="14">
        <f t="shared" si="58"/>
        <v>1.3772453810913015</v>
      </c>
      <c r="J210" s="49">
        <v>741</v>
      </c>
      <c r="K210" s="49">
        <f t="shared" si="59"/>
        <v>631.33679815966605</v>
      </c>
      <c r="L210" s="50">
        <f t="shared" si="60"/>
        <v>2.0275119663642061</v>
      </c>
      <c r="M210" s="45">
        <v>876</v>
      </c>
      <c r="N210" s="45">
        <f t="shared" si="53"/>
        <v>746.3576723183096</v>
      </c>
      <c r="O210" s="18">
        <f t="shared" si="54"/>
        <v>1.8423058507051326</v>
      </c>
      <c r="P210" s="37">
        <f t="shared" si="61"/>
        <v>6.2785388127853876</v>
      </c>
      <c r="Q210" s="37">
        <f t="shared" si="62"/>
        <v>0.57487000033998448</v>
      </c>
      <c r="R210" s="37">
        <f t="shared" si="63"/>
        <v>-42.512999966001551</v>
      </c>
    </row>
    <row r="211" spans="1:18" x14ac:dyDescent="0.25">
      <c r="A211" s="1" t="s">
        <v>176</v>
      </c>
      <c r="B211" s="1" t="s">
        <v>2563</v>
      </c>
      <c r="C211" s="131">
        <v>115691</v>
      </c>
      <c r="D211" s="43">
        <v>5</v>
      </c>
      <c r="E211" s="43">
        <f t="shared" si="55"/>
        <v>4.3218573614196432</v>
      </c>
      <c r="F211" s="6">
        <f t="shared" si="56"/>
        <v>9.7677879133003992E-2</v>
      </c>
      <c r="G211" s="44">
        <v>10</v>
      </c>
      <c r="H211" s="44">
        <f t="shared" si="57"/>
        <v>8.6437147228392863</v>
      </c>
      <c r="I211" s="14">
        <f t="shared" si="58"/>
        <v>0.17465413296916579</v>
      </c>
      <c r="J211" s="49">
        <v>47</v>
      </c>
      <c r="K211" s="49">
        <f t="shared" si="59"/>
        <v>40.625459197344647</v>
      </c>
      <c r="L211" s="50">
        <f t="shared" si="60"/>
        <v>0.13046697880079206</v>
      </c>
      <c r="M211" s="45">
        <v>62</v>
      </c>
      <c r="N211" s="45">
        <f t="shared" si="53"/>
        <v>53.591031281603577</v>
      </c>
      <c r="O211" s="18">
        <f t="shared" si="54"/>
        <v>0.13228385549885904</v>
      </c>
      <c r="P211" s="37">
        <f t="shared" si="61"/>
        <v>8.064516129032258</v>
      </c>
      <c r="Q211" s="37">
        <f t="shared" si="62"/>
        <v>0.73839607081792735</v>
      </c>
      <c r="R211" s="37">
        <f t="shared" si="63"/>
        <v>-26.160392918207265</v>
      </c>
    </row>
    <row r="212" spans="1:18" x14ac:dyDescent="0.25">
      <c r="A212" s="1" t="s">
        <v>522</v>
      </c>
      <c r="B212" s="1" t="s">
        <v>2564</v>
      </c>
      <c r="C212" s="131">
        <v>113944</v>
      </c>
      <c r="D212" s="43">
        <v>21</v>
      </c>
      <c r="E212" s="43">
        <f t="shared" si="55"/>
        <v>18.430106016990802</v>
      </c>
      <c r="F212" s="6">
        <f t="shared" si="56"/>
        <v>0.41653703891438543</v>
      </c>
      <c r="G212" s="44">
        <v>109</v>
      </c>
      <c r="H212" s="44">
        <f t="shared" si="57"/>
        <v>95.66102646914274</v>
      </c>
      <c r="I212" s="14">
        <f t="shared" si="58"/>
        <v>1.9329182154475864</v>
      </c>
      <c r="J212" s="49">
        <v>300</v>
      </c>
      <c r="K212" s="49">
        <f t="shared" si="59"/>
        <v>263.28722881415433</v>
      </c>
      <c r="L212" s="50">
        <f t="shared" si="60"/>
        <v>0.84553602541090178</v>
      </c>
      <c r="M212" s="45">
        <v>430</v>
      </c>
      <c r="N212" s="45">
        <f t="shared" si="53"/>
        <v>377.37836130028785</v>
      </c>
      <c r="O212" s="18">
        <f t="shared" si="54"/>
        <v>0.93151901392463243</v>
      </c>
      <c r="P212" s="37">
        <f t="shared" si="61"/>
        <v>4.8837209302325579</v>
      </c>
      <c r="Q212" s="37">
        <f t="shared" si="62"/>
        <v>0.44715892288601927</v>
      </c>
      <c r="R212" s="37">
        <f t="shared" si="63"/>
        <v>-55.284107711398065</v>
      </c>
    </row>
    <row r="213" spans="1:18" x14ac:dyDescent="0.25">
      <c r="A213" s="1" t="s">
        <v>9</v>
      </c>
      <c r="B213" s="1" t="s">
        <v>2565</v>
      </c>
      <c r="C213" s="131">
        <v>113857</v>
      </c>
      <c r="D213" s="43">
        <v>79</v>
      </c>
      <c r="E213" s="43">
        <f t="shared" si="55"/>
        <v>69.38528153736705</v>
      </c>
      <c r="F213" s="6">
        <f t="shared" si="56"/>
        <v>1.5681700197042481</v>
      </c>
      <c r="G213" s="44">
        <v>49</v>
      </c>
      <c r="H213" s="44">
        <f t="shared" ref="H213:H244" si="64">((G213/($C213/100000)))</f>
        <v>43.036440447227662</v>
      </c>
      <c r="I213" s="14">
        <f t="shared" ref="I213:I244" si="65">((G213/$C213)/(G$2144/$C$2144))</f>
        <v>0.86959049822975498</v>
      </c>
      <c r="J213" s="49">
        <v>253</v>
      </c>
      <c r="K213" s="49">
        <f t="shared" si="59"/>
        <v>222.20855986017546</v>
      </c>
      <c r="L213" s="50">
        <f t="shared" si="60"/>
        <v>0.71361358225649163</v>
      </c>
      <c r="M213" s="45">
        <v>381</v>
      </c>
      <c r="N213" s="45">
        <f t="shared" si="53"/>
        <v>334.6302818447702</v>
      </c>
      <c r="O213" s="18">
        <f t="shared" si="54"/>
        <v>0.82599985091705996</v>
      </c>
      <c r="P213" s="37">
        <f t="shared" si="61"/>
        <v>20.73490813648294</v>
      </c>
      <c r="Q213" s="37">
        <f t="shared" si="62"/>
        <v>1.8985112623969598</v>
      </c>
      <c r="R213" s="37">
        <f t="shared" si="63"/>
        <v>89.851126239695972</v>
      </c>
    </row>
    <row r="214" spans="1:18" x14ac:dyDescent="0.25">
      <c r="A214" s="1" t="s">
        <v>953</v>
      </c>
      <c r="B214" s="1" t="s">
        <v>2566</v>
      </c>
      <c r="C214" s="131">
        <v>112583</v>
      </c>
      <c r="D214" s="43">
        <v>26</v>
      </c>
      <c r="E214" s="43">
        <f t="shared" si="55"/>
        <v>23.094072817388057</v>
      </c>
      <c r="F214" s="6">
        <f t="shared" si="56"/>
        <v>0.52194690030321722</v>
      </c>
      <c r="G214" s="44">
        <v>36</v>
      </c>
      <c r="H214" s="44">
        <f t="shared" si="64"/>
        <v>31.976408516383465</v>
      </c>
      <c r="I214" s="14">
        <f t="shared" si="65"/>
        <v>0.64611247408941608</v>
      </c>
      <c r="J214" s="49">
        <v>168</v>
      </c>
      <c r="K214" s="49">
        <f t="shared" si="59"/>
        <v>149.22323974312283</v>
      </c>
      <c r="L214" s="50">
        <f t="shared" si="60"/>
        <v>0.47922425101902671</v>
      </c>
      <c r="M214" s="45">
        <v>230</v>
      </c>
      <c r="N214" s="45">
        <f t="shared" si="53"/>
        <v>204.29372107689437</v>
      </c>
      <c r="O214" s="18">
        <f t="shared" si="54"/>
        <v>0.50427768288790176</v>
      </c>
      <c r="P214" s="37">
        <f t="shared" si="61"/>
        <v>11.304347826086957</v>
      </c>
      <c r="Q214" s="37">
        <f t="shared" si="62"/>
        <v>1.0350386662247817</v>
      </c>
      <c r="R214" s="37">
        <f t="shared" si="63"/>
        <v>3.5038666224781689</v>
      </c>
    </row>
    <row r="215" spans="1:18" x14ac:dyDescent="0.25">
      <c r="A215" s="1" t="s">
        <v>391</v>
      </c>
      <c r="B215" s="1" t="s">
        <v>2567</v>
      </c>
      <c r="C215" s="131">
        <v>112561</v>
      </c>
      <c r="D215" s="43">
        <v>50</v>
      </c>
      <c r="E215" s="43">
        <f t="shared" si="55"/>
        <v>44.420358738817171</v>
      </c>
      <c r="F215" s="6">
        <f t="shared" si="56"/>
        <v>1.0039402203939523</v>
      </c>
      <c r="G215" s="44">
        <v>23</v>
      </c>
      <c r="H215" s="44">
        <f t="shared" si="64"/>
        <v>20.433365019855902</v>
      </c>
      <c r="I215" s="14">
        <f t="shared" si="65"/>
        <v>0.41287476109729165</v>
      </c>
      <c r="J215" s="49">
        <v>88</v>
      </c>
      <c r="K215" s="49">
        <f t="shared" si="59"/>
        <v>78.179831380318234</v>
      </c>
      <c r="L215" s="50">
        <f t="shared" si="60"/>
        <v>0.25107128891264713</v>
      </c>
      <c r="M215" s="45">
        <v>161</v>
      </c>
      <c r="N215" s="45">
        <f t="shared" si="53"/>
        <v>143.03355513899129</v>
      </c>
      <c r="O215" s="18">
        <f t="shared" si="54"/>
        <v>0.35306337062391097</v>
      </c>
      <c r="P215" s="37">
        <f t="shared" si="61"/>
        <v>31.05590062111801</v>
      </c>
      <c r="Q215" s="37">
        <f t="shared" si="62"/>
        <v>2.8435128192988506</v>
      </c>
      <c r="R215" s="37">
        <f t="shared" si="63"/>
        <v>184.35128192988506</v>
      </c>
    </row>
    <row r="216" spans="1:18" x14ac:dyDescent="0.25">
      <c r="A216" s="1" t="s">
        <v>1343</v>
      </c>
      <c r="B216" s="1" t="s">
        <v>2568</v>
      </c>
      <c r="C216" s="131">
        <v>111389</v>
      </c>
      <c r="D216" s="43">
        <v>34</v>
      </c>
      <c r="E216" s="43">
        <f t="shared" si="55"/>
        <v>30.52366032552586</v>
      </c>
      <c r="F216" s="6">
        <f t="shared" si="56"/>
        <v>0.68986228712421582</v>
      </c>
      <c r="G216" s="44">
        <v>41</v>
      </c>
      <c r="H216" s="44">
        <f t="shared" si="64"/>
        <v>36.807943333722356</v>
      </c>
      <c r="I216" s="14">
        <f t="shared" si="65"/>
        <v>0.74373803803855498</v>
      </c>
      <c r="J216" s="49">
        <v>191</v>
      </c>
      <c r="K216" s="49">
        <f t="shared" si="59"/>
        <v>171.4711506522188</v>
      </c>
      <c r="L216" s="50">
        <f t="shared" si="60"/>
        <v>0.55067249500905779</v>
      </c>
      <c r="M216" s="45">
        <v>266</v>
      </c>
      <c r="N216" s="45">
        <f t="shared" si="53"/>
        <v>238.802754311467</v>
      </c>
      <c r="O216" s="18">
        <f t="shared" si="54"/>
        <v>0.58945962204148861</v>
      </c>
      <c r="P216" s="37">
        <f t="shared" si="61"/>
        <v>12.781954887218044</v>
      </c>
      <c r="Q216" s="37">
        <f t="shared" si="62"/>
        <v>1.1703300129956322</v>
      </c>
      <c r="R216" s="37">
        <f t="shared" si="63"/>
        <v>17.033001299563221</v>
      </c>
    </row>
    <row r="217" spans="1:18" x14ac:dyDescent="0.25">
      <c r="A217" s="1" t="s">
        <v>100</v>
      </c>
      <c r="B217" s="1" t="s">
        <v>2569</v>
      </c>
      <c r="C217" s="131">
        <v>111223</v>
      </c>
      <c r="D217" s="43">
        <v>34</v>
      </c>
      <c r="E217" s="43">
        <f t="shared" si="55"/>
        <v>30.569216798683723</v>
      </c>
      <c r="F217" s="6">
        <f t="shared" si="56"/>
        <v>0.69089190455642524</v>
      </c>
      <c r="G217" s="44">
        <v>3</v>
      </c>
      <c r="H217" s="44">
        <f t="shared" si="64"/>
        <v>2.6972838351779758</v>
      </c>
      <c r="I217" s="14">
        <f t="shared" si="65"/>
        <v>5.4501077917343779E-2</v>
      </c>
      <c r="J217" s="49">
        <v>109</v>
      </c>
      <c r="K217" s="49">
        <f t="shared" si="59"/>
        <v>98.001312678133118</v>
      </c>
      <c r="L217" s="50">
        <f t="shared" si="60"/>
        <v>0.3147271547508686</v>
      </c>
      <c r="M217" s="45">
        <v>146</v>
      </c>
      <c r="N217" s="45">
        <f t="shared" si="53"/>
        <v>131.26781331199481</v>
      </c>
      <c r="O217" s="18">
        <f t="shared" si="54"/>
        <v>0.32402086753228715</v>
      </c>
      <c r="P217" s="37">
        <f t="shared" si="61"/>
        <v>23.287671232876711</v>
      </c>
      <c r="Q217" s="37">
        <f t="shared" si="62"/>
        <v>2.1322450921701246</v>
      </c>
      <c r="R217" s="37">
        <f t="shared" si="63"/>
        <v>113.22450921701245</v>
      </c>
    </row>
    <row r="218" spans="1:18" x14ac:dyDescent="0.25">
      <c r="A218" s="1" t="s">
        <v>1872</v>
      </c>
      <c r="B218" s="1" t="s">
        <v>2570</v>
      </c>
      <c r="C218" s="131">
        <v>111164</v>
      </c>
      <c r="D218" s="43">
        <v>54</v>
      </c>
      <c r="E218" s="43">
        <f t="shared" si="55"/>
        <v>48.576877406354576</v>
      </c>
      <c r="F218" s="6">
        <f t="shared" si="56"/>
        <v>1.0978812957394908</v>
      </c>
      <c r="G218" s="44">
        <v>48</v>
      </c>
      <c r="H218" s="44">
        <f t="shared" si="64"/>
        <v>43.179446583426291</v>
      </c>
      <c r="I218" s="14">
        <f t="shared" si="65"/>
        <v>0.87248006753275908</v>
      </c>
      <c r="J218" s="49">
        <v>291</v>
      </c>
      <c r="K218" s="49">
        <f t="shared" si="59"/>
        <v>261.77539491202191</v>
      </c>
      <c r="L218" s="50">
        <f t="shared" si="60"/>
        <v>0.84068083348059797</v>
      </c>
      <c r="M218" s="45">
        <v>393</v>
      </c>
      <c r="N218" s="45">
        <f t="shared" si="53"/>
        <v>353.53171890180278</v>
      </c>
      <c r="O218" s="18">
        <f t="shared" si="54"/>
        <v>0.87265607134384582</v>
      </c>
      <c r="P218" s="37">
        <f t="shared" si="61"/>
        <v>13.740458015267176</v>
      </c>
      <c r="Q218" s="37">
        <f t="shared" si="62"/>
        <v>1.2580916260042856</v>
      </c>
      <c r="R218" s="37">
        <f t="shared" si="63"/>
        <v>25.809162600428557</v>
      </c>
    </row>
    <row r="219" spans="1:18" x14ac:dyDescent="0.25">
      <c r="A219" s="1" t="s">
        <v>1939</v>
      </c>
      <c r="B219" s="1" t="s">
        <v>2571</v>
      </c>
      <c r="C219" s="131">
        <v>110811</v>
      </c>
      <c r="D219" s="43">
        <v>34</v>
      </c>
      <c r="E219" s="43">
        <f t="shared" si="55"/>
        <v>30.682874443872901</v>
      </c>
      <c r="F219" s="6">
        <f t="shared" si="56"/>
        <v>0.69346066997391309</v>
      </c>
      <c r="G219" s="44">
        <v>18</v>
      </c>
      <c r="H219" s="44">
        <f t="shared" si="64"/>
        <v>16.243874705579771</v>
      </c>
      <c r="I219" s="14">
        <f t="shared" si="65"/>
        <v>0.32822229142598086</v>
      </c>
      <c r="J219" s="49">
        <v>216</v>
      </c>
      <c r="K219" s="49">
        <f t="shared" si="59"/>
        <v>194.92649646695727</v>
      </c>
      <c r="L219" s="50">
        <f t="shared" si="60"/>
        <v>0.62599836616565374</v>
      </c>
      <c r="M219" s="45">
        <v>268</v>
      </c>
      <c r="N219" s="45">
        <f t="shared" si="53"/>
        <v>241.85324561640994</v>
      </c>
      <c r="O219" s="18">
        <f t="shared" si="54"/>
        <v>0.59698944076923754</v>
      </c>
      <c r="P219" s="37">
        <f t="shared" si="61"/>
        <v>12.686567164179104</v>
      </c>
      <c r="Q219" s="37">
        <f t="shared" si="62"/>
        <v>1.1615962069285006</v>
      </c>
      <c r="R219" s="37">
        <f t="shared" si="63"/>
        <v>16.159620692850062</v>
      </c>
    </row>
    <row r="220" spans="1:18" x14ac:dyDescent="0.25">
      <c r="A220" s="1" t="s">
        <v>734</v>
      </c>
      <c r="B220" s="1" t="s">
        <v>2572</v>
      </c>
      <c r="C220" s="131">
        <v>110462</v>
      </c>
      <c r="D220" s="43">
        <v>9</v>
      </c>
      <c r="E220" s="43">
        <f t="shared" si="55"/>
        <v>8.1475982690880127</v>
      </c>
      <c r="F220" s="6">
        <f t="shared" si="56"/>
        <v>0.18414307840340985</v>
      </c>
      <c r="G220" s="44">
        <v>9</v>
      </c>
      <c r="H220" s="44">
        <f t="shared" si="64"/>
        <v>8.1475982690880127</v>
      </c>
      <c r="I220" s="14">
        <f t="shared" si="65"/>
        <v>0.16462964791151874</v>
      </c>
      <c r="J220" s="49">
        <v>105</v>
      </c>
      <c r="K220" s="49">
        <f t="shared" si="59"/>
        <v>95.055313139360152</v>
      </c>
      <c r="L220" s="50">
        <f t="shared" si="60"/>
        <v>0.30526619930652105</v>
      </c>
      <c r="M220" s="45">
        <v>123</v>
      </c>
      <c r="N220" s="45">
        <f t="shared" si="53"/>
        <v>111.35050967753617</v>
      </c>
      <c r="O220" s="18">
        <f t="shared" si="54"/>
        <v>0.27485708671114689</v>
      </c>
      <c r="P220" s="37">
        <f t="shared" si="61"/>
        <v>7.3170731707317067</v>
      </c>
      <c r="Q220" s="37">
        <f t="shared" si="62"/>
        <v>0.66995936181529014</v>
      </c>
      <c r="R220" s="37">
        <f t="shared" si="63"/>
        <v>-33.004063818470982</v>
      </c>
    </row>
    <row r="221" spans="1:18" x14ac:dyDescent="0.25">
      <c r="A221" s="1" t="s">
        <v>812</v>
      </c>
      <c r="B221" s="1" t="s">
        <v>2573</v>
      </c>
      <c r="C221" s="131">
        <v>110385</v>
      </c>
      <c r="D221" s="43">
        <v>20</v>
      </c>
      <c r="E221" s="43">
        <f t="shared" si="55"/>
        <v>18.118403768627985</v>
      </c>
      <c r="F221" s="6">
        <f t="shared" si="56"/>
        <v>0.40949228662504378</v>
      </c>
      <c r="G221" s="44">
        <v>67</v>
      </c>
      <c r="H221" s="44">
        <f t="shared" si="64"/>
        <v>60.696652624903749</v>
      </c>
      <c r="I221" s="14">
        <f t="shared" si="65"/>
        <v>1.2264311789840066</v>
      </c>
      <c r="J221" s="49">
        <v>243</v>
      </c>
      <c r="K221" s="49">
        <f t="shared" si="59"/>
        <v>220.13860578883001</v>
      </c>
      <c r="L221" s="50">
        <f t="shared" si="60"/>
        <v>0.70696601052978247</v>
      </c>
      <c r="M221" s="45">
        <v>330</v>
      </c>
      <c r="N221" s="45">
        <f t="shared" si="53"/>
        <v>298.95366218236171</v>
      </c>
      <c r="O221" s="18">
        <f t="shared" si="54"/>
        <v>0.7379358467871403</v>
      </c>
      <c r="P221" s="37">
        <f t="shared" si="61"/>
        <v>6.0606060606060606</v>
      </c>
      <c r="Q221" s="37">
        <f t="shared" si="62"/>
        <v>0.55491583503892727</v>
      </c>
      <c r="R221" s="37">
        <f t="shared" si="63"/>
        <v>-44.508416496107273</v>
      </c>
    </row>
    <row r="222" spans="1:18" x14ac:dyDescent="0.25">
      <c r="A222" s="1" t="s">
        <v>1926</v>
      </c>
      <c r="B222" s="1" t="s">
        <v>2574</v>
      </c>
      <c r="C222" s="131">
        <v>110365</v>
      </c>
      <c r="D222" s="43">
        <v>7</v>
      </c>
      <c r="E222" s="43">
        <f t="shared" si="55"/>
        <v>6.3425904951751004</v>
      </c>
      <c r="F222" s="6">
        <f t="shared" si="56"/>
        <v>0.1433482727376153</v>
      </c>
      <c r="G222" s="44">
        <v>11</v>
      </c>
      <c r="H222" s="44">
        <f t="shared" si="64"/>
        <v>9.9669279209894448</v>
      </c>
      <c r="I222" s="14">
        <f t="shared" si="65"/>
        <v>0.20139086147845184</v>
      </c>
      <c r="J222" s="49">
        <v>66</v>
      </c>
      <c r="K222" s="49">
        <f t="shared" ref="K222:K253" si="66">((J222/($C222/100000)))</f>
        <v>59.801567525936662</v>
      </c>
      <c r="L222" s="50">
        <f t="shared" ref="L222:L253" si="67">((J222/$C222)/(J$2144/$C$2144))</f>
        <v>0.19205025609090159</v>
      </c>
      <c r="M222" s="45">
        <v>84</v>
      </c>
      <c r="N222" s="45">
        <f t="shared" ref="N222:N285" si="68">((M222/($C222/100000)))</f>
        <v>76.111085942101212</v>
      </c>
      <c r="O222" s="18">
        <f t="shared" ref="O222:O285" si="69">((M222/$C222)/(M$2144/$C$2144))</f>
        <v>0.18787225499954757</v>
      </c>
      <c r="P222" s="37">
        <f t="shared" si="61"/>
        <v>8.3333333333333321</v>
      </c>
      <c r="Q222" s="37">
        <f t="shared" si="62"/>
        <v>0.76300927317852485</v>
      </c>
      <c r="R222" s="37">
        <f t="shared" si="63"/>
        <v>-23.699072682147516</v>
      </c>
    </row>
    <row r="223" spans="1:18" x14ac:dyDescent="0.25">
      <c r="A223" s="1" t="s">
        <v>885</v>
      </c>
      <c r="B223" s="1" t="s">
        <v>2575</v>
      </c>
      <c r="C223" s="131">
        <v>109914</v>
      </c>
      <c r="D223" s="43">
        <v>30</v>
      </c>
      <c r="E223" s="43">
        <f t="shared" si="55"/>
        <v>27.294066269992904</v>
      </c>
      <c r="F223" s="6">
        <f t="shared" si="56"/>
        <v>0.6168705450502957</v>
      </c>
      <c r="G223" s="44">
        <v>21</v>
      </c>
      <c r="H223" s="44">
        <f t="shared" si="64"/>
        <v>19.105846388995033</v>
      </c>
      <c r="I223" s="14">
        <f t="shared" si="65"/>
        <v>0.38605103739655633</v>
      </c>
      <c r="J223" s="49">
        <v>106</v>
      </c>
      <c r="K223" s="49">
        <f t="shared" si="66"/>
        <v>96.43903415397493</v>
      </c>
      <c r="L223" s="50">
        <f t="shared" si="67"/>
        <v>0.30970996200722073</v>
      </c>
      <c r="M223" s="45">
        <v>157</v>
      </c>
      <c r="N223" s="45">
        <f t="shared" si="68"/>
        <v>142.83894681296286</v>
      </c>
      <c r="O223" s="18">
        <f t="shared" si="69"/>
        <v>0.35258300032568052</v>
      </c>
      <c r="P223" s="37">
        <f t="shared" si="61"/>
        <v>19.108280254777071</v>
      </c>
      <c r="Q223" s="37">
        <f t="shared" si="62"/>
        <v>1.7495754034666815</v>
      </c>
      <c r="R223" s="37">
        <f t="shared" si="63"/>
        <v>74.957540346668154</v>
      </c>
    </row>
    <row r="224" spans="1:18" x14ac:dyDescent="0.25">
      <c r="A224" s="1" t="s">
        <v>707</v>
      </c>
      <c r="B224" s="1" t="s">
        <v>2576</v>
      </c>
      <c r="C224" s="131">
        <v>109436</v>
      </c>
      <c r="D224" s="43">
        <v>25</v>
      </c>
      <c r="E224" s="43">
        <f t="shared" si="55"/>
        <v>22.844402207683029</v>
      </c>
      <c r="F224" s="6">
        <f t="shared" si="56"/>
        <v>0.51630411906394447</v>
      </c>
      <c r="G224" s="44">
        <v>30</v>
      </c>
      <c r="H224" s="44">
        <f t="shared" si="64"/>
        <v>27.413282649219635</v>
      </c>
      <c r="I224" s="14">
        <f t="shared" si="65"/>
        <v>0.55391035757892537</v>
      </c>
      <c r="J224" s="49">
        <v>154</v>
      </c>
      <c r="K224" s="49">
        <f t="shared" si="66"/>
        <v>140.72151759932746</v>
      </c>
      <c r="L224" s="50">
        <f t="shared" si="67"/>
        <v>0.45192132264308665</v>
      </c>
      <c r="M224" s="45">
        <v>209</v>
      </c>
      <c r="N224" s="45">
        <f t="shared" si="68"/>
        <v>190.97920245623013</v>
      </c>
      <c r="O224" s="18">
        <f t="shared" si="69"/>
        <v>0.47141218627154108</v>
      </c>
      <c r="P224" s="37">
        <f t="shared" si="61"/>
        <v>11.961722488038278</v>
      </c>
      <c r="Q224" s="37">
        <f t="shared" si="62"/>
        <v>1.0952286217873566</v>
      </c>
      <c r="R224" s="37">
        <f t="shared" si="63"/>
        <v>9.5228621787356573</v>
      </c>
    </row>
    <row r="225" spans="1:18" x14ac:dyDescent="0.25">
      <c r="A225" s="1" t="s">
        <v>1922</v>
      </c>
      <c r="B225" s="1" t="s">
        <v>2577</v>
      </c>
      <c r="C225" s="131">
        <v>109017</v>
      </c>
      <c r="D225" s="43">
        <v>9</v>
      </c>
      <c r="E225" s="43">
        <f t="shared" si="55"/>
        <v>8.2555931643688591</v>
      </c>
      <c r="F225" s="6">
        <f t="shared" si="56"/>
        <v>0.18658386055933898</v>
      </c>
      <c r="G225" s="44">
        <v>10</v>
      </c>
      <c r="H225" s="44">
        <f t="shared" si="64"/>
        <v>9.1728812937431776</v>
      </c>
      <c r="I225" s="14">
        <f t="shared" si="65"/>
        <v>0.18534642576236512</v>
      </c>
      <c r="J225" s="49">
        <v>32</v>
      </c>
      <c r="K225" s="49">
        <f t="shared" si="66"/>
        <v>29.353220139978166</v>
      </c>
      <c r="L225" s="50">
        <f t="shared" si="67"/>
        <v>9.4266650159804843E-2</v>
      </c>
      <c r="M225" s="45">
        <v>51</v>
      </c>
      <c r="N225" s="45">
        <f t="shared" si="68"/>
        <v>46.781694598090205</v>
      </c>
      <c r="O225" s="18">
        <f t="shared" si="69"/>
        <v>0.11547572010113304</v>
      </c>
      <c r="P225" s="37">
        <f t="shared" si="61"/>
        <v>17.647058823529413</v>
      </c>
      <c r="Q225" s="37">
        <f t="shared" si="62"/>
        <v>1.6157843432015824</v>
      </c>
      <c r="R225" s="37">
        <f t="shared" si="63"/>
        <v>61.578434320158237</v>
      </c>
    </row>
    <row r="226" spans="1:18" x14ac:dyDescent="0.25">
      <c r="A226" s="1" t="s">
        <v>2011</v>
      </c>
      <c r="B226" s="1" t="s">
        <v>2578</v>
      </c>
      <c r="C226" s="131">
        <v>108918</v>
      </c>
      <c r="D226" s="43">
        <v>45</v>
      </c>
      <c r="E226" s="43">
        <f t="shared" si="55"/>
        <v>41.315485043794411</v>
      </c>
      <c r="F226" s="6">
        <f t="shared" si="56"/>
        <v>0.9337672710937337</v>
      </c>
      <c r="G226" s="44">
        <v>36</v>
      </c>
      <c r="H226" s="44">
        <f t="shared" si="64"/>
        <v>33.052388035035527</v>
      </c>
      <c r="I226" s="14">
        <f t="shared" si="65"/>
        <v>0.66785362080104971</v>
      </c>
      <c r="J226" s="49">
        <v>293</v>
      </c>
      <c r="K226" s="49">
        <f t="shared" si="66"/>
        <v>269.00971372959475</v>
      </c>
      <c r="L226" s="50">
        <f t="shared" si="67"/>
        <v>0.86391354859221314</v>
      </c>
      <c r="M226" s="45">
        <v>374</v>
      </c>
      <c r="N226" s="45">
        <f t="shared" si="68"/>
        <v>343.37758680842467</v>
      </c>
      <c r="O226" s="18">
        <f t="shared" si="69"/>
        <v>0.84759165831737282</v>
      </c>
      <c r="P226" s="37">
        <f t="shared" si="61"/>
        <v>12.032085561497325</v>
      </c>
      <c r="Q226" s="37">
        <f t="shared" si="62"/>
        <v>1.1016711430919879</v>
      </c>
      <c r="R226" s="37">
        <f t="shared" si="63"/>
        <v>10.167114309198787</v>
      </c>
    </row>
    <row r="227" spans="1:18" x14ac:dyDescent="0.25">
      <c r="A227" s="1" t="s">
        <v>1578</v>
      </c>
      <c r="B227" s="1" t="s">
        <v>2579</v>
      </c>
      <c r="C227" s="131">
        <v>108251</v>
      </c>
      <c r="D227" s="43">
        <v>61</v>
      </c>
      <c r="E227" s="43">
        <f t="shared" si="55"/>
        <v>56.350518701905749</v>
      </c>
      <c r="F227" s="6">
        <f t="shared" si="56"/>
        <v>1.2735726088467696</v>
      </c>
      <c r="G227" s="44">
        <v>11</v>
      </c>
      <c r="H227" s="44">
        <f t="shared" si="64"/>
        <v>10.1615689462453</v>
      </c>
      <c r="I227" s="14">
        <f t="shared" si="65"/>
        <v>0.20532376076959413</v>
      </c>
      <c r="J227" s="49">
        <v>149</v>
      </c>
      <c r="K227" s="49">
        <f t="shared" si="66"/>
        <v>137.64307027186814</v>
      </c>
      <c r="L227" s="50">
        <f t="shared" si="67"/>
        <v>0.44203501661365863</v>
      </c>
      <c r="M227" s="45">
        <v>221</v>
      </c>
      <c r="N227" s="45">
        <f t="shared" si="68"/>
        <v>204.15515792001921</v>
      </c>
      <c r="O227" s="18">
        <f t="shared" si="69"/>
        <v>0.50393565422782194</v>
      </c>
      <c r="P227" s="37">
        <f t="shared" si="61"/>
        <v>27.601809954751133</v>
      </c>
      <c r="Q227" s="37">
        <f t="shared" si="62"/>
        <v>2.5272524342383722</v>
      </c>
      <c r="R227" s="37">
        <f t="shared" si="63"/>
        <v>152.72524342383721</v>
      </c>
    </row>
    <row r="228" spans="1:18" x14ac:dyDescent="0.25">
      <c r="A228" s="1" t="s">
        <v>11</v>
      </c>
      <c r="B228" s="1" t="s">
        <v>2580</v>
      </c>
      <c r="C228" s="131">
        <v>107859</v>
      </c>
      <c r="D228" s="43">
        <v>28</v>
      </c>
      <c r="E228" s="43">
        <f t="shared" si="55"/>
        <v>25.959817910420085</v>
      </c>
      <c r="F228" s="6">
        <f t="shared" si="56"/>
        <v>0.5867153272582506</v>
      </c>
      <c r="G228" s="44">
        <v>25</v>
      </c>
      <c r="H228" s="44">
        <f t="shared" si="64"/>
        <v>23.178408848589363</v>
      </c>
      <c r="I228" s="14">
        <f t="shared" si="65"/>
        <v>0.4683408732079789</v>
      </c>
      <c r="J228" s="49">
        <v>158</v>
      </c>
      <c r="K228" s="49">
        <f t="shared" si="66"/>
        <v>146.48754392308479</v>
      </c>
      <c r="L228" s="50">
        <f t="shared" si="67"/>
        <v>0.4704386772529669</v>
      </c>
      <c r="M228" s="45">
        <v>211</v>
      </c>
      <c r="N228" s="45">
        <f t="shared" si="68"/>
        <v>195.62577068209421</v>
      </c>
      <c r="O228" s="18">
        <f t="shared" si="69"/>
        <v>0.48288175394091337</v>
      </c>
      <c r="P228" s="37">
        <f t="shared" si="61"/>
        <v>13.270142180094787</v>
      </c>
      <c r="Q228" s="37">
        <f t="shared" si="62"/>
        <v>1.2150289847771771</v>
      </c>
      <c r="R228" s="37">
        <f t="shared" si="63"/>
        <v>21.502898477717714</v>
      </c>
    </row>
    <row r="229" spans="1:18" x14ac:dyDescent="0.25">
      <c r="A229" s="1" t="s">
        <v>634</v>
      </c>
      <c r="B229" s="1" t="s">
        <v>2581</v>
      </c>
      <c r="C229" s="131">
        <v>107378</v>
      </c>
      <c r="D229" s="43">
        <v>41</v>
      </c>
      <c r="E229" s="43">
        <f t="shared" si="55"/>
        <v>38.182867999031458</v>
      </c>
      <c r="F229" s="6">
        <f t="shared" si="56"/>
        <v>0.86296729703632213</v>
      </c>
      <c r="G229" s="44">
        <v>49</v>
      </c>
      <c r="H229" s="44">
        <f t="shared" si="64"/>
        <v>45.633183706159549</v>
      </c>
      <c r="I229" s="14">
        <f t="shared" si="65"/>
        <v>0.92206006218168723</v>
      </c>
      <c r="J229" s="49">
        <v>350</v>
      </c>
      <c r="K229" s="49">
        <f t="shared" si="66"/>
        <v>325.95131218685395</v>
      </c>
      <c r="L229" s="50">
        <f t="shared" si="67"/>
        <v>1.0467791325286038</v>
      </c>
      <c r="M229" s="45">
        <v>440</v>
      </c>
      <c r="N229" s="45">
        <f t="shared" si="68"/>
        <v>409.76736389204495</v>
      </c>
      <c r="O229" s="18">
        <f t="shared" si="69"/>
        <v>1.0114678791757279</v>
      </c>
      <c r="P229" s="37">
        <f t="shared" si="61"/>
        <v>9.3181818181818183</v>
      </c>
      <c r="Q229" s="37">
        <f t="shared" si="62"/>
        <v>0.85318309637235068</v>
      </c>
      <c r="R229" s="37">
        <f t="shared" si="63"/>
        <v>-14.681690362764932</v>
      </c>
    </row>
    <row r="230" spans="1:18" x14ac:dyDescent="0.25">
      <c r="A230" s="1" t="s">
        <v>318</v>
      </c>
      <c r="B230" s="1" t="s">
        <v>2582</v>
      </c>
      <c r="C230" s="131">
        <v>106978</v>
      </c>
      <c r="D230" s="43">
        <v>10</v>
      </c>
      <c r="E230" s="43">
        <f t="shared" si="55"/>
        <v>9.347716352894988</v>
      </c>
      <c r="F230" s="6">
        <f t="shared" si="56"/>
        <v>0.21126683083954392</v>
      </c>
      <c r="G230" s="44">
        <v>84</v>
      </c>
      <c r="H230" s="44">
        <f t="shared" si="64"/>
        <v>78.520817364317907</v>
      </c>
      <c r="I230" s="14">
        <f t="shared" si="65"/>
        <v>1.5865846706577087</v>
      </c>
      <c r="J230" s="49">
        <v>284</v>
      </c>
      <c r="K230" s="49">
        <f t="shared" si="66"/>
        <v>265.47514442221768</v>
      </c>
      <c r="L230" s="50">
        <f t="shared" si="67"/>
        <v>0.85256242572476659</v>
      </c>
      <c r="M230" s="45">
        <v>378</v>
      </c>
      <c r="N230" s="45">
        <f t="shared" si="68"/>
        <v>353.34367813943055</v>
      </c>
      <c r="O230" s="18">
        <f t="shared" si="69"/>
        <v>0.87219191238958294</v>
      </c>
      <c r="P230" s="37">
        <f t="shared" si="61"/>
        <v>2.6455026455026456</v>
      </c>
      <c r="Q230" s="37">
        <f t="shared" si="62"/>
        <v>0.24222516608842062</v>
      </c>
      <c r="R230" s="37">
        <f t="shared" si="63"/>
        <v>-75.777483391157944</v>
      </c>
    </row>
    <row r="231" spans="1:18" x14ac:dyDescent="0.25">
      <c r="A231" s="1" t="s">
        <v>864</v>
      </c>
      <c r="B231" s="1" t="s">
        <v>2583</v>
      </c>
      <c r="C231" s="131">
        <v>106645</v>
      </c>
      <c r="D231" s="43">
        <v>24</v>
      </c>
      <c r="E231" s="43">
        <f t="shared" si="55"/>
        <v>22.504571241033336</v>
      </c>
      <c r="F231" s="6">
        <f t="shared" si="56"/>
        <v>0.50862363234025554</v>
      </c>
      <c r="G231" s="44">
        <v>15</v>
      </c>
      <c r="H231" s="44">
        <f t="shared" si="64"/>
        <v>14.065357025645836</v>
      </c>
      <c r="I231" s="14">
        <f t="shared" si="65"/>
        <v>0.28420335642555805</v>
      </c>
      <c r="J231" s="49">
        <v>111</v>
      </c>
      <c r="K231" s="49">
        <f t="shared" si="66"/>
        <v>104.08364198977918</v>
      </c>
      <c r="L231" s="50">
        <f t="shared" si="67"/>
        <v>0.33426030329959516</v>
      </c>
      <c r="M231" s="45">
        <v>150</v>
      </c>
      <c r="N231" s="45">
        <f t="shared" si="68"/>
        <v>140.65357025645835</v>
      </c>
      <c r="O231" s="18">
        <f t="shared" si="69"/>
        <v>0.34718862686994006</v>
      </c>
      <c r="P231" s="37">
        <f t="shared" si="61"/>
        <v>16</v>
      </c>
      <c r="Q231" s="37">
        <f t="shared" si="62"/>
        <v>1.4649778045027679</v>
      </c>
      <c r="R231" s="37">
        <f t="shared" si="63"/>
        <v>46.497780450276792</v>
      </c>
    </row>
    <row r="232" spans="1:18" x14ac:dyDescent="0.25">
      <c r="A232" s="1" t="s">
        <v>560</v>
      </c>
      <c r="B232" s="1" t="s">
        <v>2584</v>
      </c>
      <c r="C232" s="131">
        <v>106059</v>
      </c>
      <c r="D232" s="43">
        <v>23</v>
      </c>
      <c r="E232" s="43">
        <f t="shared" si="55"/>
        <v>21.6860426743605</v>
      </c>
      <c r="F232" s="6">
        <f t="shared" si="56"/>
        <v>0.49012414757796396</v>
      </c>
      <c r="G232" s="44">
        <v>20</v>
      </c>
      <c r="H232" s="44">
        <f t="shared" si="64"/>
        <v>18.857428412487391</v>
      </c>
      <c r="I232" s="14">
        <f t="shared" si="65"/>
        <v>0.38103152579857924</v>
      </c>
      <c r="J232" s="49">
        <v>133</v>
      </c>
      <c r="K232" s="49">
        <f t="shared" si="66"/>
        <v>125.40189894304115</v>
      </c>
      <c r="L232" s="50">
        <f t="shared" si="67"/>
        <v>0.40272300213286416</v>
      </c>
      <c r="M232" s="45">
        <v>176</v>
      </c>
      <c r="N232" s="45">
        <f t="shared" si="68"/>
        <v>165.94537002988903</v>
      </c>
      <c r="O232" s="18">
        <f t="shared" si="69"/>
        <v>0.40961878927816142</v>
      </c>
      <c r="P232" s="37">
        <f t="shared" si="61"/>
        <v>13.068181818181818</v>
      </c>
      <c r="Q232" s="37">
        <f t="shared" si="62"/>
        <v>1.196537269302687</v>
      </c>
      <c r="R232" s="37">
        <f t="shared" si="63"/>
        <v>19.6537269302687</v>
      </c>
    </row>
    <row r="233" spans="1:18" x14ac:dyDescent="0.25">
      <c r="A233" s="1" t="s">
        <v>906</v>
      </c>
      <c r="B233" s="1" t="s">
        <v>2585</v>
      </c>
      <c r="C233" s="131">
        <v>106038</v>
      </c>
      <c r="D233" s="43">
        <v>38</v>
      </c>
      <c r="E233" s="43">
        <f t="shared" si="55"/>
        <v>35.836209660687672</v>
      </c>
      <c r="F233" s="6">
        <f t="shared" si="56"/>
        <v>0.80993069948792296</v>
      </c>
      <c r="G233" s="44">
        <v>81</v>
      </c>
      <c r="H233" s="44">
        <f t="shared" si="64"/>
        <v>76.387710066202672</v>
      </c>
      <c r="I233" s="14">
        <f t="shared" si="65"/>
        <v>1.5434832938042933</v>
      </c>
      <c r="J233" s="49">
        <v>195</v>
      </c>
      <c r="K233" s="49">
        <f t="shared" si="66"/>
        <v>183.8963390482657</v>
      </c>
      <c r="L233" s="50">
        <f t="shared" si="67"/>
        <v>0.59057547267604882</v>
      </c>
      <c r="M233" s="45">
        <v>314</v>
      </c>
      <c r="N233" s="45">
        <f t="shared" si="68"/>
        <v>296.12025877515606</v>
      </c>
      <c r="O233" s="18">
        <f t="shared" si="69"/>
        <v>0.73094188682919048</v>
      </c>
      <c r="P233" s="37">
        <f t="shared" si="61"/>
        <v>12.101910828025478</v>
      </c>
      <c r="Q233" s="37">
        <f t="shared" si="62"/>
        <v>1.1080644221955649</v>
      </c>
      <c r="R233" s="37">
        <f t="shared" si="63"/>
        <v>10.806442219556489</v>
      </c>
    </row>
    <row r="234" spans="1:18" x14ac:dyDescent="0.25">
      <c r="A234" s="1" t="s">
        <v>1892</v>
      </c>
      <c r="B234" s="1" t="s">
        <v>2586</v>
      </c>
      <c r="C234" s="131">
        <v>105926</v>
      </c>
      <c r="D234" s="43">
        <v>16</v>
      </c>
      <c r="E234" s="43">
        <f t="shared" si="55"/>
        <v>15.10488454203878</v>
      </c>
      <c r="F234" s="6">
        <f t="shared" si="56"/>
        <v>0.34138403080720847</v>
      </c>
      <c r="G234" s="44">
        <v>37</v>
      </c>
      <c r="H234" s="44">
        <f t="shared" si="64"/>
        <v>34.930045503464683</v>
      </c>
      <c r="I234" s="14">
        <f t="shared" si="65"/>
        <v>0.70579340105490918</v>
      </c>
      <c r="J234" s="49">
        <v>254</v>
      </c>
      <c r="K234" s="49">
        <f t="shared" si="66"/>
        <v>239.79004210486565</v>
      </c>
      <c r="L234" s="50">
        <f t="shared" si="67"/>
        <v>0.77007578395523379</v>
      </c>
      <c r="M234" s="45">
        <v>307</v>
      </c>
      <c r="N234" s="45">
        <f t="shared" si="68"/>
        <v>289.82497215036909</v>
      </c>
      <c r="O234" s="18">
        <f t="shared" si="69"/>
        <v>0.71540263023565143</v>
      </c>
      <c r="P234" s="37">
        <f t="shared" si="61"/>
        <v>5.2117263843648214</v>
      </c>
      <c r="Q234" s="37">
        <f t="shared" si="62"/>
        <v>0.47719146726474532</v>
      </c>
      <c r="R234" s="37">
        <f t="shared" si="63"/>
        <v>-52.280853273525473</v>
      </c>
    </row>
    <row r="235" spans="1:18" x14ac:dyDescent="0.25">
      <c r="A235" s="1" t="s">
        <v>708</v>
      </c>
      <c r="B235" s="1" t="s">
        <v>2587</v>
      </c>
      <c r="C235" s="131">
        <v>105306</v>
      </c>
      <c r="D235" s="43">
        <v>50</v>
      </c>
      <c r="E235" s="43">
        <f t="shared" si="55"/>
        <v>47.480675365126388</v>
      </c>
      <c r="F235" s="6">
        <f t="shared" si="56"/>
        <v>1.0731061397048949</v>
      </c>
      <c r="G235" s="44">
        <v>38</v>
      </c>
      <c r="H235" s="44">
        <f t="shared" si="64"/>
        <v>36.085313277496056</v>
      </c>
      <c r="I235" s="14">
        <f t="shared" si="65"/>
        <v>0.72913663922165761</v>
      </c>
      <c r="J235" s="49">
        <v>285</v>
      </c>
      <c r="K235" s="49">
        <f t="shared" si="66"/>
        <v>270.6398495812204</v>
      </c>
      <c r="L235" s="50">
        <f t="shared" si="67"/>
        <v>0.86914866233119481</v>
      </c>
      <c r="M235" s="45">
        <v>373</v>
      </c>
      <c r="N235" s="45">
        <f t="shared" si="68"/>
        <v>354.20583822384287</v>
      </c>
      <c r="O235" s="18">
        <f t="shared" si="69"/>
        <v>0.87432006438247878</v>
      </c>
      <c r="P235" s="37">
        <f t="shared" si="61"/>
        <v>13.404825737265416</v>
      </c>
      <c r="Q235" s="37">
        <f t="shared" si="62"/>
        <v>1.2273607611450803</v>
      </c>
      <c r="R235" s="37">
        <f t="shared" si="63"/>
        <v>22.73607611450803</v>
      </c>
    </row>
    <row r="236" spans="1:18" x14ac:dyDescent="0.25">
      <c r="A236" s="1" t="s">
        <v>921</v>
      </c>
      <c r="B236" s="1" t="s">
        <v>2588</v>
      </c>
      <c r="C236" s="131">
        <v>105145</v>
      </c>
      <c r="D236" s="43">
        <v>32</v>
      </c>
      <c r="E236" s="43">
        <f t="shared" si="55"/>
        <v>30.434162347234771</v>
      </c>
      <c r="F236" s="6">
        <f t="shared" si="56"/>
        <v>0.68783955199551794</v>
      </c>
      <c r="G236" s="44">
        <v>42</v>
      </c>
      <c r="H236" s="44">
        <f t="shared" si="64"/>
        <v>39.94483808074564</v>
      </c>
      <c r="I236" s="14">
        <f t="shared" si="65"/>
        <v>0.80712185504598588</v>
      </c>
      <c r="J236" s="49">
        <v>172</v>
      </c>
      <c r="K236" s="49">
        <f t="shared" si="66"/>
        <v>163.58362261638689</v>
      </c>
      <c r="L236" s="50">
        <f t="shared" si="67"/>
        <v>0.52534202556026455</v>
      </c>
      <c r="M236" s="45">
        <v>246</v>
      </c>
      <c r="N236" s="45">
        <f t="shared" si="68"/>
        <v>233.96262304436729</v>
      </c>
      <c r="O236" s="18">
        <f t="shared" si="69"/>
        <v>0.57751226425006807</v>
      </c>
      <c r="P236" s="37">
        <f t="shared" si="61"/>
        <v>13.008130081300814</v>
      </c>
      <c r="Q236" s="37">
        <f t="shared" si="62"/>
        <v>1.1910388654494051</v>
      </c>
      <c r="R236" s="37">
        <f t="shared" si="63"/>
        <v>19.103886544940508</v>
      </c>
    </row>
    <row r="237" spans="1:18" x14ac:dyDescent="0.25">
      <c r="A237" s="1" t="s">
        <v>1441</v>
      </c>
      <c r="B237" s="1" t="s">
        <v>2589</v>
      </c>
      <c r="C237" s="131">
        <v>104906</v>
      </c>
      <c r="D237" s="43">
        <v>30</v>
      </c>
      <c r="E237" s="43">
        <f t="shared" si="55"/>
        <v>28.597029721846223</v>
      </c>
      <c r="F237" s="6">
        <f t="shared" si="56"/>
        <v>0.64631869567668376</v>
      </c>
      <c r="G237" s="44">
        <v>86</v>
      </c>
      <c r="H237" s="44">
        <f t="shared" si="64"/>
        <v>81.978151869292503</v>
      </c>
      <c r="I237" s="14">
        <f t="shared" si="65"/>
        <v>1.6564432649904441</v>
      </c>
      <c r="J237" s="49">
        <v>271</v>
      </c>
      <c r="K237" s="49">
        <f t="shared" si="66"/>
        <v>258.32650182067755</v>
      </c>
      <c r="L237" s="50">
        <f t="shared" si="67"/>
        <v>0.82960485623074509</v>
      </c>
      <c r="M237" s="45">
        <v>387</v>
      </c>
      <c r="N237" s="45">
        <f t="shared" si="68"/>
        <v>368.90168341181624</v>
      </c>
      <c r="O237" s="18">
        <f t="shared" si="69"/>
        <v>0.91059522115384717</v>
      </c>
      <c r="P237" s="37">
        <f t="shared" si="61"/>
        <v>7.7519379844961236</v>
      </c>
      <c r="Q237" s="37">
        <f t="shared" si="62"/>
        <v>0.7097760680730465</v>
      </c>
      <c r="R237" s="37">
        <f t="shared" si="63"/>
        <v>-29.02239319269535</v>
      </c>
    </row>
    <row r="238" spans="1:18" x14ac:dyDescent="0.25">
      <c r="A238" s="1" t="s">
        <v>715</v>
      </c>
      <c r="B238" s="1" t="s">
        <v>2590</v>
      </c>
      <c r="C238" s="131">
        <v>104335</v>
      </c>
      <c r="D238" s="43">
        <v>33</v>
      </c>
      <c r="E238" s="43">
        <f t="shared" si="55"/>
        <v>31.628887717448603</v>
      </c>
      <c r="F238" s="6">
        <f t="shared" si="56"/>
        <v>0.71484142423466723</v>
      </c>
      <c r="G238" s="44">
        <v>13</v>
      </c>
      <c r="H238" s="44">
        <f t="shared" si="64"/>
        <v>12.459864858388844</v>
      </c>
      <c r="I238" s="14">
        <f t="shared" si="65"/>
        <v>0.25176292410539597</v>
      </c>
      <c r="J238" s="49">
        <v>120</v>
      </c>
      <c r="K238" s="49">
        <f t="shared" si="66"/>
        <v>115.01413715435855</v>
      </c>
      <c r="L238" s="50">
        <f t="shared" si="67"/>
        <v>0.36936313558985878</v>
      </c>
      <c r="M238" s="45">
        <v>166</v>
      </c>
      <c r="N238" s="45">
        <f t="shared" si="68"/>
        <v>159.10288973019601</v>
      </c>
      <c r="O238" s="18">
        <f t="shared" si="69"/>
        <v>0.39272884233046956</v>
      </c>
      <c r="P238" s="37">
        <f t="shared" si="61"/>
        <v>19.879518072289155</v>
      </c>
      <c r="Q238" s="37">
        <f t="shared" si="62"/>
        <v>1.8201907962572039</v>
      </c>
      <c r="R238" s="37">
        <f t="shared" si="63"/>
        <v>82.019079625720394</v>
      </c>
    </row>
    <row r="239" spans="1:18" x14ac:dyDescent="0.25">
      <c r="A239" s="1" t="s">
        <v>1529</v>
      </c>
      <c r="B239" s="1" t="s">
        <v>2591</v>
      </c>
      <c r="C239" s="131">
        <v>104218</v>
      </c>
      <c r="D239" s="43">
        <v>35</v>
      </c>
      <c r="E239" s="43">
        <f t="shared" si="55"/>
        <v>33.583450075802638</v>
      </c>
      <c r="F239" s="6">
        <f t="shared" si="56"/>
        <v>0.7590162985610408</v>
      </c>
      <c r="G239" s="44">
        <v>184</v>
      </c>
      <c r="H239" s="44">
        <f t="shared" si="64"/>
        <v>176.55299468421961</v>
      </c>
      <c r="I239" s="14">
        <f t="shared" si="65"/>
        <v>3.5674141498683332</v>
      </c>
      <c r="J239" s="49">
        <v>630</v>
      </c>
      <c r="K239" s="49">
        <f t="shared" si="66"/>
        <v>604.50210136444753</v>
      </c>
      <c r="L239" s="50">
        <f t="shared" si="67"/>
        <v>1.9413334495651575</v>
      </c>
      <c r="M239" s="45">
        <v>849</v>
      </c>
      <c r="N239" s="45">
        <f t="shared" si="68"/>
        <v>814.63854612446983</v>
      </c>
      <c r="O239" s="18">
        <f t="shared" si="69"/>
        <v>2.0108500460285494</v>
      </c>
      <c r="P239" s="37">
        <f t="shared" si="61"/>
        <v>4.1224970553592462</v>
      </c>
      <c r="Q239" s="37">
        <f t="shared" si="62"/>
        <v>0.37746041782683215</v>
      </c>
      <c r="R239" s="37">
        <f t="shared" si="63"/>
        <v>-62.253958217316786</v>
      </c>
    </row>
    <row r="240" spans="1:18" x14ac:dyDescent="0.25">
      <c r="A240" s="1" t="s">
        <v>1746</v>
      </c>
      <c r="B240" s="1" t="s">
        <v>2592</v>
      </c>
      <c r="C240" s="131">
        <v>103435</v>
      </c>
      <c r="D240" s="43">
        <v>113</v>
      </c>
      <c r="E240" s="43">
        <f t="shared" si="55"/>
        <v>109.24735341035432</v>
      </c>
      <c r="F240" s="6">
        <f t="shared" si="56"/>
        <v>2.4690888406626952</v>
      </c>
      <c r="G240" s="44">
        <v>105</v>
      </c>
      <c r="H240" s="44">
        <f t="shared" si="64"/>
        <v>101.51302750519649</v>
      </c>
      <c r="I240" s="14">
        <f t="shared" si="65"/>
        <v>2.0511632292940059</v>
      </c>
      <c r="J240" s="49">
        <v>724</v>
      </c>
      <c r="K240" s="49">
        <f t="shared" si="66"/>
        <v>699.95649441678347</v>
      </c>
      <c r="L240" s="50">
        <f t="shared" si="67"/>
        <v>2.2478812774753849</v>
      </c>
      <c r="M240" s="45">
        <v>942</v>
      </c>
      <c r="N240" s="45">
        <f t="shared" si="68"/>
        <v>910.71687533233421</v>
      </c>
      <c r="O240" s="18">
        <f t="shared" si="69"/>
        <v>2.248009352605802</v>
      </c>
      <c r="P240" s="37">
        <f t="shared" si="61"/>
        <v>11.995753715498939</v>
      </c>
      <c r="Q240" s="37">
        <f t="shared" si="62"/>
        <v>1.0983445588429723</v>
      </c>
      <c r="R240" s="37">
        <f t="shared" si="63"/>
        <v>9.8344558842972329</v>
      </c>
    </row>
    <row r="241" spans="1:18" x14ac:dyDescent="0.25">
      <c r="A241" s="1" t="s">
        <v>54</v>
      </c>
      <c r="B241" s="1" t="s">
        <v>2593</v>
      </c>
      <c r="C241" s="131">
        <v>103252</v>
      </c>
      <c r="D241" s="43">
        <v>11</v>
      </c>
      <c r="E241" s="43">
        <f t="shared" si="55"/>
        <v>10.653546662534382</v>
      </c>
      <c r="F241" s="6">
        <f t="shared" si="56"/>
        <v>0.24077977504075468</v>
      </c>
      <c r="G241" s="44">
        <v>22</v>
      </c>
      <c r="H241" s="44">
        <f t="shared" si="64"/>
        <v>21.307093325068763</v>
      </c>
      <c r="I241" s="14">
        <f t="shared" si="65"/>
        <v>0.43052923773039425</v>
      </c>
      <c r="J241" s="49">
        <v>59</v>
      </c>
      <c r="K241" s="49">
        <f t="shared" si="66"/>
        <v>57.141750280866226</v>
      </c>
      <c r="L241" s="50">
        <f t="shared" si="67"/>
        <v>0.18350836322414313</v>
      </c>
      <c r="M241" s="45">
        <v>92</v>
      </c>
      <c r="N241" s="45">
        <f t="shared" si="68"/>
        <v>89.102390268469364</v>
      </c>
      <c r="O241" s="18">
        <f t="shared" si="69"/>
        <v>0.21993993093622838</v>
      </c>
      <c r="P241" s="37">
        <f t="shared" si="61"/>
        <v>11.956521739130435</v>
      </c>
      <c r="Q241" s="37">
        <f t="shared" si="62"/>
        <v>1.0947524354300577</v>
      </c>
      <c r="R241" s="37">
        <f t="shared" si="63"/>
        <v>9.4752435430057744</v>
      </c>
    </row>
    <row r="242" spans="1:18" x14ac:dyDescent="0.25">
      <c r="A242" s="1" t="s">
        <v>997</v>
      </c>
      <c r="B242" s="1" t="s">
        <v>2594</v>
      </c>
      <c r="C242" s="131">
        <v>103241</v>
      </c>
      <c r="D242" s="43">
        <v>50</v>
      </c>
      <c r="E242" s="43">
        <f t="shared" si="55"/>
        <v>48.430371654672072</v>
      </c>
      <c r="F242" s="6">
        <f t="shared" si="56"/>
        <v>1.0945701334524429</v>
      </c>
      <c r="G242" s="44">
        <v>42</v>
      </c>
      <c r="H242" s="44">
        <f t="shared" si="64"/>
        <v>40.681512189924547</v>
      </c>
      <c r="I242" s="14">
        <f t="shared" si="65"/>
        <v>0.82200702675109871</v>
      </c>
      <c r="J242" s="49">
        <v>133</v>
      </c>
      <c r="K242" s="49">
        <f t="shared" si="66"/>
        <v>128.82478860142771</v>
      </c>
      <c r="L242" s="50">
        <f t="shared" si="67"/>
        <v>0.41371547043528678</v>
      </c>
      <c r="M242" s="45">
        <v>225</v>
      </c>
      <c r="N242" s="45">
        <f t="shared" si="68"/>
        <v>217.93667244602435</v>
      </c>
      <c r="O242" s="18">
        <f t="shared" si="69"/>
        <v>0.53795388139224865</v>
      </c>
      <c r="P242" s="37">
        <f t="shared" si="61"/>
        <v>22.222222222222221</v>
      </c>
      <c r="Q242" s="37">
        <f t="shared" si="62"/>
        <v>2.0346913951427332</v>
      </c>
      <c r="R242" s="37">
        <f t="shared" si="63"/>
        <v>103.46913951427332</v>
      </c>
    </row>
    <row r="243" spans="1:18" x14ac:dyDescent="0.25">
      <c r="A243" s="1" t="s">
        <v>1669</v>
      </c>
      <c r="B243" s="1" t="s">
        <v>2595</v>
      </c>
      <c r="C243" s="131">
        <v>101901</v>
      </c>
      <c r="D243" s="43">
        <v>86</v>
      </c>
      <c r="E243" s="43">
        <f t="shared" si="55"/>
        <v>84.395638904426846</v>
      </c>
      <c r="F243" s="6">
        <f t="shared" si="56"/>
        <v>1.9074176509960989</v>
      </c>
      <c r="G243" s="44">
        <v>70</v>
      </c>
      <c r="H243" s="44">
        <f t="shared" si="64"/>
        <v>68.694124689649755</v>
      </c>
      <c r="I243" s="14">
        <f t="shared" si="65"/>
        <v>1.3880273901271853</v>
      </c>
      <c r="J243" s="49">
        <v>530</v>
      </c>
      <c r="K243" s="49">
        <f t="shared" si="66"/>
        <v>520.11265836449104</v>
      </c>
      <c r="L243" s="50">
        <f t="shared" si="67"/>
        <v>1.6703202502459085</v>
      </c>
      <c r="M243" s="45">
        <v>686</v>
      </c>
      <c r="N243" s="45">
        <f t="shared" si="68"/>
        <v>673.2024219585677</v>
      </c>
      <c r="O243" s="18">
        <f t="shared" si="69"/>
        <v>1.6617297666824145</v>
      </c>
      <c r="P243" s="37">
        <f t="shared" si="61"/>
        <v>12.536443148688047</v>
      </c>
      <c r="Q243" s="37">
        <f t="shared" si="62"/>
        <v>1.1478506850149239</v>
      </c>
      <c r="R243" s="37">
        <f t="shared" si="63"/>
        <v>14.785068501492393</v>
      </c>
    </row>
    <row r="244" spans="1:18" x14ac:dyDescent="0.25">
      <c r="A244" s="1" t="s">
        <v>301</v>
      </c>
      <c r="B244" s="1" t="s">
        <v>2596</v>
      </c>
      <c r="C244" s="131">
        <v>101319</v>
      </c>
      <c r="D244" s="43">
        <v>27</v>
      </c>
      <c r="E244" s="43">
        <f t="shared" si="55"/>
        <v>26.648506203180055</v>
      </c>
      <c r="F244" s="6">
        <f t="shared" si="56"/>
        <v>0.60228030458050685</v>
      </c>
      <c r="G244" s="44">
        <v>46</v>
      </c>
      <c r="H244" s="44">
        <f t="shared" si="64"/>
        <v>45.401158716528982</v>
      </c>
      <c r="I244" s="14">
        <f t="shared" si="65"/>
        <v>0.91737178582244683</v>
      </c>
      <c r="J244" s="49">
        <v>269</v>
      </c>
      <c r="K244" s="49">
        <f t="shared" si="66"/>
        <v>265.49808032057166</v>
      </c>
      <c r="L244" s="50">
        <f t="shared" si="67"/>
        <v>0.85263608341192754</v>
      </c>
      <c r="M244" s="45">
        <v>342</v>
      </c>
      <c r="N244" s="45">
        <f t="shared" si="68"/>
        <v>337.54774524028068</v>
      </c>
      <c r="O244" s="18">
        <f t="shared" si="69"/>
        <v>0.83320130416409621</v>
      </c>
      <c r="P244" s="37">
        <f t="shared" si="61"/>
        <v>7.8947368421052628</v>
      </c>
      <c r="Q244" s="37">
        <f t="shared" si="62"/>
        <v>0.72285089037965522</v>
      </c>
      <c r="R244" s="37">
        <f t="shared" si="63"/>
        <v>-27.714910962034477</v>
      </c>
    </row>
    <row r="245" spans="1:18" x14ac:dyDescent="0.25">
      <c r="A245" s="1" t="s">
        <v>1499</v>
      </c>
      <c r="B245" s="1" t="s">
        <v>2597</v>
      </c>
      <c r="C245" s="131">
        <v>101106</v>
      </c>
      <c r="D245" s="43">
        <v>47</v>
      </c>
      <c r="E245" s="43">
        <f t="shared" ref="E245:E308" si="70">((D245/($C245/100000)))</f>
        <v>46.485866318517196</v>
      </c>
      <c r="F245" s="6">
        <f t="shared" ref="F245:F308" si="71">((D245/$C245)/(D$2144/$C$2144))</f>
        <v>1.0506225569095586</v>
      </c>
      <c r="G245" s="44">
        <v>62</v>
      </c>
      <c r="H245" s="44">
        <f t="shared" ref="H245:H276" si="72">((G245/($C245/100000)))</f>
        <v>61.321781101022687</v>
      </c>
      <c r="I245" s="14">
        <f t="shared" ref="I245:I259" si="73">((G245/$C245)/(G$2144/$C$2144))</f>
        <v>1.2390624695219048</v>
      </c>
      <c r="J245" s="49">
        <v>180</v>
      </c>
      <c r="K245" s="49">
        <f t="shared" si="66"/>
        <v>178.03097739006586</v>
      </c>
      <c r="L245" s="50">
        <f t="shared" si="67"/>
        <v>0.57173910675579964</v>
      </c>
      <c r="M245" s="45">
        <v>289</v>
      </c>
      <c r="N245" s="45">
        <f t="shared" si="68"/>
        <v>285.83862480960573</v>
      </c>
      <c r="O245" s="18">
        <f t="shared" si="69"/>
        <v>0.70556274876699943</v>
      </c>
      <c r="P245" s="37">
        <f t="shared" si="61"/>
        <v>16.262975778546711</v>
      </c>
      <c r="Q245" s="37">
        <f t="shared" si="62"/>
        <v>1.4890561594210658</v>
      </c>
      <c r="R245" s="37">
        <f t="shared" si="63"/>
        <v>48.905615942106586</v>
      </c>
    </row>
    <row r="246" spans="1:18" x14ac:dyDescent="0.25">
      <c r="A246" s="1" t="s">
        <v>1940</v>
      </c>
      <c r="B246" s="1" t="s">
        <v>2598</v>
      </c>
      <c r="C246" s="131">
        <v>100967</v>
      </c>
      <c r="D246" s="43">
        <v>30</v>
      </c>
      <c r="E246" s="43">
        <f t="shared" si="70"/>
        <v>29.712678399873223</v>
      </c>
      <c r="F246" s="6">
        <f t="shared" si="71"/>
        <v>0.67153336326382074</v>
      </c>
      <c r="G246" s="44">
        <v>18</v>
      </c>
      <c r="H246" s="44">
        <f t="shared" si="72"/>
        <v>17.827607039923933</v>
      </c>
      <c r="I246" s="14">
        <f t="shared" si="73"/>
        <v>0.36022304649246156</v>
      </c>
      <c r="J246" s="49">
        <v>82</v>
      </c>
      <c r="K246" s="49">
        <f t="shared" si="66"/>
        <v>81.214654292986808</v>
      </c>
      <c r="L246" s="50">
        <f t="shared" si="67"/>
        <v>0.26081749694165496</v>
      </c>
      <c r="M246" s="45">
        <v>130</v>
      </c>
      <c r="N246" s="45">
        <f t="shared" si="68"/>
        <v>128.75493973278398</v>
      </c>
      <c r="O246" s="18">
        <f t="shared" si="69"/>
        <v>0.31781810192972748</v>
      </c>
      <c r="P246" s="37">
        <f t="shared" si="61"/>
        <v>23.076923076923077</v>
      </c>
      <c r="Q246" s="37">
        <f t="shared" si="62"/>
        <v>2.1129487564943767</v>
      </c>
      <c r="R246" s="37">
        <f t="shared" si="63"/>
        <v>111.29487564943767</v>
      </c>
    </row>
    <row r="247" spans="1:18" x14ac:dyDescent="0.25">
      <c r="A247" s="1" t="s">
        <v>133</v>
      </c>
      <c r="B247" s="1" t="s">
        <v>2599</v>
      </c>
      <c r="C247" s="131">
        <v>100318</v>
      </c>
      <c r="D247" s="43">
        <v>26</v>
      </c>
      <c r="E247" s="43">
        <f t="shared" si="70"/>
        <v>25.917582088957118</v>
      </c>
      <c r="F247" s="6">
        <f t="shared" si="71"/>
        <v>0.58576075955299245</v>
      </c>
      <c r="G247" s="44">
        <v>4</v>
      </c>
      <c r="H247" s="44">
        <f t="shared" si="72"/>
        <v>3.987320321378018</v>
      </c>
      <c r="I247" s="14">
        <f t="shared" si="73"/>
        <v>8.0567440727828538E-2</v>
      </c>
      <c r="J247" s="49">
        <v>92</v>
      </c>
      <c r="K247" s="49">
        <f t="shared" si="66"/>
        <v>91.708367391694409</v>
      </c>
      <c r="L247" s="50">
        <f t="shared" si="67"/>
        <v>0.2945176217264639</v>
      </c>
      <c r="M247" s="45">
        <v>122</v>
      </c>
      <c r="N247" s="45">
        <f t="shared" si="68"/>
        <v>121.61326980202955</v>
      </c>
      <c r="O247" s="18">
        <f t="shared" si="69"/>
        <v>0.30018963667075105</v>
      </c>
      <c r="P247" s="37">
        <f t="shared" si="61"/>
        <v>21.311475409836063</v>
      </c>
      <c r="Q247" s="37">
        <f t="shared" si="62"/>
        <v>1.9513024035385227</v>
      </c>
      <c r="R247" s="37">
        <f t="shared" si="63"/>
        <v>95.130240353852273</v>
      </c>
    </row>
    <row r="248" spans="1:18" x14ac:dyDescent="0.25">
      <c r="A248" s="1" t="s">
        <v>1726</v>
      </c>
      <c r="B248" s="1" t="s">
        <v>2600</v>
      </c>
      <c r="C248" s="131">
        <v>100247</v>
      </c>
      <c r="D248" s="43">
        <v>40</v>
      </c>
      <c r="E248" s="43">
        <f t="shared" si="70"/>
        <v>39.901443434716249</v>
      </c>
      <c r="F248" s="6">
        <f t="shared" si="71"/>
        <v>0.90180865380720543</v>
      </c>
      <c r="G248" s="44">
        <v>43</v>
      </c>
      <c r="H248" s="44">
        <f t="shared" si="72"/>
        <v>42.89405169231997</v>
      </c>
      <c r="I248" s="14">
        <f t="shared" si="73"/>
        <v>0.86671340367835215</v>
      </c>
      <c r="J248" s="49">
        <v>260</v>
      </c>
      <c r="K248" s="49">
        <f t="shared" si="66"/>
        <v>259.35938232565564</v>
      </c>
      <c r="L248" s="50">
        <f t="shared" si="67"/>
        <v>0.83292190917264841</v>
      </c>
      <c r="M248" s="45">
        <v>343</v>
      </c>
      <c r="N248" s="45">
        <f t="shared" si="68"/>
        <v>342.15487745269184</v>
      </c>
      <c r="O248" s="18">
        <f t="shared" si="69"/>
        <v>0.84457352815897102</v>
      </c>
      <c r="P248" s="37">
        <f t="shared" si="61"/>
        <v>11.661807580174926</v>
      </c>
      <c r="Q248" s="37">
        <f t="shared" si="62"/>
        <v>1.0677680790836501</v>
      </c>
      <c r="R248" s="37">
        <f t="shared" si="63"/>
        <v>6.7768079083650123</v>
      </c>
    </row>
    <row r="249" spans="1:18" x14ac:dyDescent="0.25">
      <c r="A249" s="1" t="s">
        <v>1546</v>
      </c>
      <c r="B249" s="1" t="s">
        <v>2601</v>
      </c>
      <c r="C249" s="131">
        <v>100187</v>
      </c>
      <c r="D249" s="43">
        <v>64</v>
      </c>
      <c r="E249" s="43">
        <f t="shared" si="70"/>
        <v>63.880543383872158</v>
      </c>
      <c r="F249" s="6">
        <f t="shared" si="71"/>
        <v>1.4437579664940308</v>
      </c>
      <c r="G249" s="44">
        <v>58</v>
      </c>
      <c r="H249" s="44">
        <f t="shared" si="72"/>
        <v>57.891742441634143</v>
      </c>
      <c r="I249" s="14">
        <f t="shared" si="73"/>
        <v>1.1697554126238674</v>
      </c>
      <c r="J249" s="49">
        <v>853</v>
      </c>
      <c r="K249" s="49">
        <f t="shared" si="66"/>
        <v>851.40786728817113</v>
      </c>
      <c r="L249" s="50">
        <f t="shared" si="67"/>
        <v>2.7342610857078959</v>
      </c>
      <c r="M249" s="45">
        <v>975</v>
      </c>
      <c r="N249" s="45">
        <f t="shared" si="68"/>
        <v>973.18015311367742</v>
      </c>
      <c r="O249" s="18">
        <f t="shared" si="69"/>
        <v>2.4021934206188522</v>
      </c>
      <c r="P249" s="37">
        <f t="shared" si="61"/>
        <v>6.5641025641025639</v>
      </c>
      <c r="Q249" s="37">
        <f t="shared" si="62"/>
        <v>0.6010165351806227</v>
      </c>
      <c r="R249" s="37">
        <f t="shared" si="63"/>
        <v>-39.898346481937729</v>
      </c>
    </row>
    <row r="250" spans="1:18" x14ac:dyDescent="0.25">
      <c r="A250" s="1" t="s">
        <v>22</v>
      </c>
      <c r="B250" s="1" t="s">
        <v>2602</v>
      </c>
      <c r="C250" s="131">
        <v>99945</v>
      </c>
      <c r="D250" s="43">
        <v>39</v>
      </c>
      <c r="E250" s="43">
        <f t="shared" si="70"/>
        <v>39.021461803992196</v>
      </c>
      <c r="F250" s="6">
        <f t="shared" si="71"/>
        <v>0.88192027430342346</v>
      </c>
      <c r="G250" s="44">
        <v>34</v>
      </c>
      <c r="H250" s="44">
        <f t="shared" si="72"/>
        <v>34.018710290659868</v>
      </c>
      <c r="I250" s="14">
        <f t="shared" si="73"/>
        <v>0.68737904258283644</v>
      </c>
      <c r="J250" s="49">
        <v>139</v>
      </c>
      <c r="K250" s="49">
        <f t="shared" si="66"/>
        <v>139.07649207063886</v>
      </c>
      <c r="L250" s="50">
        <f t="shared" si="67"/>
        <v>0.44663839132320615</v>
      </c>
      <c r="M250" s="45">
        <v>212</v>
      </c>
      <c r="N250" s="45">
        <f t="shared" si="68"/>
        <v>212.11666416529093</v>
      </c>
      <c r="O250" s="18">
        <f t="shared" si="69"/>
        <v>0.52358779968045688</v>
      </c>
      <c r="P250" s="37">
        <f t="shared" si="61"/>
        <v>18.39622641509434</v>
      </c>
      <c r="Q250" s="37">
        <f t="shared" si="62"/>
        <v>1.6843789615450457</v>
      </c>
      <c r="R250" s="37">
        <f t="shared" si="63"/>
        <v>68.437896154504571</v>
      </c>
    </row>
    <row r="251" spans="1:18" x14ac:dyDescent="0.25">
      <c r="A251" s="1" t="s">
        <v>446</v>
      </c>
      <c r="B251" s="1" t="s">
        <v>2603</v>
      </c>
      <c r="C251" s="131">
        <v>99735</v>
      </c>
      <c r="D251" s="43">
        <v>36</v>
      </c>
      <c r="E251" s="43">
        <f t="shared" si="70"/>
        <v>36.095653481726579</v>
      </c>
      <c r="F251" s="6">
        <f t="shared" si="71"/>
        <v>0.81579436412883966</v>
      </c>
      <c r="G251" s="44">
        <v>36</v>
      </c>
      <c r="H251" s="44">
        <f t="shared" si="72"/>
        <v>36.095653481726579</v>
      </c>
      <c r="I251" s="14">
        <f t="shared" si="73"/>
        <v>0.72934557247113574</v>
      </c>
      <c r="J251" s="49">
        <v>98</v>
      </c>
      <c r="K251" s="49">
        <f t="shared" si="66"/>
        <v>98.260390033589019</v>
      </c>
      <c r="L251" s="50">
        <f t="shared" si="67"/>
        <v>0.31555917094243546</v>
      </c>
      <c r="M251" s="45">
        <v>170</v>
      </c>
      <c r="N251" s="45">
        <f t="shared" si="68"/>
        <v>170.45169699704218</v>
      </c>
      <c r="O251" s="18">
        <f t="shared" si="69"/>
        <v>0.4207421860685891</v>
      </c>
      <c r="P251" s="37">
        <f t="shared" si="61"/>
        <v>21.176470588235293</v>
      </c>
      <c r="Q251" s="37">
        <f t="shared" si="62"/>
        <v>1.9389412118418987</v>
      </c>
      <c r="R251" s="37">
        <f t="shared" si="63"/>
        <v>93.894121184189871</v>
      </c>
    </row>
    <row r="252" spans="1:18" x14ac:dyDescent="0.25">
      <c r="A252" s="1" t="s">
        <v>295</v>
      </c>
      <c r="B252" s="1" t="s">
        <v>2604</v>
      </c>
      <c r="C252" s="131">
        <v>99036</v>
      </c>
      <c r="D252" s="43">
        <v>16</v>
      </c>
      <c r="E252" s="43">
        <f t="shared" si="70"/>
        <v>16.155741346581042</v>
      </c>
      <c r="F252" s="6">
        <f t="shared" si="71"/>
        <v>0.36513434354461377</v>
      </c>
      <c r="G252" s="44">
        <v>25</v>
      </c>
      <c r="H252" s="44">
        <f t="shared" si="72"/>
        <v>25.243345854032878</v>
      </c>
      <c r="I252" s="14">
        <f t="shared" si="73"/>
        <v>0.51006480717455671</v>
      </c>
      <c r="J252" s="49">
        <v>143</v>
      </c>
      <c r="K252" s="49">
        <f t="shared" si="66"/>
        <v>144.39193828506805</v>
      </c>
      <c r="L252" s="50">
        <f t="shared" si="67"/>
        <v>0.46370872658282614</v>
      </c>
      <c r="M252" s="45">
        <v>184</v>
      </c>
      <c r="N252" s="45">
        <f t="shared" si="68"/>
        <v>185.79102548568198</v>
      </c>
      <c r="O252" s="18">
        <f t="shared" si="69"/>
        <v>0.45860571406412731</v>
      </c>
      <c r="P252" s="37">
        <f t="shared" si="61"/>
        <v>8.695652173913043</v>
      </c>
      <c r="Q252" s="37">
        <f t="shared" si="62"/>
        <v>0.79618358940367817</v>
      </c>
      <c r="R252" s="37">
        <f t="shared" si="63"/>
        <v>-20.381641059632184</v>
      </c>
    </row>
    <row r="253" spans="1:18" x14ac:dyDescent="0.25">
      <c r="A253" s="1" t="s">
        <v>1533</v>
      </c>
      <c r="B253" s="1" t="s">
        <v>2605</v>
      </c>
      <c r="C253" s="131">
        <v>98982</v>
      </c>
      <c r="D253" s="43">
        <v>21</v>
      </c>
      <c r="E253" s="43">
        <f t="shared" si="70"/>
        <v>21.215978662787172</v>
      </c>
      <c r="F253" s="6">
        <f t="shared" si="71"/>
        <v>0.47950027643471271</v>
      </c>
      <c r="G253" s="44">
        <v>57</v>
      </c>
      <c r="H253" s="44">
        <f t="shared" si="72"/>
        <v>57.586227798993754</v>
      </c>
      <c r="I253" s="14">
        <f t="shared" si="73"/>
        <v>1.1635822108546385</v>
      </c>
      <c r="J253" s="49">
        <v>266</v>
      </c>
      <c r="K253" s="49">
        <f t="shared" si="66"/>
        <v>268.73572972863752</v>
      </c>
      <c r="L253" s="50">
        <f t="shared" si="67"/>
        <v>0.86303366032631068</v>
      </c>
      <c r="M253" s="45">
        <v>344</v>
      </c>
      <c r="N253" s="45">
        <f t="shared" si="68"/>
        <v>347.53793619041846</v>
      </c>
      <c r="O253" s="18">
        <f t="shared" si="69"/>
        <v>0.85786104562549415</v>
      </c>
      <c r="P253" s="37">
        <f t="shared" si="61"/>
        <v>6.104651162790697</v>
      </c>
      <c r="Q253" s="37">
        <f t="shared" si="62"/>
        <v>0.55894865360752399</v>
      </c>
      <c r="R253" s="37">
        <f t="shared" si="63"/>
        <v>-44.105134639247602</v>
      </c>
    </row>
    <row r="254" spans="1:18" x14ac:dyDescent="0.25">
      <c r="A254" s="1" t="s">
        <v>1183</v>
      </c>
      <c r="B254" s="1" t="s">
        <v>2606</v>
      </c>
      <c r="C254" s="131">
        <v>98970</v>
      </c>
      <c r="D254" s="43">
        <v>63</v>
      </c>
      <c r="E254" s="43">
        <f t="shared" si="70"/>
        <v>63.655653228250983</v>
      </c>
      <c r="F254" s="6">
        <f t="shared" si="71"/>
        <v>1.4386752458945358</v>
      </c>
      <c r="G254" s="44">
        <v>54</v>
      </c>
      <c r="H254" s="44">
        <f t="shared" si="72"/>
        <v>54.561988481357986</v>
      </c>
      <c r="I254" s="14">
        <f t="shared" si="73"/>
        <v>1.1024746994605747</v>
      </c>
      <c r="J254" s="49">
        <v>686</v>
      </c>
      <c r="K254" s="49">
        <f t="shared" ref="K254:K285" si="74">((J254/($C254/100000)))</f>
        <v>693.13933515206622</v>
      </c>
      <c r="L254" s="50">
        <f t="shared" ref="L254:L259" si="75">((J254/$C254)/(J$2144/$C$2144))</f>
        <v>2.2259882529817783</v>
      </c>
      <c r="M254" s="45">
        <v>803</v>
      </c>
      <c r="N254" s="45">
        <f t="shared" si="68"/>
        <v>811.35697686167521</v>
      </c>
      <c r="O254" s="18">
        <f t="shared" si="69"/>
        <v>2.0027498355308642</v>
      </c>
      <c r="P254" s="37">
        <f t="shared" si="61"/>
        <v>7.8455790784557902</v>
      </c>
      <c r="Q254" s="37">
        <f t="shared" si="62"/>
        <v>0.7183499508380633</v>
      </c>
      <c r="R254" s="37">
        <f t="shared" si="63"/>
        <v>-28.16500491619367</v>
      </c>
    </row>
    <row r="255" spans="1:18" x14ac:dyDescent="0.25">
      <c r="A255" s="1" t="s">
        <v>744</v>
      </c>
      <c r="B255" s="1" t="s">
        <v>2607</v>
      </c>
      <c r="C255" s="131">
        <v>98957</v>
      </c>
      <c r="D255" s="43">
        <v>11</v>
      </c>
      <c r="E255" s="43">
        <f t="shared" si="70"/>
        <v>11.11593924633932</v>
      </c>
      <c r="F255" s="6">
        <f t="shared" si="71"/>
        <v>0.25123026498891443</v>
      </c>
      <c r="G255" s="44">
        <v>4</v>
      </c>
      <c r="H255" s="44">
        <f t="shared" si="72"/>
        <v>4.0421597259415707</v>
      </c>
      <c r="I255" s="14">
        <f t="shared" si="73"/>
        <v>8.1675520872038387E-2</v>
      </c>
      <c r="J255" s="49">
        <v>55</v>
      </c>
      <c r="K255" s="49">
        <f t="shared" si="74"/>
        <v>55.579696231696602</v>
      </c>
      <c r="L255" s="50">
        <f t="shared" si="75"/>
        <v>0.17849189137261937</v>
      </c>
      <c r="M255" s="45">
        <v>70</v>
      </c>
      <c r="N255" s="45">
        <f t="shared" si="68"/>
        <v>70.737795203977484</v>
      </c>
      <c r="O255" s="18">
        <f t="shared" si="69"/>
        <v>0.17460884881838465</v>
      </c>
      <c r="P255" s="37">
        <f t="shared" si="61"/>
        <v>15.714285714285714</v>
      </c>
      <c r="Q255" s="37">
        <f t="shared" si="62"/>
        <v>1.4388174865652184</v>
      </c>
      <c r="R255" s="37">
        <f t="shared" si="63"/>
        <v>43.881748656521836</v>
      </c>
    </row>
    <row r="256" spans="1:18" x14ac:dyDescent="0.25">
      <c r="A256" s="1" t="s">
        <v>809</v>
      </c>
      <c r="B256" s="1" t="s">
        <v>2608</v>
      </c>
      <c r="C256" s="131">
        <v>98122</v>
      </c>
      <c r="D256" s="43">
        <v>27</v>
      </c>
      <c r="E256" s="43">
        <f t="shared" si="70"/>
        <v>27.516764843765923</v>
      </c>
      <c r="F256" s="6">
        <f t="shared" si="71"/>
        <v>0.62190373392095932</v>
      </c>
      <c r="G256" s="44">
        <v>87</v>
      </c>
      <c r="H256" s="44">
        <f t="shared" si="72"/>
        <v>88.665131163245761</v>
      </c>
      <c r="I256" s="14">
        <f t="shared" si="73"/>
        <v>1.7915597754511843</v>
      </c>
      <c r="J256" s="49">
        <v>255</v>
      </c>
      <c r="K256" s="49">
        <f t="shared" si="74"/>
        <v>259.88055685778932</v>
      </c>
      <c r="L256" s="50">
        <f t="shared" si="75"/>
        <v>0.83459563958650274</v>
      </c>
      <c r="M256" s="45">
        <v>369</v>
      </c>
      <c r="N256" s="45">
        <f t="shared" si="68"/>
        <v>376.06245286480095</v>
      </c>
      <c r="O256" s="18">
        <f t="shared" si="69"/>
        <v>0.92827083158578216</v>
      </c>
      <c r="P256" s="37">
        <f t="shared" si="61"/>
        <v>7.3170731707317067</v>
      </c>
      <c r="Q256" s="37">
        <f t="shared" si="62"/>
        <v>0.66995936181529014</v>
      </c>
      <c r="R256" s="37">
        <f t="shared" si="63"/>
        <v>-33.004063818470982</v>
      </c>
    </row>
    <row r="257" spans="1:18" x14ac:dyDescent="0.25">
      <c r="A257" s="1" t="s">
        <v>1810</v>
      </c>
      <c r="B257" s="1" t="s">
        <v>2609</v>
      </c>
      <c r="C257" s="131">
        <v>97949</v>
      </c>
      <c r="D257" s="43">
        <v>33</v>
      </c>
      <c r="E257" s="43">
        <f t="shared" si="70"/>
        <v>33.691002460464119</v>
      </c>
      <c r="F257" s="6">
        <f t="shared" si="71"/>
        <v>0.76144707957737201</v>
      </c>
      <c r="G257" s="44">
        <v>37</v>
      </c>
      <c r="H257" s="44">
        <f t="shared" si="72"/>
        <v>37.774760334459771</v>
      </c>
      <c r="I257" s="14">
        <f t="shared" si="73"/>
        <v>0.76327345659621137</v>
      </c>
      <c r="J257" s="49">
        <v>98</v>
      </c>
      <c r="K257" s="49">
        <f t="shared" si="74"/>
        <v>100.05206791289345</v>
      </c>
      <c r="L257" s="50">
        <f t="shared" si="75"/>
        <v>0.3213130702094335</v>
      </c>
      <c r="M257" s="45">
        <v>168</v>
      </c>
      <c r="N257" s="45">
        <f t="shared" si="68"/>
        <v>171.51783070781732</v>
      </c>
      <c r="O257" s="18">
        <f t="shared" si="69"/>
        <v>0.42337382562405063</v>
      </c>
      <c r="P257" s="37">
        <f t="shared" si="61"/>
        <v>19.642857142857142</v>
      </c>
      <c r="Q257" s="37">
        <f t="shared" si="62"/>
        <v>1.798521858206523</v>
      </c>
      <c r="R257" s="37">
        <f t="shared" si="63"/>
        <v>79.852185820652295</v>
      </c>
    </row>
    <row r="258" spans="1:18" x14ac:dyDescent="0.25">
      <c r="A258" s="1" t="s">
        <v>165</v>
      </c>
      <c r="B258" s="1" t="s">
        <v>2408</v>
      </c>
      <c r="C258" s="131">
        <v>97839</v>
      </c>
      <c r="D258" s="43">
        <v>30</v>
      </c>
      <c r="E258" s="43">
        <f t="shared" si="70"/>
        <v>30.662619200932145</v>
      </c>
      <c r="F258" s="6">
        <f t="shared" si="71"/>
        <v>0.69300288319236902</v>
      </c>
      <c r="G258" s="44">
        <v>15</v>
      </c>
      <c r="H258" s="44">
        <f t="shared" si="72"/>
        <v>15.331309600466072</v>
      </c>
      <c r="I258" s="14">
        <f t="shared" si="73"/>
        <v>0.30978308185900955</v>
      </c>
      <c r="J258" s="49">
        <v>104</v>
      </c>
      <c r="K258" s="49">
        <f t="shared" si="74"/>
        <v>106.29707989656477</v>
      </c>
      <c r="L258" s="50">
        <f t="shared" si="75"/>
        <v>0.34136866741822991</v>
      </c>
      <c r="M258" s="45">
        <v>149</v>
      </c>
      <c r="N258" s="45">
        <f t="shared" si="68"/>
        <v>152.29100869796298</v>
      </c>
      <c r="O258" s="18">
        <f t="shared" si="69"/>
        <v>0.37591442647404882</v>
      </c>
      <c r="P258" s="37">
        <f t="shared" si="61"/>
        <v>20.134228187919462</v>
      </c>
      <c r="Q258" s="37">
        <f t="shared" si="62"/>
        <v>1.8435123378809999</v>
      </c>
      <c r="R258" s="37">
        <f t="shared" si="63"/>
        <v>84.351233788099989</v>
      </c>
    </row>
    <row r="259" spans="1:18" x14ac:dyDescent="0.25">
      <c r="A259" s="1" t="s">
        <v>291</v>
      </c>
      <c r="B259" s="1" t="s">
        <v>2610</v>
      </c>
      <c r="C259" s="131">
        <v>95581</v>
      </c>
      <c r="D259" s="43">
        <v>8</v>
      </c>
      <c r="E259" s="43">
        <f t="shared" si="70"/>
        <v>8.3698643035749782</v>
      </c>
      <c r="F259" s="6">
        <f t="shared" si="71"/>
        <v>0.18916649149561299</v>
      </c>
      <c r="G259" s="44">
        <v>35</v>
      </c>
      <c r="H259" s="44">
        <f t="shared" si="72"/>
        <v>36.618156328140529</v>
      </c>
      <c r="I259" s="14">
        <f t="shared" si="73"/>
        <v>0.7399032186383816</v>
      </c>
      <c r="J259" s="49">
        <v>122</v>
      </c>
      <c r="K259" s="49">
        <f t="shared" si="74"/>
        <v>127.64043062951841</v>
      </c>
      <c r="L259" s="50">
        <f t="shared" si="75"/>
        <v>0.409911953885159</v>
      </c>
      <c r="M259" s="45">
        <v>165</v>
      </c>
      <c r="N259" s="45">
        <f t="shared" si="68"/>
        <v>172.62845126123392</v>
      </c>
      <c r="O259" s="18">
        <f t="shared" si="69"/>
        <v>0.42611527629758256</v>
      </c>
      <c r="P259" s="37">
        <f t="shared" si="61"/>
        <v>4.8484848484848486</v>
      </c>
      <c r="Q259" s="37">
        <f t="shared" si="62"/>
        <v>0.44393266803114179</v>
      </c>
      <c r="R259" s="37">
        <f t="shared" si="63"/>
        <v>-55.606733196885827</v>
      </c>
    </row>
    <row r="260" spans="1:18" x14ac:dyDescent="0.25">
      <c r="A260" s="1" t="s">
        <v>97</v>
      </c>
      <c r="B260" s="1" t="s">
        <v>2611</v>
      </c>
      <c r="C260" s="131">
        <v>95357</v>
      </c>
      <c r="D260" s="43">
        <v>1</v>
      </c>
      <c r="E260" s="43">
        <f t="shared" si="70"/>
        <v>1.0486907096490032</v>
      </c>
      <c r="F260" s="6">
        <f t="shared" si="71"/>
        <v>2.3701357036769961E-2</v>
      </c>
      <c r="G260" s="44"/>
      <c r="H260" s="44"/>
      <c r="I260" s="14"/>
      <c r="J260" s="49"/>
      <c r="K260" s="49"/>
      <c r="L260" s="50"/>
      <c r="M260" s="45">
        <v>1</v>
      </c>
      <c r="N260" s="45">
        <f t="shared" si="68"/>
        <v>1.0486907096490032</v>
      </c>
      <c r="O260" s="18">
        <f t="shared" si="69"/>
        <v>2.5885833315886452E-3</v>
      </c>
      <c r="P260" s="37">
        <f t="shared" si="61"/>
        <v>100</v>
      </c>
      <c r="Q260" s="37">
        <f t="shared" si="62"/>
        <v>9.1561112781422995</v>
      </c>
      <c r="R260" s="37">
        <f t="shared" si="63"/>
        <v>815.61112781422992</v>
      </c>
    </row>
    <row r="261" spans="1:18" x14ac:dyDescent="0.25">
      <c r="A261" s="1" t="s">
        <v>1585</v>
      </c>
      <c r="B261" s="1" t="s">
        <v>2612</v>
      </c>
      <c r="C261" s="131">
        <v>94901</v>
      </c>
      <c r="D261" s="43">
        <v>26</v>
      </c>
      <c r="E261" s="43">
        <f t="shared" si="70"/>
        <v>27.396971580910634</v>
      </c>
      <c r="F261" s="6">
        <f t="shared" si="71"/>
        <v>0.61919629800357312</v>
      </c>
      <c r="G261" s="44">
        <v>13</v>
      </c>
      <c r="H261" s="44">
        <f t="shared" ref="H261:H292" si="76">((G261/($C261/100000)))</f>
        <v>13.698485790455317</v>
      </c>
      <c r="I261" s="14">
        <f t="shared" ref="I261:I292" si="77">((G261/$C261)/(G$2144/$C$2144))</f>
        <v>0.27679038878975443</v>
      </c>
      <c r="J261" s="49">
        <v>175</v>
      </c>
      <c r="K261" s="49">
        <f t="shared" ref="K261:K324" si="78">((J261/($C261/100000)))</f>
        <v>184.40269333305233</v>
      </c>
      <c r="L261" s="50">
        <f t="shared" ref="L261:L324" si="79">((J261/$C261)/(J$2144/$C$2144))</f>
        <v>0.59220160847965997</v>
      </c>
      <c r="M261" s="45">
        <v>214</v>
      </c>
      <c r="N261" s="45">
        <f t="shared" si="68"/>
        <v>225.49815070441829</v>
      </c>
      <c r="O261" s="18">
        <f t="shared" si="69"/>
        <v>0.5566185995992019</v>
      </c>
      <c r="P261" s="37">
        <f t="shared" si="61"/>
        <v>12.149532710280374</v>
      </c>
      <c r="Q261" s="37">
        <f t="shared" si="62"/>
        <v>1.1124247347275691</v>
      </c>
      <c r="R261" s="37">
        <f t="shared" si="63"/>
        <v>11.24247347275691</v>
      </c>
    </row>
    <row r="262" spans="1:18" x14ac:dyDescent="0.25">
      <c r="A262" s="1" t="s">
        <v>665</v>
      </c>
      <c r="B262" s="1" t="s">
        <v>2613</v>
      </c>
      <c r="C262" s="131">
        <v>94893</v>
      </c>
      <c r="D262" s="43">
        <v>9</v>
      </c>
      <c r="E262" s="43">
        <f t="shared" si="70"/>
        <v>9.4843666023837372</v>
      </c>
      <c r="F262" s="6">
        <f t="shared" si="71"/>
        <v>0.21435524987720334</v>
      </c>
      <c r="G262" s="44">
        <v>41</v>
      </c>
      <c r="H262" s="44">
        <f t="shared" si="76"/>
        <v>43.206558966414804</v>
      </c>
      <c r="I262" s="14">
        <f t="shared" si="77"/>
        <v>0.87302789793848457</v>
      </c>
      <c r="J262" s="49">
        <v>172</v>
      </c>
      <c r="K262" s="49">
        <f t="shared" si="78"/>
        <v>181.25678395666696</v>
      </c>
      <c r="L262" s="50">
        <f t="shared" si="79"/>
        <v>0.58209865087555468</v>
      </c>
      <c r="M262" s="45">
        <v>222</v>
      </c>
      <c r="N262" s="45">
        <f t="shared" si="68"/>
        <v>233.94770952546551</v>
      </c>
      <c r="O262" s="18">
        <f t="shared" si="69"/>
        <v>0.57747545178850124</v>
      </c>
      <c r="P262" s="37">
        <f t="shared" si="61"/>
        <v>4.0540540540540544</v>
      </c>
      <c r="Q262" s="37">
        <f t="shared" si="62"/>
        <v>0.37119370046522837</v>
      </c>
      <c r="R262" s="37">
        <f t="shared" si="63"/>
        <v>-62.880629953477161</v>
      </c>
    </row>
    <row r="263" spans="1:18" x14ac:dyDescent="0.25">
      <c r="A263" s="1" t="s">
        <v>1665</v>
      </c>
      <c r="B263" s="1" t="s">
        <v>2614</v>
      </c>
      <c r="C263" s="131">
        <v>94252</v>
      </c>
      <c r="D263" s="43">
        <v>79</v>
      </c>
      <c r="E263" s="43">
        <f t="shared" si="70"/>
        <v>83.817850019097733</v>
      </c>
      <c r="F263" s="6">
        <f t="shared" si="71"/>
        <v>1.8943591004272224</v>
      </c>
      <c r="G263" s="44">
        <v>87</v>
      </c>
      <c r="H263" s="44">
        <f t="shared" si="76"/>
        <v>92.305733565335487</v>
      </c>
      <c r="I263" s="14">
        <f t="shared" si="77"/>
        <v>1.8651214646566767</v>
      </c>
      <c r="J263" s="49">
        <v>890</v>
      </c>
      <c r="K263" s="49">
        <f t="shared" si="78"/>
        <v>944.2770445189492</v>
      </c>
      <c r="L263" s="50">
        <f t="shared" si="79"/>
        <v>3.0325066001316903</v>
      </c>
      <c r="M263" s="45">
        <v>1056</v>
      </c>
      <c r="N263" s="45">
        <f t="shared" si="68"/>
        <v>1120.4006281033824</v>
      </c>
      <c r="O263" s="18">
        <f t="shared" si="69"/>
        <v>2.765591764973848</v>
      </c>
      <c r="P263" s="37">
        <f t="shared" si="61"/>
        <v>7.4810606060606064</v>
      </c>
      <c r="Q263" s="37">
        <f t="shared" si="62"/>
        <v>0.68497423387617584</v>
      </c>
      <c r="R263" s="37">
        <f t="shared" si="63"/>
        <v>-31.502576612382416</v>
      </c>
    </row>
    <row r="264" spans="1:18" x14ac:dyDescent="0.25">
      <c r="A264" s="1" t="s">
        <v>478</v>
      </c>
      <c r="B264" s="1" t="s">
        <v>2615</v>
      </c>
      <c r="C264" s="131">
        <v>93651</v>
      </c>
      <c r="D264" s="43">
        <v>65</v>
      </c>
      <c r="E264" s="43">
        <f t="shared" si="70"/>
        <v>69.406626731161438</v>
      </c>
      <c r="F264" s="6">
        <f t="shared" si="71"/>
        <v>1.568652440359342</v>
      </c>
      <c r="G264" s="44">
        <v>66</v>
      </c>
      <c r="H264" s="44">
        <f t="shared" si="76"/>
        <v>70.474420988563921</v>
      </c>
      <c r="I264" s="14">
        <f t="shared" si="77"/>
        <v>1.4239998992260201</v>
      </c>
      <c r="J264" s="49">
        <v>211</v>
      </c>
      <c r="K264" s="49">
        <f t="shared" si="78"/>
        <v>225.30458831192408</v>
      </c>
      <c r="L264" s="50">
        <f t="shared" si="79"/>
        <v>0.72355634933805923</v>
      </c>
      <c r="M264" s="45">
        <v>342</v>
      </c>
      <c r="N264" s="45">
        <f t="shared" si="68"/>
        <v>365.18563603164944</v>
      </c>
      <c r="O264" s="18">
        <f t="shared" si="69"/>
        <v>0.90142254686657974</v>
      </c>
      <c r="P264" s="37">
        <f t="shared" ref="P264:P327" si="80">D264/M264*100</f>
        <v>19.005847953216374</v>
      </c>
      <c r="Q264" s="37">
        <f t="shared" ref="Q264:Q327" si="81">P264/P$2144</f>
        <v>1.7401965879510219</v>
      </c>
      <c r="R264" s="37">
        <f t="shared" ref="R264:R327" si="82">(Q264-1)*100</f>
        <v>74.019658795102188</v>
      </c>
    </row>
    <row r="265" spans="1:18" x14ac:dyDescent="0.25">
      <c r="A265" s="1" t="s">
        <v>402</v>
      </c>
      <c r="B265" s="1" t="s">
        <v>2616</v>
      </c>
      <c r="C265" s="131">
        <v>93574</v>
      </c>
      <c r="D265" s="43">
        <v>43</v>
      </c>
      <c r="E265" s="43">
        <f t="shared" si="70"/>
        <v>45.952935644516636</v>
      </c>
      <c r="F265" s="6">
        <f t="shared" si="71"/>
        <v>1.0385778424249976</v>
      </c>
      <c r="G265" s="44">
        <v>22</v>
      </c>
      <c r="H265" s="44">
        <f t="shared" si="76"/>
        <v>23.510804283241072</v>
      </c>
      <c r="I265" s="14">
        <f t="shared" si="77"/>
        <v>0.4750572258761907</v>
      </c>
      <c r="J265" s="49">
        <v>166</v>
      </c>
      <c r="K265" s="49">
        <f t="shared" si="78"/>
        <v>177.39970504627354</v>
      </c>
      <c r="L265" s="50">
        <f t="shared" si="79"/>
        <v>0.56971180178196523</v>
      </c>
      <c r="M265" s="45">
        <v>231</v>
      </c>
      <c r="N265" s="45">
        <f t="shared" si="68"/>
        <v>246.86344497403124</v>
      </c>
      <c r="O265" s="18">
        <f t="shared" si="69"/>
        <v>0.60935659385426444</v>
      </c>
      <c r="P265" s="37">
        <f t="shared" si="80"/>
        <v>18.614718614718615</v>
      </c>
      <c r="Q265" s="37">
        <f t="shared" si="81"/>
        <v>1.7043843504767051</v>
      </c>
      <c r="R265" s="37">
        <f t="shared" si="82"/>
        <v>70.438435047670509</v>
      </c>
    </row>
    <row r="266" spans="1:18" x14ac:dyDescent="0.25">
      <c r="A266" s="1" t="s">
        <v>92</v>
      </c>
      <c r="B266" s="1" t="s">
        <v>2617</v>
      </c>
      <c r="C266" s="131">
        <v>93518</v>
      </c>
      <c r="D266" s="43">
        <v>11</v>
      </c>
      <c r="E266" s="43">
        <f t="shared" si="70"/>
        <v>11.762441455120939</v>
      </c>
      <c r="F266" s="6">
        <f t="shared" si="71"/>
        <v>0.26584179871797947</v>
      </c>
      <c r="G266" s="44">
        <v>12</v>
      </c>
      <c r="H266" s="44">
        <f t="shared" si="76"/>
        <v>12.831754314677388</v>
      </c>
      <c r="I266" s="14">
        <f t="shared" si="77"/>
        <v>0.25927728947157674</v>
      </c>
      <c r="J266" s="49">
        <v>10</v>
      </c>
      <c r="K266" s="49">
        <f t="shared" si="78"/>
        <v>10.69312859556449</v>
      </c>
      <c r="L266" s="50">
        <f t="shared" si="79"/>
        <v>3.4340539389714562E-2</v>
      </c>
      <c r="M266" s="45">
        <v>33</v>
      </c>
      <c r="N266" s="45">
        <f t="shared" si="68"/>
        <v>35.287324365362821</v>
      </c>
      <c r="O266" s="18">
        <f t="shared" si="69"/>
        <v>8.7103069406529732E-2</v>
      </c>
      <c r="P266" s="37">
        <f t="shared" si="80"/>
        <v>33.333333333333329</v>
      </c>
      <c r="Q266" s="37">
        <f t="shared" si="81"/>
        <v>3.0520370927140994</v>
      </c>
      <c r="R266" s="37">
        <f t="shared" si="82"/>
        <v>205.20370927140993</v>
      </c>
    </row>
    <row r="267" spans="1:18" x14ac:dyDescent="0.25">
      <c r="A267" s="1" t="s">
        <v>1500</v>
      </c>
      <c r="B267" s="1" t="s">
        <v>2618</v>
      </c>
      <c r="C267" s="131">
        <v>93104</v>
      </c>
      <c r="D267" s="43">
        <v>29</v>
      </c>
      <c r="E267" s="43">
        <f t="shared" si="70"/>
        <v>31.147963567623304</v>
      </c>
      <c r="F267" s="6">
        <f t="shared" si="71"/>
        <v>0.70397210415989564</v>
      </c>
      <c r="G267" s="44">
        <v>64</v>
      </c>
      <c r="H267" s="44">
        <f t="shared" si="76"/>
        <v>68.740333390616939</v>
      </c>
      <c r="I267" s="14">
        <f t="shared" si="77"/>
        <v>1.3889610790400935</v>
      </c>
      <c r="J267" s="49">
        <v>161</v>
      </c>
      <c r="K267" s="49">
        <f t="shared" si="78"/>
        <v>172.92490118577075</v>
      </c>
      <c r="L267" s="50">
        <f t="shared" si="79"/>
        <v>0.55534115460798628</v>
      </c>
      <c r="M267" s="45">
        <v>254</v>
      </c>
      <c r="N267" s="45">
        <f t="shared" si="68"/>
        <v>272.81319814401098</v>
      </c>
      <c r="O267" s="18">
        <f t="shared" si="69"/>
        <v>0.6734108454048785</v>
      </c>
      <c r="P267" s="37">
        <f t="shared" si="80"/>
        <v>11.41732283464567</v>
      </c>
      <c r="Q267" s="37">
        <f t="shared" si="81"/>
        <v>1.0453827837249083</v>
      </c>
      <c r="R267" s="37">
        <f t="shared" si="82"/>
        <v>4.5382783724908338</v>
      </c>
    </row>
    <row r="268" spans="1:18" x14ac:dyDescent="0.25">
      <c r="A268" s="1" t="s">
        <v>793</v>
      </c>
      <c r="B268" s="1" t="s">
        <v>2619</v>
      </c>
      <c r="C268" s="131">
        <v>92676</v>
      </c>
      <c r="D268" s="43">
        <v>4</v>
      </c>
      <c r="E268" s="43">
        <f t="shared" si="70"/>
        <v>4.3161120462687208</v>
      </c>
      <c r="F268" s="6">
        <f t="shared" si="71"/>
        <v>9.7548029822403778E-2</v>
      </c>
      <c r="G268" s="44">
        <v>19</v>
      </c>
      <c r="H268" s="44">
        <f t="shared" si="76"/>
        <v>20.501532219776426</v>
      </c>
      <c r="I268" s="14">
        <f t="shared" si="77"/>
        <v>0.41425214149227352</v>
      </c>
      <c r="J268" s="49">
        <v>179</v>
      </c>
      <c r="K268" s="49">
        <f t="shared" si="78"/>
        <v>193.14601407052527</v>
      </c>
      <c r="L268" s="50">
        <f t="shared" si="79"/>
        <v>0.62028042072798939</v>
      </c>
      <c r="M268" s="45">
        <v>202</v>
      </c>
      <c r="N268" s="45">
        <f t="shared" si="68"/>
        <v>217.9636583365704</v>
      </c>
      <c r="O268" s="18">
        <f t="shared" si="69"/>
        <v>0.53802049324054002</v>
      </c>
      <c r="P268" s="37">
        <f t="shared" si="80"/>
        <v>1.9801980198019802</v>
      </c>
      <c r="Q268" s="37">
        <f t="shared" si="81"/>
        <v>0.1813091342206396</v>
      </c>
      <c r="R268" s="37">
        <f t="shared" si="82"/>
        <v>-81.869086577936031</v>
      </c>
    </row>
    <row r="269" spans="1:18" x14ac:dyDescent="0.25">
      <c r="A269" s="1" t="s">
        <v>1020</v>
      </c>
      <c r="B269" s="1" t="s">
        <v>2620</v>
      </c>
      <c r="C269" s="131">
        <v>92577</v>
      </c>
      <c r="D269" s="43">
        <v>75</v>
      </c>
      <c r="E269" s="43">
        <f t="shared" si="70"/>
        <v>81.013642697430242</v>
      </c>
      <c r="F269" s="6">
        <f t="shared" si="71"/>
        <v>1.8309814826754538</v>
      </c>
      <c r="G269" s="44">
        <v>54</v>
      </c>
      <c r="H269" s="44">
        <f t="shared" si="76"/>
        <v>58.32982274214978</v>
      </c>
      <c r="I269" s="14">
        <f t="shared" si="77"/>
        <v>1.1786072243171963</v>
      </c>
      <c r="J269" s="49">
        <v>281</v>
      </c>
      <c r="K269" s="49">
        <f t="shared" si="78"/>
        <v>303.53111463970532</v>
      </c>
      <c r="L269" s="50">
        <f t="shared" si="79"/>
        <v>0.97477759713956891</v>
      </c>
      <c r="M269" s="45">
        <v>410</v>
      </c>
      <c r="N269" s="45">
        <f t="shared" si="68"/>
        <v>442.87458007928535</v>
      </c>
      <c r="O269" s="18">
        <f t="shared" si="69"/>
        <v>1.0931895795675206</v>
      </c>
      <c r="P269" s="37">
        <f t="shared" si="80"/>
        <v>18.292682926829269</v>
      </c>
      <c r="Q269" s="37">
        <f t="shared" si="81"/>
        <v>1.6748984045382256</v>
      </c>
      <c r="R269" s="37">
        <f t="shared" si="82"/>
        <v>67.489840453822552</v>
      </c>
    </row>
    <row r="270" spans="1:18" x14ac:dyDescent="0.25">
      <c r="A270" s="1" t="s">
        <v>1601</v>
      </c>
      <c r="B270" s="1" t="s">
        <v>2621</v>
      </c>
      <c r="C270" s="131">
        <v>92177</v>
      </c>
      <c r="D270" s="43">
        <v>50</v>
      </c>
      <c r="E270" s="43">
        <f t="shared" si="70"/>
        <v>54.243466374475197</v>
      </c>
      <c r="F270" s="6">
        <f t="shared" si="71"/>
        <v>1.225951323516318</v>
      </c>
      <c r="G270" s="44">
        <v>46</v>
      </c>
      <c r="H270" s="44">
        <f t="shared" si="76"/>
        <v>49.903989064517177</v>
      </c>
      <c r="I270" s="14">
        <f t="shared" si="77"/>
        <v>1.0083555764208478</v>
      </c>
      <c r="J270" s="49">
        <v>732</v>
      </c>
      <c r="K270" s="49">
        <f t="shared" si="78"/>
        <v>794.12434772231688</v>
      </c>
      <c r="L270" s="50">
        <f t="shared" si="79"/>
        <v>2.550297436299557</v>
      </c>
      <c r="M270" s="45">
        <v>828</v>
      </c>
      <c r="N270" s="45">
        <f t="shared" si="68"/>
        <v>898.27180316130921</v>
      </c>
      <c r="O270" s="18">
        <f t="shared" si="69"/>
        <v>2.2172899936128005</v>
      </c>
      <c r="P270" s="37">
        <f t="shared" si="80"/>
        <v>6.0386473429951693</v>
      </c>
      <c r="Q270" s="37">
        <f t="shared" si="81"/>
        <v>0.552905270419221</v>
      </c>
      <c r="R270" s="37">
        <f t="shared" si="82"/>
        <v>-44.709472958077903</v>
      </c>
    </row>
    <row r="271" spans="1:18" x14ac:dyDescent="0.25">
      <c r="A271" s="1" t="s">
        <v>710</v>
      </c>
      <c r="B271" s="1" t="s">
        <v>2622</v>
      </c>
      <c r="C271" s="131">
        <v>92048</v>
      </c>
      <c r="D271" s="43">
        <v>44</v>
      </c>
      <c r="E271" s="43">
        <f t="shared" si="70"/>
        <v>47.801147227533463</v>
      </c>
      <c r="F271" s="6">
        <f t="shared" si="71"/>
        <v>1.080349093190857</v>
      </c>
      <c r="G271" s="44">
        <v>29</v>
      </c>
      <c r="H271" s="44">
        <f t="shared" si="76"/>
        <v>31.505301581783417</v>
      </c>
      <c r="I271" s="14">
        <f t="shared" si="77"/>
        <v>0.63659332915732769</v>
      </c>
      <c r="J271" s="49">
        <v>231</v>
      </c>
      <c r="K271" s="49">
        <f t="shared" si="78"/>
        <v>250.95602294455068</v>
      </c>
      <c r="L271" s="50">
        <f t="shared" si="79"/>
        <v>0.80593486873319609</v>
      </c>
      <c r="M271" s="45">
        <v>304</v>
      </c>
      <c r="N271" s="45">
        <f t="shared" si="68"/>
        <v>330.26247175386754</v>
      </c>
      <c r="O271" s="18">
        <f t="shared" si="69"/>
        <v>0.8152183685478307</v>
      </c>
      <c r="P271" s="37">
        <f t="shared" si="80"/>
        <v>14.473684210526317</v>
      </c>
      <c r="Q271" s="37">
        <f t="shared" si="81"/>
        <v>1.3252266323627013</v>
      </c>
      <c r="R271" s="37">
        <f t="shared" si="82"/>
        <v>32.522663236270134</v>
      </c>
    </row>
    <row r="272" spans="1:18" x14ac:dyDescent="0.25">
      <c r="A272" s="1" t="s">
        <v>937</v>
      </c>
      <c r="B272" s="1" t="s">
        <v>2623</v>
      </c>
      <c r="C272" s="131">
        <v>91913</v>
      </c>
      <c r="D272" s="43">
        <v>13</v>
      </c>
      <c r="E272" s="43">
        <f t="shared" si="70"/>
        <v>14.143809907194846</v>
      </c>
      <c r="F272" s="6">
        <f t="shared" si="71"/>
        <v>0.31966287618093797</v>
      </c>
      <c r="G272" s="44">
        <v>26</v>
      </c>
      <c r="H272" s="44">
        <f t="shared" si="76"/>
        <v>28.287619814389693</v>
      </c>
      <c r="I272" s="14">
        <f t="shared" si="77"/>
        <v>0.57157713678231559</v>
      </c>
      <c r="J272" s="49">
        <v>97</v>
      </c>
      <c r="K272" s="49">
        <f t="shared" si="78"/>
        <v>105.53458161522309</v>
      </c>
      <c r="L272" s="50">
        <f t="shared" si="79"/>
        <v>0.33891993578361129</v>
      </c>
      <c r="M272" s="45">
        <v>136</v>
      </c>
      <c r="N272" s="45">
        <f t="shared" si="68"/>
        <v>147.96601133680764</v>
      </c>
      <c r="O272" s="18">
        <f t="shared" si="69"/>
        <v>0.36523862285031045</v>
      </c>
      <c r="P272" s="37">
        <f t="shared" si="80"/>
        <v>9.5588235294117645</v>
      </c>
      <c r="Q272" s="37">
        <f t="shared" si="81"/>
        <v>0.87521651923419042</v>
      </c>
      <c r="R272" s="37">
        <f t="shared" si="82"/>
        <v>-12.478348076580959</v>
      </c>
    </row>
    <row r="273" spans="1:18" x14ac:dyDescent="0.25">
      <c r="A273" s="1" t="s">
        <v>1776</v>
      </c>
      <c r="B273" s="1" t="s">
        <v>2624</v>
      </c>
      <c r="C273" s="131">
        <v>91195</v>
      </c>
      <c r="D273" s="43">
        <v>23</v>
      </c>
      <c r="E273" s="43">
        <f t="shared" si="70"/>
        <v>25.220680958385877</v>
      </c>
      <c r="F273" s="6">
        <f t="shared" si="71"/>
        <v>0.57001016467976617</v>
      </c>
      <c r="G273" s="44">
        <v>22</v>
      </c>
      <c r="H273" s="44">
        <f t="shared" si="76"/>
        <v>24.124129612369099</v>
      </c>
      <c r="I273" s="14">
        <f t="shared" si="77"/>
        <v>0.48745002307296093</v>
      </c>
      <c r="J273" s="49">
        <v>96</v>
      </c>
      <c r="K273" s="49">
        <f t="shared" si="78"/>
        <v>105.26892921761061</v>
      </c>
      <c r="L273" s="50">
        <f t="shared" si="79"/>
        <v>0.33806680411661094</v>
      </c>
      <c r="M273" s="45">
        <v>141</v>
      </c>
      <c r="N273" s="45">
        <f t="shared" si="68"/>
        <v>154.61373978836559</v>
      </c>
      <c r="O273" s="18">
        <f t="shared" si="69"/>
        <v>0.38164784523046302</v>
      </c>
      <c r="P273" s="37">
        <f t="shared" si="80"/>
        <v>16.312056737588655</v>
      </c>
      <c r="Q273" s="37">
        <f t="shared" si="81"/>
        <v>1.4935500666473258</v>
      </c>
      <c r="R273" s="37">
        <f t="shared" si="82"/>
        <v>49.355006664732585</v>
      </c>
    </row>
    <row r="274" spans="1:18" x14ac:dyDescent="0.25">
      <c r="A274" s="1" t="s">
        <v>860</v>
      </c>
      <c r="B274" s="1" t="s">
        <v>2625</v>
      </c>
      <c r="C274" s="131">
        <v>91043</v>
      </c>
      <c r="D274" s="43">
        <v>29</v>
      </c>
      <c r="E274" s="43">
        <f t="shared" si="70"/>
        <v>31.853080412552313</v>
      </c>
      <c r="F274" s="6">
        <f t="shared" si="71"/>
        <v>0.71990838159664017</v>
      </c>
      <c r="G274" s="44">
        <v>36</v>
      </c>
      <c r="H274" s="44">
        <f t="shared" si="76"/>
        <v>39.541754994892528</v>
      </c>
      <c r="I274" s="14">
        <f t="shared" si="77"/>
        <v>0.79897719396778144</v>
      </c>
      <c r="J274" s="49">
        <v>160</v>
      </c>
      <c r="K274" s="49">
        <f t="shared" si="78"/>
        <v>175.74113331063344</v>
      </c>
      <c r="L274" s="50">
        <f t="shared" si="79"/>
        <v>0.56438536737977907</v>
      </c>
      <c r="M274" s="45">
        <v>225</v>
      </c>
      <c r="N274" s="45">
        <f t="shared" si="68"/>
        <v>247.13596871807829</v>
      </c>
      <c r="O274" s="18">
        <f t="shared" si="69"/>
        <v>0.61002929021250552</v>
      </c>
      <c r="P274" s="37">
        <f t="shared" si="80"/>
        <v>12.888888888888889</v>
      </c>
      <c r="Q274" s="37">
        <f t="shared" si="81"/>
        <v>1.1801210091827854</v>
      </c>
      <c r="R274" s="37">
        <f t="shared" si="82"/>
        <v>18.012100918278541</v>
      </c>
    </row>
    <row r="275" spans="1:18" x14ac:dyDescent="0.25">
      <c r="A275" s="1" t="s">
        <v>687</v>
      </c>
      <c r="B275" s="1" t="s">
        <v>2626</v>
      </c>
      <c r="C275" s="131">
        <v>90805</v>
      </c>
      <c r="D275" s="43">
        <v>34</v>
      </c>
      <c r="E275" s="43">
        <f t="shared" si="70"/>
        <v>37.442872088541378</v>
      </c>
      <c r="F275" s="6">
        <f t="shared" si="71"/>
        <v>0.84624272122107025</v>
      </c>
      <c r="G275" s="44">
        <v>24</v>
      </c>
      <c r="H275" s="44">
        <f t="shared" si="76"/>
        <v>26.430262650735092</v>
      </c>
      <c r="I275" s="14">
        <f t="shared" si="77"/>
        <v>0.5340475426860396</v>
      </c>
      <c r="J275" s="49">
        <v>142</v>
      </c>
      <c r="K275" s="49">
        <f t="shared" si="78"/>
        <v>156.3790540168493</v>
      </c>
      <c r="L275" s="50">
        <f t="shared" si="79"/>
        <v>0.50220485204109944</v>
      </c>
      <c r="M275" s="45">
        <v>200</v>
      </c>
      <c r="N275" s="45">
        <f t="shared" si="68"/>
        <v>220.25218875612575</v>
      </c>
      <c r="O275" s="18">
        <f t="shared" si="69"/>
        <v>0.54366949121810126</v>
      </c>
      <c r="P275" s="37">
        <f t="shared" si="80"/>
        <v>17</v>
      </c>
      <c r="Q275" s="37">
        <f t="shared" si="81"/>
        <v>1.556538917284191</v>
      </c>
      <c r="R275" s="37">
        <f t="shared" si="82"/>
        <v>55.653891728419104</v>
      </c>
    </row>
    <row r="276" spans="1:18" x14ac:dyDescent="0.25">
      <c r="A276" s="1" t="s">
        <v>945</v>
      </c>
      <c r="B276" s="1" t="s">
        <v>2627</v>
      </c>
      <c r="C276" s="131">
        <v>88689</v>
      </c>
      <c r="D276" s="43">
        <v>13</v>
      </c>
      <c r="E276" s="43">
        <f t="shared" si="70"/>
        <v>14.657962092254959</v>
      </c>
      <c r="F276" s="6">
        <f t="shared" si="71"/>
        <v>0.33128317985791417</v>
      </c>
      <c r="G276" s="44">
        <v>51</v>
      </c>
      <c r="H276" s="44">
        <f t="shared" si="76"/>
        <v>57.50431282346176</v>
      </c>
      <c r="I276" s="14">
        <f t="shared" si="77"/>
        <v>1.1619270441251155</v>
      </c>
      <c r="J276" s="49">
        <v>303</v>
      </c>
      <c r="K276" s="49">
        <f t="shared" si="78"/>
        <v>341.64327030409635</v>
      </c>
      <c r="L276" s="50">
        <f t="shared" si="79"/>
        <v>1.0971732057889252</v>
      </c>
      <c r="M276" s="45">
        <v>367</v>
      </c>
      <c r="N276" s="45">
        <f t="shared" si="68"/>
        <v>413.8055452198131</v>
      </c>
      <c r="O276" s="18">
        <f t="shared" si="69"/>
        <v>1.021435707419855</v>
      </c>
      <c r="P276" s="37">
        <f t="shared" si="80"/>
        <v>3.5422343324250685</v>
      </c>
      <c r="Q276" s="37">
        <f t="shared" si="81"/>
        <v>0.32433091720940027</v>
      </c>
      <c r="R276" s="37">
        <f t="shared" si="82"/>
        <v>-67.566908279059973</v>
      </c>
    </row>
    <row r="277" spans="1:18" x14ac:dyDescent="0.25">
      <c r="A277" s="1" t="s">
        <v>325</v>
      </c>
      <c r="B277" s="1" t="s">
        <v>2628</v>
      </c>
      <c r="C277" s="131">
        <v>88644</v>
      </c>
      <c r="D277" s="43">
        <v>22</v>
      </c>
      <c r="E277" s="43">
        <f t="shared" si="70"/>
        <v>24.818374622083841</v>
      </c>
      <c r="F277" s="6">
        <f t="shared" si="71"/>
        <v>0.56091767818482929</v>
      </c>
      <c r="G277" s="44">
        <v>22</v>
      </c>
      <c r="H277" s="44">
        <f t="shared" si="76"/>
        <v>24.818374622083841</v>
      </c>
      <c r="I277" s="14">
        <f t="shared" si="77"/>
        <v>0.50147787615787498</v>
      </c>
      <c r="J277" s="49">
        <v>212</v>
      </c>
      <c r="K277" s="49">
        <f t="shared" si="78"/>
        <v>239.15888272189883</v>
      </c>
      <c r="L277" s="50">
        <f t="shared" si="79"/>
        <v>0.76804884175040966</v>
      </c>
      <c r="M277" s="45">
        <v>256</v>
      </c>
      <c r="N277" s="45">
        <f t="shared" si="68"/>
        <v>288.79563196606654</v>
      </c>
      <c r="O277" s="18">
        <f t="shared" si="69"/>
        <v>0.71286181165196061</v>
      </c>
      <c r="P277" s="37">
        <f t="shared" si="80"/>
        <v>8.59375</v>
      </c>
      <c r="Q277" s="37">
        <f t="shared" si="81"/>
        <v>0.78685331296535388</v>
      </c>
      <c r="R277" s="37">
        <f t="shared" si="82"/>
        <v>-21.314668703464612</v>
      </c>
    </row>
    <row r="278" spans="1:18" x14ac:dyDescent="0.25">
      <c r="A278" s="1" t="s">
        <v>1588</v>
      </c>
      <c r="B278" s="1" t="s">
        <v>2629</v>
      </c>
      <c r="C278" s="131">
        <v>88530</v>
      </c>
      <c r="D278" s="43">
        <v>68</v>
      </c>
      <c r="E278" s="43">
        <f t="shared" si="70"/>
        <v>76.810120862984306</v>
      </c>
      <c r="F278" s="6">
        <f t="shared" si="71"/>
        <v>1.7359780933125333</v>
      </c>
      <c r="G278" s="44">
        <v>31</v>
      </c>
      <c r="H278" s="44">
        <f t="shared" si="76"/>
        <v>35.016378628713433</v>
      </c>
      <c r="I278" s="14">
        <f t="shared" si="77"/>
        <v>0.70753784052570712</v>
      </c>
      <c r="J278" s="49">
        <v>447</v>
      </c>
      <c r="K278" s="49">
        <f t="shared" si="78"/>
        <v>504.91358861402915</v>
      </c>
      <c r="L278" s="50">
        <f t="shared" si="79"/>
        <v>1.6215090675515134</v>
      </c>
      <c r="M278" s="45">
        <v>546</v>
      </c>
      <c r="N278" s="45">
        <f t="shared" si="68"/>
        <v>616.74008810572684</v>
      </c>
      <c r="O278" s="18">
        <f t="shared" si="69"/>
        <v>1.5223584011031621</v>
      </c>
      <c r="P278" s="37">
        <f t="shared" si="80"/>
        <v>12.454212454212454</v>
      </c>
      <c r="Q278" s="37">
        <f t="shared" si="81"/>
        <v>1.1403215511239495</v>
      </c>
      <c r="R278" s="37">
        <f t="shared" si="82"/>
        <v>14.03215511239495</v>
      </c>
    </row>
    <row r="279" spans="1:18" x14ac:dyDescent="0.25">
      <c r="A279" s="1" t="s">
        <v>38</v>
      </c>
      <c r="B279" s="1" t="s">
        <v>2630</v>
      </c>
      <c r="C279" s="131">
        <v>87942</v>
      </c>
      <c r="D279" s="43">
        <v>24</v>
      </c>
      <c r="E279" s="43">
        <f t="shared" si="70"/>
        <v>27.290714334447706</v>
      </c>
      <c r="F279" s="6">
        <f t="shared" si="71"/>
        <v>0.61679478828007728</v>
      </c>
      <c r="G279" s="44">
        <v>50</v>
      </c>
      <c r="H279" s="44">
        <f t="shared" si="76"/>
        <v>56.855654863432719</v>
      </c>
      <c r="I279" s="14">
        <f t="shared" si="77"/>
        <v>1.148820318922458</v>
      </c>
      <c r="J279" s="49">
        <v>265</v>
      </c>
      <c r="K279" s="49">
        <f t="shared" si="78"/>
        <v>301.33497077619342</v>
      </c>
      <c r="L279" s="50">
        <f t="shared" si="79"/>
        <v>0.9677247721242882</v>
      </c>
      <c r="M279" s="45">
        <v>339</v>
      </c>
      <c r="N279" s="45">
        <f t="shared" si="68"/>
        <v>385.48133997407382</v>
      </c>
      <c r="O279" s="18">
        <f t="shared" si="69"/>
        <v>0.95152036927010042</v>
      </c>
      <c r="P279" s="37">
        <f t="shared" si="80"/>
        <v>7.0796460176991154</v>
      </c>
      <c r="Q279" s="37">
        <f t="shared" si="81"/>
        <v>0.64822026747910089</v>
      </c>
      <c r="R279" s="37">
        <f t="shared" si="82"/>
        <v>-35.177973252089913</v>
      </c>
    </row>
    <row r="280" spans="1:18" x14ac:dyDescent="0.25">
      <c r="A280" s="1" t="s">
        <v>1474</v>
      </c>
      <c r="B280" s="1" t="s">
        <v>2631</v>
      </c>
      <c r="C280" s="131">
        <v>87692</v>
      </c>
      <c r="D280" s="43">
        <v>16</v>
      </c>
      <c r="E280" s="43">
        <f t="shared" si="70"/>
        <v>18.245678055010718</v>
      </c>
      <c r="F280" s="6">
        <f t="shared" si="71"/>
        <v>0.4123688004297355</v>
      </c>
      <c r="G280" s="44">
        <v>19</v>
      </c>
      <c r="H280" s="44">
        <f t="shared" si="76"/>
        <v>21.666742690325229</v>
      </c>
      <c r="I280" s="14">
        <f t="shared" si="77"/>
        <v>0.43779628090290951</v>
      </c>
      <c r="J280" s="49">
        <v>96</v>
      </c>
      <c r="K280" s="49">
        <f t="shared" si="78"/>
        <v>109.47406833006431</v>
      </c>
      <c r="L280" s="50">
        <f t="shared" si="79"/>
        <v>0.35157143412642355</v>
      </c>
      <c r="M280" s="45">
        <v>131</v>
      </c>
      <c r="N280" s="45">
        <f t="shared" si="68"/>
        <v>149.38648907540025</v>
      </c>
      <c r="O280" s="18">
        <f t="shared" si="69"/>
        <v>0.36874492357671274</v>
      </c>
      <c r="P280" s="37">
        <f t="shared" si="80"/>
        <v>12.213740458015266</v>
      </c>
      <c r="Q280" s="37">
        <f t="shared" si="81"/>
        <v>1.1183036675593647</v>
      </c>
      <c r="R280" s="37">
        <f t="shared" si="82"/>
        <v>11.830366755936472</v>
      </c>
    </row>
    <row r="281" spans="1:18" x14ac:dyDescent="0.25">
      <c r="A281" s="1" t="s">
        <v>299</v>
      </c>
      <c r="B281" s="1" t="s">
        <v>2632</v>
      </c>
      <c r="C281" s="131">
        <v>87191</v>
      </c>
      <c r="D281" s="43">
        <v>7</v>
      </c>
      <c r="E281" s="43">
        <f t="shared" si="70"/>
        <v>8.0283515500453024</v>
      </c>
      <c r="F281" s="6">
        <f t="shared" si="71"/>
        <v>0.18144799486973323</v>
      </c>
      <c r="G281" s="44">
        <v>24</v>
      </c>
      <c r="H281" s="44">
        <f t="shared" si="76"/>
        <v>27.525776743012468</v>
      </c>
      <c r="I281" s="14">
        <f t="shared" si="77"/>
        <v>0.55618340325957749</v>
      </c>
      <c r="J281" s="49">
        <v>98</v>
      </c>
      <c r="K281" s="49">
        <f t="shared" si="78"/>
        <v>112.39692170063424</v>
      </c>
      <c r="L281" s="50">
        <f t="shared" si="79"/>
        <v>0.36095805661070296</v>
      </c>
      <c r="M281" s="45">
        <v>129</v>
      </c>
      <c r="N281" s="45">
        <f t="shared" si="68"/>
        <v>147.95104999369201</v>
      </c>
      <c r="O281" s="18">
        <f t="shared" si="69"/>
        <v>0.36520169233967376</v>
      </c>
      <c r="P281" s="37">
        <f t="shared" si="80"/>
        <v>5.4263565891472867</v>
      </c>
      <c r="Q281" s="37">
        <f t="shared" si="81"/>
        <v>0.49684324765113252</v>
      </c>
      <c r="R281" s="37">
        <f t="shared" si="82"/>
        <v>-50.315675234886747</v>
      </c>
    </row>
    <row r="282" spans="1:18" x14ac:dyDescent="0.25">
      <c r="A282" s="1" t="s">
        <v>1583</v>
      </c>
      <c r="B282" s="1" t="s">
        <v>2633</v>
      </c>
      <c r="C282" s="131">
        <v>86932</v>
      </c>
      <c r="D282" s="43">
        <v>107</v>
      </c>
      <c r="E282" s="43">
        <f t="shared" si="70"/>
        <v>123.08470988818847</v>
      </c>
      <c r="F282" s="6">
        <f t="shared" si="71"/>
        <v>2.7818255926035778</v>
      </c>
      <c r="G282" s="44">
        <v>26</v>
      </c>
      <c r="H282" s="44">
        <f t="shared" si="76"/>
        <v>29.90843417843832</v>
      </c>
      <c r="I282" s="14">
        <f t="shared" si="77"/>
        <v>0.60432716805172981</v>
      </c>
      <c r="J282" s="49">
        <v>521</v>
      </c>
      <c r="K282" s="49">
        <f t="shared" si="78"/>
        <v>599.31900796024479</v>
      </c>
      <c r="L282" s="50">
        <f t="shared" si="79"/>
        <v>1.9246881598712293</v>
      </c>
      <c r="M282" s="45">
        <v>654</v>
      </c>
      <c r="N282" s="45">
        <f t="shared" si="68"/>
        <v>752.31215202687156</v>
      </c>
      <c r="O282" s="18">
        <f t="shared" si="69"/>
        <v>1.8570038610718167</v>
      </c>
      <c r="P282" s="37">
        <f t="shared" si="80"/>
        <v>16.36085626911315</v>
      </c>
      <c r="Q282" s="37">
        <f t="shared" si="81"/>
        <v>1.4980182060569205</v>
      </c>
      <c r="R282" s="37">
        <f t="shared" si="82"/>
        <v>49.80182060569205</v>
      </c>
    </row>
    <row r="283" spans="1:18" x14ac:dyDescent="0.25">
      <c r="A283" s="1" t="s">
        <v>1617</v>
      </c>
      <c r="B283" s="1" t="s">
        <v>2634</v>
      </c>
      <c r="C283" s="131">
        <v>86918</v>
      </c>
      <c r="D283" s="43">
        <v>52</v>
      </c>
      <c r="E283" s="43">
        <f t="shared" si="70"/>
        <v>59.826503140891418</v>
      </c>
      <c r="F283" s="6">
        <f t="shared" si="71"/>
        <v>1.3521329960845188</v>
      </c>
      <c r="G283" s="44">
        <v>27</v>
      </c>
      <c r="H283" s="44">
        <f t="shared" si="76"/>
        <v>31.063761246232083</v>
      </c>
      <c r="I283" s="14">
        <f t="shared" si="77"/>
        <v>0.62767160430298152</v>
      </c>
      <c r="J283" s="49">
        <v>166</v>
      </c>
      <c r="K283" s="49">
        <f t="shared" si="78"/>
        <v>190.98460618053798</v>
      </c>
      <c r="L283" s="50">
        <f t="shared" si="79"/>
        <v>0.61333914885231622</v>
      </c>
      <c r="M283" s="45">
        <v>245</v>
      </c>
      <c r="N283" s="45">
        <f t="shared" si="68"/>
        <v>281.8748705676615</v>
      </c>
      <c r="O283" s="18">
        <f t="shared" si="69"/>
        <v>0.69577863599971368</v>
      </c>
      <c r="P283" s="37">
        <f t="shared" si="80"/>
        <v>21.224489795918366</v>
      </c>
      <c r="Q283" s="37">
        <f t="shared" si="81"/>
        <v>1.9433379039322431</v>
      </c>
      <c r="R283" s="37">
        <f t="shared" si="82"/>
        <v>94.333790393224319</v>
      </c>
    </row>
    <row r="284" spans="1:18" x14ac:dyDescent="0.25">
      <c r="A284" s="1" t="s">
        <v>2071</v>
      </c>
      <c r="B284" s="1" t="s">
        <v>2635</v>
      </c>
      <c r="C284" s="131">
        <v>86205</v>
      </c>
      <c r="D284" s="43">
        <v>28</v>
      </c>
      <c r="E284" s="43">
        <f t="shared" si="70"/>
        <v>32.480714575720668</v>
      </c>
      <c r="F284" s="6">
        <f t="shared" si="71"/>
        <v>0.73409348045644263</v>
      </c>
      <c r="G284" s="44">
        <v>242</v>
      </c>
      <c r="H284" s="44">
        <f t="shared" si="76"/>
        <v>280.72617597587146</v>
      </c>
      <c r="I284" s="14">
        <f t="shared" si="77"/>
        <v>5.672328210608728</v>
      </c>
      <c r="J284" s="49">
        <v>674</v>
      </c>
      <c r="K284" s="49">
        <f t="shared" si="78"/>
        <v>781.85720085841888</v>
      </c>
      <c r="L284" s="50">
        <f t="shared" si="79"/>
        <v>2.5109020024642397</v>
      </c>
      <c r="M284" s="45">
        <v>944</v>
      </c>
      <c r="N284" s="45">
        <f t="shared" si="68"/>
        <v>1095.0640914100111</v>
      </c>
      <c r="O284" s="18">
        <f t="shared" si="69"/>
        <v>2.7030511741578995</v>
      </c>
      <c r="P284" s="37">
        <f t="shared" si="80"/>
        <v>2.9661016949152543</v>
      </c>
      <c r="Q284" s="37">
        <f t="shared" si="81"/>
        <v>0.27157957180930553</v>
      </c>
      <c r="R284" s="37">
        <f t="shared" si="82"/>
        <v>-72.842042819069448</v>
      </c>
    </row>
    <row r="285" spans="1:18" x14ac:dyDescent="0.25">
      <c r="A285" s="1" t="s">
        <v>1463</v>
      </c>
      <c r="B285" s="1" t="s">
        <v>2636</v>
      </c>
      <c r="C285" s="131">
        <v>86069</v>
      </c>
      <c r="D285" s="43">
        <v>11</v>
      </c>
      <c r="E285" s="43">
        <f t="shared" si="70"/>
        <v>12.780443597578687</v>
      </c>
      <c r="F285" s="6">
        <f t="shared" si="71"/>
        <v>0.28884956642354392</v>
      </c>
      <c r="G285" s="44">
        <v>18</v>
      </c>
      <c r="H285" s="44">
        <f t="shared" si="76"/>
        <v>20.913453159674216</v>
      </c>
      <c r="I285" s="14">
        <f t="shared" si="77"/>
        <v>0.42257537946536339</v>
      </c>
      <c r="J285" s="49">
        <v>75</v>
      </c>
      <c r="K285" s="49">
        <f t="shared" si="78"/>
        <v>87.139388165309228</v>
      </c>
      <c r="L285" s="50">
        <f t="shared" si="79"/>
        <v>0.27984453426733141</v>
      </c>
      <c r="M285" s="45">
        <v>104</v>
      </c>
      <c r="N285" s="45">
        <f t="shared" si="68"/>
        <v>120.83328492256214</v>
      </c>
      <c r="O285" s="18">
        <f t="shared" si="69"/>
        <v>0.29826432557635196</v>
      </c>
      <c r="P285" s="37">
        <f t="shared" si="80"/>
        <v>10.576923076923077</v>
      </c>
      <c r="Q285" s="37">
        <f t="shared" si="81"/>
        <v>0.9684348467265893</v>
      </c>
      <c r="R285" s="37">
        <f t="shared" si="82"/>
        <v>-3.1565153273410695</v>
      </c>
    </row>
    <row r="286" spans="1:18" x14ac:dyDescent="0.25">
      <c r="A286" s="1" t="s">
        <v>315</v>
      </c>
      <c r="B286" s="1" t="s">
        <v>2637</v>
      </c>
      <c r="C286" s="131">
        <v>86012</v>
      </c>
      <c r="D286" s="43">
        <v>7</v>
      </c>
      <c r="E286" s="43">
        <f t="shared" si="70"/>
        <v>8.1383992931218891</v>
      </c>
      <c r="F286" s="6">
        <f t="shared" si="71"/>
        <v>0.18393517323962832</v>
      </c>
      <c r="G286" s="44">
        <v>45</v>
      </c>
      <c r="H286" s="44">
        <f t="shared" si="76"/>
        <v>52.318281170069291</v>
      </c>
      <c r="I286" s="14">
        <f t="shared" si="77"/>
        <v>1.0571385485514919</v>
      </c>
      <c r="J286" s="49">
        <v>130</v>
      </c>
      <c r="K286" s="49">
        <f t="shared" si="78"/>
        <v>151.14170115797796</v>
      </c>
      <c r="L286" s="50">
        <f t="shared" si="79"/>
        <v>0.48538531035687166</v>
      </c>
      <c r="M286" s="45">
        <v>182</v>
      </c>
      <c r="N286" s="45">
        <f t="shared" ref="N286:N349" si="83">((M286/($C286/100000)))</f>
        <v>211.59838162116915</v>
      </c>
      <c r="O286" s="18">
        <f t="shared" ref="O286:O349" si="84">((M286/$C286)/(M$2144/$C$2144))</f>
        <v>0.52230847342875775</v>
      </c>
      <c r="P286" s="37">
        <f t="shared" si="80"/>
        <v>3.8461538461538463</v>
      </c>
      <c r="Q286" s="37">
        <f t="shared" si="81"/>
        <v>0.35215812608239616</v>
      </c>
      <c r="R286" s="37">
        <f t="shared" si="82"/>
        <v>-64.784187391760383</v>
      </c>
    </row>
    <row r="287" spans="1:18" x14ac:dyDescent="0.25">
      <c r="A287" s="1" t="s">
        <v>175</v>
      </c>
      <c r="B287" s="1" t="s">
        <v>2638</v>
      </c>
      <c r="C287" s="131">
        <v>85784</v>
      </c>
      <c r="D287" s="43">
        <v>4</v>
      </c>
      <c r="E287" s="43">
        <f t="shared" si="70"/>
        <v>4.6628741956542008</v>
      </c>
      <c r="F287" s="6">
        <f t="shared" si="71"/>
        <v>0.10538516753498428</v>
      </c>
      <c r="G287" s="44">
        <v>1</v>
      </c>
      <c r="H287" s="44">
        <f t="shared" si="76"/>
        <v>1.1657185489135502</v>
      </c>
      <c r="I287" s="14">
        <f t="shared" si="77"/>
        <v>2.3554405597006153E-2</v>
      </c>
      <c r="J287" s="49">
        <v>21</v>
      </c>
      <c r="K287" s="49">
        <f t="shared" si="78"/>
        <v>24.480089527184557</v>
      </c>
      <c r="L287" s="50">
        <f t="shared" si="79"/>
        <v>7.8616793126449994E-2</v>
      </c>
      <c r="M287" s="45">
        <v>26</v>
      </c>
      <c r="N287" s="45">
        <f t="shared" si="83"/>
        <v>30.308682271752307</v>
      </c>
      <c r="O287" s="18">
        <f t="shared" si="84"/>
        <v>7.4813812127060508E-2</v>
      </c>
      <c r="P287" s="37">
        <f t="shared" si="80"/>
        <v>15.384615384615385</v>
      </c>
      <c r="Q287" s="37">
        <f t="shared" si="81"/>
        <v>1.4086325043295846</v>
      </c>
      <c r="R287" s="37">
        <f t="shared" si="82"/>
        <v>40.863250432958466</v>
      </c>
    </row>
    <row r="288" spans="1:18" x14ac:dyDescent="0.25">
      <c r="A288" s="1" t="s">
        <v>579</v>
      </c>
      <c r="B288" s="1" t="s">
        <v>2639</v>
      </c>
      <c r="C288" s="131">
        <v>85654</v>
      </c>
      <c r="D288" s="43">
        <v>19</v>
      </c>
      <c r="E288" s="43">
        <f t="shared" si="70"/>
        <v>22.182268195297361</v>
      </c>
      <c r="F288" s="6">
        <f t="shared" si="71"/>
        <v>0.50133929245744724</v>
      </c>
      <c r="G288" s="44">
        <v>19</v>
      </c>
      <c r="H288" s="44">
        <f t="shared" si="76"/>
        <v>22.182268195297361</v>
      </c>
      <c r="I288" s="14">
        <f t="shared" si="77"/>
        <v>0.44821294352789059</v>
      </c>
      <c r="J288" s="49">
        <v>92</v>
      </c>
      <c r="K288" s="49">
        <f t="shared" si="78"/>
        <v>107.40887757722932</v>
      </c>
      <c r="L288" s="50">
        <f t="shared" si="79"/>
        <v>0.34493915959973148</v>
      </c>
      <c r="M288" s="45">
        <v>130</v>
      </c>
      <c r="N288" s="45">
        <f t="shared" si="83"/>
        <v>151.77341396782404</v>
      </c>
      <c r="O288" s="18">
        <f t="shared" si="84"/>
        <v>0.37463679801922611</v>
      </c>
      <c r="P288" s="37">
        <f t="shared" si="80"/>
        <v>14.615384615384617</v>
      </c>
      <c r="Q288" s="37">
        <f t="shared" si="81"/>
        <v>1.3382008791131055</v>
      </c>
      <c r="R288" s="37">
        <f t="shared" si="82"/>
        <v>33.820087911310551</v>
      </c>
    </row>
    <row r="289" spans="1:18" x14ac:dyDescent="0.25">
      <c r="A289" s="1" t="s">
        <v>1431</v>
      </c>
      <c r="B289" s="1" t="s">
        <v>2640</v>
      </c>
      <c r="C289" s="131">
        <v>85594</v>
      </c>
      <c r="D289" s="43">
        <v>27</v>
      </c>
      <c r="E289" s="43">
        <f t="shared" si="70"/>
        <v>31.544267121527209</v>
      </c>
      <c r="F289" s="6">
        <f t="shared" si="71"/>
        <v>0.71292892235194494</v>
      </c>
      <c r="G289" s="44">
        <v>22</v>
      </c>
      <c r="H289" s="44">
        <f t="shared" si="76"/>
        <v>25.702736173096245</v>
      </c>
      <c r="I289" s="14">
        <f t="shared" si="77"/>
        <v>0.5193472072124059</v>
      </c>
      <c r="J289" s="49">
        <v>161</v>
      </c>
      <c r="K289" s="49">
        <f t="shared" si="78"/>
        <v>188.09729653947707</v>
      </c>
      <c r="L289" s="50">
        <f t="shared" si="79"/>
        <v>0.60406667358251698</v>
      </c>
      <c r="M289" s="45">
        <v>210</v>
      </c>
      <c r="N289" s="45">
        <f t="shared" si="83"/>
        <v>245.34429983410053</v>
      </c>
      <c r="O289" s="18">
        <f t="shared" si="84"/>
        <v>0.60560674296752881</v>
      </c>
      <c r="P289" s="37">
        <f t="shared" si="80"/>
        <v>12.857142857142856</v>
      </c>
      <c r="Q289" s="37">
        <f t="shared" si="81"/>
        <v>1.1772143071897241</v>
      </c>
      <c r="R289" s="37">
        <f t="shared" si="82"/>
        <v>17.721430718972407</v>
      </c>
    </row>
    <row r="290" spans="1:18" x14ac:dyDescent="0.25">
      <c r="A290" s="1" t="s">
        <v>164</v>
      </c>
      <c r="B290" s="1" t="s">
        <v>2641</v>
      </c>
      <c r="C290" s="131">
        <v>85507</v>
      </c>
      <c r="D290" s="43">
        <v>4</v>
      </c>
      <c r="E290" s="43">
        <f t="shared" si="70"/>
        <v>4.6779795806191302</v>
      </c>
      <c r="F290" s="6">
        <f t="shared" si="71"/>
        <v>0.10572656287580072</v>
      </c>
      <c r="G290" s="44">
        <v>1</v>
      </c>
      <c r="H290" s="44">
        <f t="shared" si="76"/>
        <v>1.1694948951547826</v>
      </c>
      <c r="I290" s="14">
        <f t="shared" si="77"/>
        <v>2.3630710114184519E-2</v>
      </c>
      <c r="J290" s="49">
        <v>11</v>
      </c>
      <c r="K290" s="49">
        <f t="shared" si="78"/>
        <v>12.86444384670261</v>
      </c>
      <c r="L290" s="50">
        <f t="shared" si="79"/>
        <v>4.1313628345188799E-2</v>
      </c>
      <c r="M290" s="45">
        <v>16</v>
      </c>
      <c r="N290" s="45">
        <f t="shared" si="83"/>
        <v>18.711918322476521</v>
      </c>
      <c r="O290" s="18">
        <f t="shared" si="84"/>
        <v>4.6188413252771988E-2</v>
      </c>
      <c r="P290" s="37">
        <f t="shared" si="80"/>
        <v>25</v>
      </c>
      <c r="Q290" s="37">
        <f t="shared" si="81"/>
        <v>2.2890278195355749</v>
      </c>
      <c r="R290" s="37">
        <f t="shared" si="82"/>
        <v>128.90278195355748</v>
      </c>
    </row>
    <row r="291" spans="1:18" x14ac:dyDescent="0.25">
      <c r="A291" s="1" t="s">
        <v>167</v>
      </c>
      <c r="B291" s="1" t="s">
        <v>2642</v>
      </c>
      <c r="C291" s="131">
        <v>85344</v>
      </c>
      <c r="D291" s="43">
        <v>5</v>
      </c>
      <c r="E291" s="43">
        <f t="shared" si="70"/>
        <v>5.8586426696662919</v>
      </c>
      <c r="F291" s="6">
        <f t="shared" si="71"/>
        <v>0.13241061486192779</v>
      </c>
      <c r="G291" s="44">
        <v>1</v>
      </c>
      <c r="H291" s="44">
        <f t="shared" si="76"/>
        <v>1.1717285339332584</v>
      </c>
      <c r="I291" s="14">
        <f t="shared" si="77"/>
        <v>2.3675842821212691E-2</v>
      </c>
      <c r="J291" s="49">
        <v>6</v>
      </c>
      <c r="K291" s="49">
        <f t="shared" si="78"/>
        <v>7.0303712035995503</v>
      </c>
      <c r="L291" s="50">
        <f t="shared" si="79"/>
        <v>2.2577745800388967E-2</v>
      </c>
      <c r="M291" s="45">
        <v>12</v>
      </c>
      <c r="N291" s="45">
        <f t="shared" si="83"/>
        <v>14.060742407199101</v>
      </c>
      <c r="O291" s="18">
        <f t="shared" si="84"/>
        <v>3.4707471984012715E-2</v>
      </c>
      <c r="P291" s="37">
        <f t="shared" si="80"/>
        <v>41.666666666666671</v>
      </c>
      <c r="Q291" s="37">
        <f t="shared" si="81"/>
        <v>3.8150463658926252</v>
      </c>
      <c r="R291" s="37">
        <f t="shared" si="82"/>
        <v>281.50463658926253</v>
      </c>
    </row>
    <row r="292" spans="1:18" x14ac:dyDescent="0.25">
      <c r="A292" s="1" t="s">
        <v>1718</v>
      </c>
      <c r="B292" s="1" t="s">
        <v>2643</v>
      </c>
      <c r="C292" s="131">
        <v>85176</v>
      </c>
      <c r="D292" s="43">
        <v>72</v>
      </c>
      <c r="E292" s="43">
        <f t="shared" si="70"/>
        <v>84.530853761622993</v>
      </c>
      <c r="F292" s="6">
        <f t="shared" si="71"/>
        <v>1.9104736288717439</v>
      </c>
      <c r="G292" s="44">
        <v>76</v>
      </c>
      <c r="H292" s="44">
        <f t="shared" si="76"/>
        <v>89.227012303935382</v>
      </c>
      <c r="I292" s="14">
        <f t="shared" si="77"/>
        <v>1.8029130959396047</v>
      </c>
      <c r="J292" s="49">
        <v>451</v>
      </c>
      <c r="K292" s="49">
        <f t="shared" si="78"/>
        <v>529.49187564572185</v>
      </c>
      <c r="L292" s="50">
        <f t="shared" si="79"/>
        <v>1.7004412178946466</v>
      </c>
      <c r="M292" s="45">
        <v>599</v>
      </c>
      <c r="N292" s="45">
        <f t="shared" si="83"/>
        <v>703.24974171128019</v>
      </c>
      <c r="O292" s="18">
        <f t="shared" si="84"/>
        <v>1.7358984327677838</v>
      </c>
      <c r="P292" s="37">
        <f t="shared" si="80"/>
        <v>12.020033388981636</v>
      </c>
      <c r="Q292" s="37">
        <f t="shared" si="81"/>
        <v>1.1005676327650176</v>
      </c>
      <c r="R292" s="37">
        <f t="shared" si="82"/>
        <v>10.056763276501757</v>
      </c>
    </row>
    <row r="293" spans="1:18" x14ac:dyDescent="0.25">
      <c r="A293" s="1" t="s">
        <v>1833</v>
      </c>
      <c r="B293" s="1" t="s">
        <v>2644</v>
      </c>
      <c r="C293" s="131">
        <v>85144</v>
      </c>
      <c r="D293" s="43">
        <v>40</v>
      </c>
      <c r="E293" s="43">
        <f t="shared" si="70"/>
        <v>46.979235178051304</v>
      </c>
      <c r="F293" s="6">
        <f t="shared" si="71"/>
        <v>1.0617731386616898</v>
      </c>
      <c r="G293" s="44">
        <v>20</v>
      </c>
      <c r="H293" s="44">
        <f t="shared" ref="H293:H324" si="85">((G293/($C293/100000)))</f>
        <v>23.489617589025652</v>
      </c>
      <c r="I293" s="14">
        <f t="shared" ref="I293:I324" si="86">((G293/$C293)/(G$2144/$C$2144))</f>
        <v>0.4746291294121901</v>
      </c>
      <c r="J293" s="49">
        <v>120</v>
      </c>
      <c r="K293" s="49">
        <f t="shared" si="78"/>
        <v>140.93770553415391</v>
      </c>
      <c r="L293" s="50">
        <f t="shared" si="79"/>
        <v>0.45261560123752609</v>
      </c>
      <c r="M293" s="45">
        <v>180</v>
      </c>
      <c r="N293" s="45">
        <f t="shared" si="83"/>
        <v>211.40655830123086</v>
      </c>
      <c r="O293" s="18">
        <f t="shared" si="84"/>
        <v>0.52183497762677011</v>
      </c>
      <c r="P293" s="37">
        <f t="shared" si="80"/>
        <v>22.222222222222221</v>
      </c>
      <c r="Q293" s="37">
        <f t="shared" si="81"/>
        <v>2.0346913951427332</v>
      </c>
      <c r="R293" s="37">
        <f t="shared" si="82"/>
        <v>103.46913951427332</v>
      </c>
    </row>
    <row r="294" spans="1:18" x14ac:dyDescent="0.25">
      <c r="A294" s="1" t="s">
        <v>1837</v>
      </c>
      <c r="B294" s="1" t="s">
        <v>2583</v>
      </c>
      <c r="C294" s="131">
        <v>84197</v>
      </c>
      <c r="D294" s="43">
        <v>13</v>
      </c>
      <c r="E294" s="43">
        <f t="shared" si="70"/>
        <v>15.439980046795016</v>
      </c>
      <c r="F294" s="6">
        <f t="shared" si="71"/>
        <v>0.34895749181584318</v>
      </c>
      <c r="G294" s="44">
        <v>21</v>
      </c>
      <c r="H294" s="44">
        <f t="shared" si="85"/>
        <v>24.941506229438104</v>
      </c>
      <c r="I294" s="14">
        <f t="shared" si="86"/>
        <v>0.50396586249397357</v>
      </c>
      <c r="J294" s="49">
        <v>78</v>
      </c>
      <c r="K294" s="49">
        <f t="shared" si="78"/>
        <v>92.6398802807701</v>
      </c>
      <c r="L294" s="50">
        <f t="shared" si="79"/>
        <v>0.29750913677030233</v>
      </c>
      <c r="M294" s="45">
        <v>112</v>
      </c>
      <c r="N294" s="45">
        <f t="shared" si="83"/>
        <v>133.02136655700323</v>
      </c>
      <c r="O294" s="18">
        <f t="shared" si="84"/>
        <v>0.32834933030907781</v>
      </c>
      <c r="P294" s="37">
        <f t="shared" si="80"/>
        <v>11.607142857142858</v>
      </c>
      <c r="Q294" s="37">
        <f t="shared" si="81"/>
        <v>1.0627629162129455</v>
      </c>
      <c r="R294" s="37">
        <f t="shared" si="82"/>
        <v>6.2762916212945496</v>
      </c>
    </row>
    <row r="295" spans="1:18" x14ac:dyDescent="0.25">
      <c r="A295" s="1" t="s">
        <v>322</v>
      </c>
      <c r="B295" s="1" t="s">
        <v>2645</v>
      </c>
      <c r="C295" s="131">
        <v>83562</v>
      </c>
      <c r="D295" s="43">
        <v>5</v>
      </c>
      <c r="E295" s="43">
        <f t="shared" si="70"/>
        <v>5.983581053588952</v>
      </c>
      <c r="F295" s="6">
        <f t="shared" si="71"/>
        <v>0.13523433516163286</v>
      </c>
      <c r="G295" s="44">
        <v>23</v>
      </c>
      <c r="H295" s="44">
        <f t="shared" si="85"/>
        <v>27.524472846509177</v>
      </c>
      <c r="I295" s="14">
        <f t="shared" si="86"/>
        <v>0.55615705684249117</v>
      </c>
      <c r="J295" s="49">
        <v>120</v>
      </c>
      <c r="K295" s="49">
        <f t="shared" si="78"/>
        <v>143.60594528613484</v>
      </c>
      <c r="L295" s="50">
        <f t="shared" si="79"/>
        <v>0.46118454263622122</v>
      </c>
      <c r="M295" s="45">
        <v>148</v>
      </c>
      <c r="N295" s="45">
        <f t="shared" si="83"/>
        <v>177.11399918623297</v>
      </c>
      <c r="O295" s="18">
        <f t="shared" si="84"/>
        <v>0.43718738219578479</v>
      </c>
      <c r="P295" s="37">
        <f t="shared" si="80"/>
        <v>3.3783783783783785</v>
      </c>
      <c r="Q295" s="37">
        <f t="shared" si="81"/>
        <v>0.30932808372102366</v>
      </c>
      <c r="R295" s="37">
        <f t="shared" si="82"/>
        <v>-69.067191627897628</v>
      </c>
    </row>
    <row r="296" spans="1:18" x14ac:dyDescent="0.25">
      <c r="A296" s="1" t="s">
        <v>1875</v>
      </c>
      <c r="B296" s="1" t="s">
        <v>2646</v>
      </c>
      <c r="C296" s="131">
        <v>83280</v>
      </c>
      <c r="D296" s="43">
        <v>34</v>
      </c>
      <c r="E296" s="43">
        <f t="shared" si="70"/>
        <v>40.826128722382329</v>
      </c>
      <c r="F296" s="6">
        <f t="shared" si="71"/>
        <v>0.92270737632660049</v>
      </c>
      <c r="G296" s="44">
        <v>36</v>
      </c>
      <c r="H296" s="44">
        <f t="shared" si="85"/>
        <v>43.227665706051873</v>
      </c>
      <c r="I296" s="14">
        <f t="shared" si="86"/>
        <v>0.8734543788473671</v>
      </c>
      <c r="J296" s="49">
        <v>186</v>
      </c>
      <c r="K296" s="49">
        <f t="shared" si="78"/>
        <v>223.34293948126802</v>
      </c>
      <c r="L296" s="50">
        <f t="shared" si="79"/>
        <v>0.71725659540394182</v>
      </c>
      <c r="M296" s="45">
        <v>256</v>
      </c>
      <c r="N296" s="45">
        <f t="shared" si="83"/>
        <v>307.39673390970222</v>
      </c>
      <c r="O296" s="18">
        <f t="shared" si="84"/>
        <v>0.75877668626412575</v>
      </c>
      <c r="P296" s="37">
        <f t="shared" si="80"/>
        <v>13.28125</v>
      </c>
      <c r="Q296" s="37">
        <f t="shared" si="81"/>
        <v>1.2160460291282742</v>
      </c>
      <c r="R296" s="37">
        <f t="shared" si="82"/>
        <v>21.604602912827421</v>
      </c>
    </row>
    <row r="297" spans="1:18" x14ac:dyDescent="0.25">
      <c r="A297" s="1" t="s">
        <v>13</v>
      </c>
      <c r="B297" s="1" t="s">
        <v>2647</v>
      </c>
      <c r="C297" s="131">
        <v>83051</v>
      </c>
      <c r="D297" s="43">
        <v>36</v>
      </c>
      <c r="E297" s="43">
        <f t="shared" si="70"/>
        <v>43.346859158830121</v>
      </c>
      <c r="F297" s="6">
        <f t="shared" si="71"/>
        <v>0.97967816048439904</v>
      </c>
      <c r="G297" s="44">
        <v>74</v>
      </c>
      <c r="H297" s="44">
        <f t="shared" si="85"/>
        <v>89.101877159817462</v>
      </c>
      <c r="I297" s="14">
        <f t="shared" si="86"/>
        <v>1.8003846263173786</v>
      </c>
      <c r="J297" s="49">
        <v>304</v>
      </c>
      <c r="K297" s="49">
        <f t="shared" si="78"/>
        <v>366.04014400789879</v>
      </c>
      <c r="L297" s="50">
        <f t="shared" si="79"/>
        <v>1.175522754746827</v>
      </c>
      <c r="M297" s="45">
        <v>414</v>
      </c>
      <c r="N297" s="45">
        <f t="shared" si="83"/>
        <v>498.48888032654634</v>
      </c>
      <c r="O297" s="18">
        <f t="shared" si="84"/>
        <v>1.2304676628893518</v>
      </c>
      <c r="P297" s="37">
        <f t="shared" si="80"/>
        <v>8.695652173913043</v>
      </c>
      <c r="Q297" s="37">
        <f t="shared" si="81"/>
        <v>0.79618358940367817</v>
      </c>
      <c r="R297" s="37">
        <f t="shared" si="82"/>
        <v>-20.381641059632184</v>
      </c>
    </row>
    <row r="298" spans="1:18" x14ac:dyDescent="0.25">
      <c r="A298" s="1" t="s">
        <v>2065</v>
      </c>
      <c r="B298" s="1" t="s">
        <v>2648</v>
      </c>
      <c r="C298" s="131">
        <v>82742</v>
      </c>
      <c r="D298" s="43">
        <v>8</v>
      </c>
      <c r="E298" s="43">
        <f t="shared" si="70"/>
        <v>9.6686084455294772</v>
      </c>
      <c r="F298" s="6">
        <f t="shared" si="71"/>
        <v>0.21851928190812628</v>
      </c>
      <c r="G298" s="44">
        <v>92</v>
      </c>
      <c r="H298" s="44">
        <f t="shared" si="85"/>
        <v>111.18899712358898</v>
      </c>
      <c r="I298" s="14">
        <f t="shared" si="86"/>
        <v>2.2466750131189599</v>
      </c>
      <c r="J298" s="49">
        <v>190</v>
      </c>
      <c r="K298" s="49">
        <f t="shared" si="78"/>
        <v>229.62945058132507</v>
      </c>
      <c r="L298" s="50">
        <f t="shared" si="79"/>
        <v>0.73744546530539756</v>
      </c>
      <c r="M298" s="45">
        <v>290</v>
      </c>
      <c r="N298" s="45">
        <f t="shared" si="83"/>
        <v>350.48705615044355</v>
      </c>
      <c r="O298" s="18">
        <f t="shared" si="84"/>
        <v>0.86514063979099542</v>
      </c>
      <c r="P298" s="37">
        <f t="shared" si="80"/>
        <v>2.7586206896551726</v>
      </c>
      <c r="Q298" s="37">
        <f t="shared" si="81"/>
        <v>0.25258238008668416</v>
      </c>
      <c r="R298" s="37">
        <f t="shared" si="82"/>
        <v>-74.741761991331572</v>
      </c>
    </row>
    <row r="299" spans="1:18" x14ac:dyDescent="0.25">
      <c r="A299" s="1" t="s">
        <v>1738</v>
      </c>
      <c r="B299" s="1" t="s">
        <v>2649</v>
      </c>
      <c r="C299" s="131">
        <v>82542</v>
      </c>
      <c r="D299" s="43">
        <v>46</v>
      </c>
      <c r="E299" s="43">
        <f t="shared" si="70"/>
        <v>55.729204526180609</v>
      </c>
      <c r="F299" s="6">
        <f t="shared" si="71"/>
        <v>1.2595303474103192</v>
      </c>
      <c r="G299" s="44">
        <v>21</v>
      </c>
      <c r="H299" s="44">
        <f t="shared" si="85"/>
        <v>25.44159337064767</v>
      </c>
      <c r="I299" s="14">
        <f t="shared" si="86"/>
        <v>0.51407057891019226</v>
      </c>
      <c r="J299" s="49">
        <v>112</v>
      </c>
      <c r="K299" s="49">
        <f t="shared" si="78"/>
        <v>135.68849797678757</v>
      </c>
      <c r="L299" s="50">
        <f t="shared" si="79"/>
        <v>0.43575798868030891</v>
      </c>
      <c r="M299" s="45">
        <v>179</v>
      </c>
      <c r="N299" s="45">
        <f t="shared" si="83"/>
        <v>216.85929587361585</v>
      </c>
      <c r="O299" s="18">
        <f t="shared" si="84"/>
        <v>0.53529449000876428</v>
      </c>
      <c r="P299" s="37">
        <f t="shared" si="80"/>
        <v>25.69832402234637</v>
      </c>
      <c r="Q299" s="37">
        <f t="shared" si="81"/>
        <v>2.3529671441036077</v>
      </c>
      <c r="R299" s="37">
        <f t="shared" si="82"/>
        <v>135.29671441036078</v>
      </c>
    </row>
    <row r="300" spans="1:18" x14ac:dyDescent="0.25">
      <c r="A300" s="1" t="s">
        <v>721</v>
      </c>
      <c r="B300" s="1" t="s">
        <v>2650</v>
      </c>
      <c r="C300" s="131">
        <v>82457</v>
      </c>
      <c r="D300" s="43">
        <v>37</v>
      </c>
      <c r="E300" s="43">
        <f t="shared" si="70"/>
        <v>44.871872612391911</v>
      </c>
      <c r="F300" s="6">
        <f t="shared" si="71"/>
        <v>1.0141448416671126</v>
      </c>
      <c r="G300" s="44">
        <v>30</v>
      </c>
      <c r="H300" s="44">
        <f t="shared" si="85"/>
        <v>36.382599415452901</v>
      </c>
      <c r="I300" s="14">
        <f t="shared" si="86"/>
        <v>0.73514357655514118</v>
      </c>
      <c r="J300" s="49">
        <v>157</v>
      </c>
      <c r="K300" s="49">
        <f t="shared" si="78"/>
        <v>190.40227027420352</v>
      </c>
      <c r="L300" s="50">
        <f t="shared" si="79"/>
        <v>0.61146900121958137</v>
      </c>
      <c r="M300" s="45">
        <v>224</v>
      </c>
      <c r="N300" s="45">
        <f t="shared" si="83"/>
        <v>271.65674230204831</v>
      </c>
      <c r="O300" s="18">
        <f t="shared" si="84"/>
        <v>0.6705562551155978</v>
      </c>
      <c r="P300" s="37">
        <f t="shared" si="80"/>
        <v>16.517857142857142</v>
      </c>
      <c r="Q300" s="37">
        <f t="shared" si="81"/>
        <v>1.5123933807645762</v>
      </c>
      <c r="R300" s="37">
        <f t="shared" si="82"/>
        <v>51.239338076457621</v>
      </c>
    </row>
    <row r="301" spans="1:18" x14ac:dyDescent="0.25">
      <c r="A301" s="1" t="s">
        <v>1356</v>
      </c>
      <c r="B301" s="1" t="s">
        <v>2651</v>
      </c>
      <c r="C301" s="131">
        <v>82453</v>
      </c>
      <c r="D301" s="43">
        <v>22</v>
      </c>
      <c r="E301" s="43">
        <f t="shared" si="70"/>
        <v>26.681867245582332</v>
      </c>
      <c r="F301" s="6">
        <f t="shared" si="71"/>
        <v>0.60303429426480548</v>
      </c>
      <c r="G301" s="44">
        <v>20</v>
      </c>
      <c r="H301" s="44">
        <f t="shared" si="85"/>
        <v>24.256242950529394</v>
      </c>
      <c r="I301" s="14">
        <f t="shared" si="86"/>
        <v>0.4901194934650227</v>
      </c>
      <c r="J301" s="49">
        <v>121</v>
      </c>
      <c r="K301" s="49">
        <f t="shared" si="78"/>
        <v>146.75026985070284</v>
      </c>
      <c r="L301" s="50">
        <f t="shared" si="79"/>
        <v>0.47128241068284543</v>
      </c>
      <c r="M301" s="45">
        <v>163</v>
      </c>
      <c r="N301" s="45">
        <f t="shared" si="83"/>
        <v>197.68838004681456</v>
      </c>
      <c r="O301" s="18">
        <f t="shared" si="84"/>
        <v>0.4879730894242616</v>
      </c>
      <c r="P301" s="37">
        <f t="shared" si="80"/>
        <v>13.496932515337424</v>
      </c>
      <c r="Q301" s="37">
        <f t="shared" si="81"/>
        <v>1.2357941602400651</v>
      </c>
      <c r="R301" s="37">
        <f t="shared" si="82"/>
        <v>23.579416024006505</v>
      </c>
    </row>
    <row r="302" spans="1:18" x14ac:dyDescent="0.25">
      <c r="A302" s="1" t="s">
        <v>1421</v>
      </c>
      <c r="B302" s="1" t="s">
        <v>2652</v>
      </c>
      <c r="C302" s="131">
        <v>81930</v>
      </c>
      <c r="D302" s="43">
        <v>40</v>
      </c>
      <c r="E302" s="43">
        <f t="shared" si="70"/>
        <v>48.822165263029412</v>
      </c>
      <c r="F302" s="6">
        <f t="shared" si="71"/>
        <v>1.1034250228025255</v>
      </c>
      <c r="G302" s="44">
        <v>39</v>
      </c>
      <c r="H302" s="44">
        <f t="shared" si="85"/>
        <v>47.60161113145368</v>
      </c>
      <c r="I302" s="14">
        <f t="shared" si="86"/>
        <v>0.96183393213242352</v>
      </c>
      <c r="J302" s="49">
        <v>151</v>
      </c>
      <c r="K302" s="49">
        <f t="shared" si="78"/>
        <v>184.30367386793603</v>
      </c>
      <c r="L302" s="50">
        <f t="shared" si="79"/>
        <v>0.59188361157054348</v>
      </c>
      <c r="M302" s="45">
        <v>230</v>
      </c>
      <c r="N302" s="45">
        <f t="shared" si="83"/>
        <v>280.72745026241915</v>
      </c>
      <c r="O302" s="18">
        <f t="shared" si="84"/>
        <v>0.69294634898777774</v>
      </c>
      <c r="P302" s="37">
        <f t="shared" si="80"/>
        <v>17.391304347826086</v>
      </c>
      <c r="Q302" s="37">
        <f t="shared" si="81"/>
        <v>1.5923671788073563</v>
      </c>
      <c r="R302" s="37">
        <f t="shared" si="82"/>
        <v>59.236717880735632</v>
      </c>
    </row>
    <row r="303" spans="1:18" x14ac:dyDescent="0.25">
      <c r="A303" s="1" t="s">
        <v>895</v>
      </c>
      <c r="B303" s="1" t="s">
        <v>2653</v>
      </c>
      <c r="C303" s="131">
        <v>81920</v>
      </c>
      <c r="D303" s="43">
        <v>22</v>
      </c>
      <c r="E303" s="43">
        <f t="shared" si="70"/>
        <v>26.85546875</v>
      </c>
      <c r="F303" s="6">
        <f t="shared" si="71"/>
        <v>0.60695784503193373</v>
      </c>
      <c r="G303" s="44">
        <v>23</v>
      </c>
      <c r="H303" s="44">
        <f t="shared" si="85"/>
        <v>28.076171875</v>
      </c>
      <c r="I303" s="14">
        <f t="shared" si="86"/>
        <v>0.5673046384750029</v>
      </c>
      <c r="J303" s="49">
        <v>102</v>
      </c>
      <c r="K303" s="49">
        <f t="shared" si="78"/>
        <v>124.51171875</v>
      </c>
      <c r="L303" s="50">
        <f t="shared" si="79"/>
        <v>0.39986422532962312</v>
      </c>
      <c r="M303" s="45">
        <v>147</v>
      </c>
      <c r="N303" s="45">
        <f t="shared" si="83"/>
        <v>179.443359375</v>
      </c>
      <c r="O303" s="18">
        <f t="shared" si="84"/>
        <v>0.44293716418815754</v>
      </c>
      <c r="P303" s="37">
        <f t="shared" si="80"/>
        <v>14.965986394557824</v>
      </c>
      <c r="Q303" s="37">
        <f t="shared" si="81"/>
        <v>1.370302368157351</v>
      </c>
      <c r="R303" s="37">
        <f t="shared" si="82"/>
        <v>37.030236815735094</v>
      </c>
    </row>
    <row r="304" spans="1:18" x14ac:dyDescent="0.25">
      <c r="A304" s="1" t="s">
        <v>819</v>
      </c>
      <c r="B304" s="1" t="s">
        <v>2654</v>
      </c>
      <c r="C304" s="131">
        <v>81371</v>
      </c>
      <c r="D304" s="43">
        <v>3</v>
      </c>
      <c r="E304" s="43">
        <f t="shared" si="70"/>
        <v>3.6868171707365032</v>
      </c>
      <c r="F304" s="6">
        <f t="shared" si="71"/>
        <v>8.3325397363505652E-2</v>
      </c>
      <c r="G304" s="44">
        <v>10</v>
      </c>
      <c r="H304" s="44">
        <f t="shared" si="85"/>
        <v>12.289390569121677</v>
      </c>
      <c r="I304" s="14">
        <f t="shared" si="86"/>
        <v>0.24831833573798723</v>
      </c>
      <c r="J304" s="49">
        <v>26</v>
      </c>
      <c r="K304" s="49">
        <f t="shared" si="78"/>
        <v>31.952415479716358</v>
      </c>
      <c r="L304" s="50">
        <f t="shared" si="79"/>
        <v>0.10261385828960008</v>
      </c>
      <c r="M304" s="45">
        <v>39</v>
      </c>
      <c r="N304" s="45">
        <f t="shared" si="83"/>
        <v>47.92862321957454</v>
      </c>
      <c r="O304" s="18">
        <f t="shared" si="84"/>
        <v>0.1183067934431387</v>
      </c>
      <c r="P304" s="37">
        <f t="shared" si="80"/>
        <v>7.6923076923076925</v>
      </c>
      <c r="Q304" s="37">
        <f t="shared" si="81"/>
        <v>0.70431625216479232</v>
      </c>
      <c r="R304" s="37">
        <f t="shared" si="82"/>
        <v>-29.568374783520767</v>
      </c>
    </row>
    <row r="305" spans="1:18" x14ac:dyDescent="0.25">
      <c r="A305" s="1" t="s">
        <v>994</v>
      </c>
      <c r="B305" s="1" t="s">
        <v>2655</v>
      </c>
      <c r="C305" s="131">
        <v>81271</v>
      </c>
      <c r="D305" s="43">
        <v>26</v>
      </c>
      <c r="E305" s="43">
        <f t="shared" si="70"/>
        <v>31.991731367892605</v>
      </c>
      <c r="F305" s="6">
        <f t="shared" si="71"/>
        <v>0.72304201839324111</v>
      </c>
      <c r="G305" s="44">
        <v>41</v>
      </c>
      <c r="H305" s="44">
        <f t="shared" si="85"/>
        <v>50.448499464753723</v>
      </c>
      <c r="I305" s="14">
        <f t="shared" si="86"/>
        <v>1.0193579052685042</v>
      </c>
      <c r="J305" s="49">
        <v>299</v>
      </c>
      <c r="K305" s="49">
        <f t="shared" si="78"/>
        <v>367.90491073076493</v>
      </c>
      <c r="L305" s="50">
        <f t="shared" si="79"/>
        <v>1.1815113758063154</v>
      </c>
      <c r="M305" s="45">
        <v>366</v>
      </c>
      <c r="N305" s="45">
        <f t="shared" si="83"/>
        <v>450.34514156341129</v>
      </c>
      <c r="O305" s="18">
        <f t="shared" si="84"/>
        <v>1.1116298792264059</v>
      </c>
      <c r="P305" s="37">
        <f t="shared" si="80"/>
        <v>7.1038251366120218</v>
      </c>
      <c r="Q305" s="37">
        <f t="shared" si="81"/>
        <v>0.65043413451284093</v>
      </c>
      <c r="R305" s="37">
        <f t="shared" si="82"/>
        <v>-34.956586548715904</v>
      </c>
    </row>
    <row r="306" spans="1:18" x14ac:dyDescent="0.25">
      <c r="A306" s="1" t="s">
        <v>825</v>
      </c>
      <c r="B306" s="1" t="s">
        <v>2656</v>
      </c>
      <c r="C306" s="131">
        <v>81105</v>
      </c>
      <c r="D306" s="43">
        <v>11</v>
      </c>
      <c r="E306" s="43">
        <f t="shared" si="70"/>
        <v>13.56266568029098</v>
      </c>
      <c r="F306" s="6">
        <f t="shared" si="71"/>
        <v>0.30652849186249925</v>
      </c>
      <c r="G306" s="44">
        <v>10</v>
      </c>
      <c r="H306" s="44">
        <f t="shared" si="85"/>
        <v>12.329696072991799</v>
      </c>
      <c r="I306" s="14">
        <f t="shared" si="86"/>
        <v>0.24913274517398137</v>
      </c>
      <c r="J306" s="49">
        <v>29</v>
      </c>
      <c r="K306" s="49">
        <f t="shared" si="78"/>
        <v>35.756118611676222</v>
      </c>
      <c r="L306" s="50">
        <f t="shared" si="79"/>
        <v>0.11482929328250105</v>
      </c>
      <c r="M306" s="45">
        <v>50</v>
      </c>
      <c r="N306" s="45">
        <f t="shared" si="83"/>
        <v>61.648480364958999</v>
      </c>
      <c r="O306" s="18">
        <f t="shared" si="84"/>
        <v>0.15217282581240271</v>
      </c>
      <c r="P306" s="37">
        <f t="shared" si="80"/>
        <v>22</v>
      </c>
      <c r="Q306" s="37">
        <f t="shared" si="81"/>
        <v>2.0143444811913058</v>
      </c>
      <c r="R306" s="37">
        <f t="shared" si="82"/>
        <v>101.43444811913058</v>
      </c>
    </row>
    <row r="307" spans="1:18" x14ac:dyDescent="0.25">
      <c r="A307" s="1" t="s">
        <v>696</v>
      </c>
      <c r="B307" s="1" t="s">
        <v>2657</v>
      </c>
      <c r="C307" s="131">
        <v>80903</v>
      </c>
      <c r="D307" s="43">
        <v>64</v>
      </c>
      <c r="E307" s="43">
        <f t="shared" si="70"/>
        <v>79.107078847508745</v>
      </c>
      <c r="F307" s="6">
        <f t="shared" si="71"/>
        <v>1.7878914179837271</v>
      </c>
      <c r="G307" s="44">
        <v>37</v>
      </c>
      <c r="H307" s="44">
        <f t="shared" si="85"/>
        <v>45.733779958715992</v>
      </c>
      <c r="I307" s="14">
        <f t="shared" si="86"/>
        <v>0.92409270113768716</v>
      </c>
      <c r="J307" s="49">
        <v>224</v>
      </c>
      <c r="K307" s="49">
        <f t="shared" si="78"/>
        <v>276.87477596628059</v>
      </c>
      <c r="L307" s="50">
        <f t="shared" si="79"/>
        <v>0.88917187005797205</v>
      </c>
      <c r="M307" s="45">
        <v>325</v>
      </c>
      <c r="N307" s="45">
        <f t="shared" si="83"/>
        <v>401.71563477250533</v>
      </c>
      <c r="O307" s="18">
        <f t="shared" si="84"/>
        <v>0.99159302799459836</v>
      </c>
      <c r="P307" s="37">
        <f t="shared" si="80"/>
        <v>19.692307692307693</v>
      </c>
      <c r="Q307" s="37">
        <f t="shared" si="81"/>
        <v>1.8030496055418683</v>
      </c>
      <c r="R307" s="37">
        <f t="shared" si="82"/>
        <v>80.304960554186835</v>
      </c>
    </row>
    <row r="308" spans="1:18" x14ac:dyDescent="0.25">
      <c r="A308" s="1" t="s">
        <v>107</v>
      </c>
      <c r="B308" s="1" t="s">
        <v>2658</v>
      </c>
      <c r="C308" s="131">
        <v>80805</v>
      </c>
      <c r="D308" s="43">
        <v>10</v>
      </c>
      <c r="E308" s="43">
        <f t="shared" si="70"/>
        <v>12.375471814862941</v>
      </c>
      <c r="F308" s="6">
        <f t="shared" si="71"/>
        <v>0.27969683843268028</v>
      </c>
      <c r="G308" s="44">
        <v>1</v>
      </c>
      <c r="H308" s="44">
        <f t="shared" si="85"/>
        <v>1.2375471814862942</v>
      </c>
      <c r="I308" s="14">
        <f t="shared" si="86"/>
        <v>2.5005768575379939E-2</v>
      </c>
      <c r="J308" s="49">
        <v>21</v>
      </c>
      <c r="K308" s="49">
        <f t="shared" si="78"/>
        <v>25.988490811212177</v>
      </c>
      <c r="L308" s="50">
        <f t="shared" si="79"/>
        <v>8.3460961345948714E-2</v>
      </c>
      <c r="M308" s="45">
        <v>32</v>
      </c>
      <c r="N308" s="45">
        <f t="shared" si="83"/>
        <v>39.601509807561413</v>
      </c>
      <c r="O308" s="18">
        <f t="shared" si="84"/>
        <v>9.7752184939168985E-2</v>
      </c>
      <c r="P308" s="37">
        <f t="shared" si="80"/>
        <v>31.25</v>
      </c>
      <c r="Q308" s="37">
        <f t="shared" si="81"/>
        <v>2.8612847744194685</v>
      </c>
      <c r="R308" s="37">
        <f t="shared" si="82"/>
        <v>186.12847744194684</v>
      </c>
    </row>
    <row r="309" spans="1:18" x14ac:dyDescent="0.25">
      <c r="A309" s="1" t="s">
        <v>507</v>
      </c>
      <c r="B309" s="1" t="s">
        <v>2659</v>
      </c>
      <c r="C309" s="131">
        <v>80444</v>
      </c>
      <c r="D309" s="43">
        <v>5</v>
      </c>
      <c r="E309" s="43">
        <f t="shared" ref="E309:E372" si="87">((D309/($C309/100000)))</f>
        <v>6.2155039530605141</v>
      </c>
      <c r="F309" s="6">
        <f t="shared" ref="F309:F372" si="88">((D309/$C309)/(D$2144/$C$2144))</f>
        <v>0.14047600212292233</v>
      </c>
      <c r="G309" s="44">
        <v>11</v>
      </c>
      <c r="H309" s="44">
        <f t="shared" si="85"/>
        <v>13.67410869673313</v>
      </c>
      <c r="I309" s="14">
        <f t="shared" si="86"/>
        <v>0.27629782739631714</v>
      </c>
      <c r="J309" s="49">
        <v>30</v>
      </c>
      <c r="K309" s="49">
        <f t="shared" si="78"/>
        <v>37.293023718363081</v>
      </c>
      <c r="L309" s="50">
        <f t="shared" si="79"/>
        <v>0.11976500034734697</v>
      </c>
      <c r="M309" s="45">
        <v>46</v>
      </c>
      <c r="N309" s="45">
        <f t="shared" si="83"/>
        <v>57.182636368156729</v>
      </c>
      <c r="O309" s="18">
        <f t="shared" si="84"/>
        <v>0.1411493570000712</v>
      </c>
      <c r="P309" s="37">
        <f t="shared" si="80"/>
        <v>10.869565217391305</v>
      </c>
      <c r="Q309" s="37">
        <f t="shared" si="81"/>
        <v>0.99522948675459777</v>
      </c>
      <c r="R309" s="37">
        <f t="shared" si="82"/>
        <v>-0.47705132454022303</v>
      </c>
    </row>
    <row r="310" spans="1:18" x14ac:dyDescent="0.25">
      <c r="A310" s="1" t="s">
        <v>850</v>
      </c>
      <c r="B310" s="1" t="s">
        <v>2660</v>
      </c>
      <c r="C310" s="131">
        <v>79809</v>
      </c>
      <c r="D310" s="43">
        <v>11</v>
      </c>
      <c r="E310" s="43">
        <f t="shared" si="87"/>
        <v>13.782906689721711</v>
      </c>
      <c r="F310" s="6">
        <f t="shared" si="88"/>
        <v>0.31150613755977402</v>
      </c>
      <c r="G310" s="44">
        <v>35</v>
      </c>
      <c r="H310" s="44">
        <f t="shared" si="85"/>
        <v>43.854703103659993</v>
      </c>
      <c r="I310" s="14">
        <f t="shared" si="86"/>
        <v>0.88612424088354891</v>
      </c>
      <c r="J310" s="49">
        <v>59</v>
      </c>
      <c r="K310" s="49">
        <f t="shared" si="78"/>
        <v>73.926499517598273</v>
      </c>
      <c r="L310" s="50">
        <f t="shared" si="79"/>
        <v>0.23741188988233439</v>
      </c>
      <c r="M310" s="45">
        <v>105</v>
      </c>
      <c r="N310" s="45">
        <f t="shared" si="83"/>
        <v>131.56410931097997</v>
      </c>
      <c r="O310" s="18">
        <f t="shared" si="84"/>
        <v>0.32475224321544355</v>
      </c>
      <c r="P310" s="37">
        <f t="shared" si="80"/>
        <v>10.476190476190476</v>
      </c>
      <c r="Q310" s="37">
        <f t="shared" si="81"/>
        <v>0.95921165771014572</v>
      </c>
      <c r="R310" s="37">
        <f t="shared" si="82"/>
        <v>-4.0788342289854285</v>
      </c>
    </row>
    <row r="311" spans="1:18" x14ac:dyDescent="0.25">
      <c r="A311" s="1" t="s">
        <v>702</v>
      </c>
      <c r="B311" s="1" t="s">
        <v>2661</v>
      </c>
      <c r="C311" s="131">
        <v>79795</v>
      </c>
      <c r="D311" s="43">
        <v>23</v>
      </c>
      <c r="E311" s="43">
        <f t="shared" si="87"/>
        <v>28.823861144181965</v>
      </c>
      <c r="F311" s="6">
        <f t="shared" si="88"/>
        <v>0.65144529065694945</v>
      </c>
      <c r="G311" s="44">
        <v>32</v>
      </c>
      <c r="H311" s="44">
        <f t="shared" si="85"/>
        <v>40.102763331035774</v>
      </c>
      <c r="I311" s="14">
        <f t="shared" si="86"/>
        <v>0.81031287864495805</v>
      </c>
      <c r="J311" s="49">
        <v>247</v>
      </c>
      <c r="K311" s="49">
        <f t="shared" si="78"/>
        <v>309.54320446143242</v>
      </c>
      <c r="L311" s="50">
        <f t="shared" si="79"/>
        <v>0.99408517447695932</v>
      </c>
      <c r="M311" s="45">
        <v>302</v>
      </c>
      <c r="N311" s="45">
        <f t="shared" si="83"/>
        <v>378.46982893665012</v>
      </c>
      <c r="O311" s="18">
        <f t="shared" si="84"/>
        <v>0.9342131876256673</v>
      </c>
      <c r="P311" s="37">
        <f t="shared" si="80"/>
        <v>7.6158940397350996</v>
      </c>
      <c r="Q311" s="37">
        <f t="shared" si="81"/>
        <v>0.69731973310355266</v>
      </c>
      <c r="R311" s="37">
        <f t="shared" si="82"/>
        <v>-30.268026689644735</v>
      </c>
    </row>
    <row r="312" spans="1:18" x14ac:dyDescent="0.25">
      <c r="A312" s="1" t="s">
        <v>129</v>
      </c>
      <c r="B312" s="1" t="s">
        <v>2662</v>
      </c>
      <c r="C312" s="131">
        <v>79732</v>
      </c>
      <c r="D312" s="43">
        <v>19</v>
      </c>
      <c r="E312" s="43">
        <f t="shared" si="87"/>
        <v>23.829829930266392</v>
      </c>
      <c r="F312" s="6">
        <f t="shared" si="88"/>
        <v>0.53857567546468399</v>
      </c>
      <c r="G312" s="44">
        <v>2</v>
      </c>
      <c r="H312" s="44">
        <f t="shared" si="85"/>
        <v>2.5084031505543569</v>
      </c>
      <c r="I312" s="14">
        <f t="shared" si="86"/>
        <v>5.0684571558058895E-2</v>
      </c>
      <c r="J312" s="49">
        <v>34</v>
      </c>
      <c r="K312" s="49">
        <f t="shared" si="78"/>
        <v>42.642853559424069</v>
      </c>
      <c r="L312" s="50">
        <f t="shared" si="79"/>
        <v>0.13694575719912844</v>
      </c>
      <c r="M312" s="45">
        <v>55</v>
      </c>
      <c r="N312" s="45">
        <f t="shared" si="83"/>
        <v>68.981086640244811</v>
      </c>
      <c r="O312" s="18">
        <f t="shared" si="84"/>
        <v>0.17027259746734577</v>
      </c>
      <c r="P312" s="37">
        <f t="shared" si="80"/>
        <v>34.545454545454547</v>
      </c>
      <c r="Q312" s="37">
        <f t="shared" si="81"/>
        <v>3.1630202597218853</v>
      </c>
      <c r="R312" s="37">
        <f t="shared" si="82"/>
        <v>216.30202597218852</v>
      </c>
    </row>
    <row r="313" spans="1:18" x14ac:dyDescent="0.25">
      <c r="A313" s="1" t="s">
        <v>667</v>
      </c>
      <c r="B313" s="1" t="s">
        <v>2663</v>
      </c>
      <c r="C313" s="131">
        <v>79263</v>
      </c>
      <c r="D313" s="43">
        <v>18</v>
      </c>
      <c r="E313" s="43">
        <f t="shared" si="87"/>
        <v>22.709208584080848</v>
      </c>
      <c r="F313" s="6">
        <f t="shared" si="88"/>
        <v>0.51324862108669767</v>
      </c>
      <c r="G313" s="44">
        <v>7</v>
      </c>
      <c r="H313" s="44">
        <f t="shared" si="85"/>
        <v>8.8313588938092185</v>
      </c>
      <c r="I313" s="14">
        <f t="shared" si="86"/>
        <v>0.17844565444324631</v>
      </c>
      <c r="J313" s="49">
        <v>62</v>
      </c>
      <c r="K313" s="49">
        <f t="shared" si="78"/>
        <v>78.220607345167366</v>
      </c>
      <c r="L313" s="50">
        <f t="shared" si="79"/>
        <v>0.25120223923411206</v>
      </c>
      <c r="M313" s="45">
        <v>87</v>
      </c>
      <c r="N313" s="45">
        <f t="shared" si="83"/>
        <v>109.76117482305743</v>
      </c>
      <c r="O313" s="18">
        <f t="shared" si="84"/>
        <v>0.2709339798553671</v>
      </c>
      <c r="P313" s="37">
        <f t="shared" si="80"/>
        <v>20.689655172413794</v>
      </c>
      <c r="Q313" s="37">
        <f t="shared" si="81"/>
        <v>1.8943678506501309</v>
      </c>
      <c r="R313" s="37">
        <f t="shared" si="82"/>
        <v>89.436785065013098</v>
      </c>
    </row>
    <row r="314" spans="1:18" x14ac:dyDescent="0.25">
      <c r="A314" s="1" t="s">
        <v>358</v>
      </c>
      <c r="B314" s="1" t="s">
        <v>2664</v>
      </c>
      <c r="C314" s="131">
        <v>78931</v>
      </c>
      <c r="D314" s="43">
        <v>18</v>
      </c>
      <c r="E314" s="43">
        <f t="shared" si="87"/>
        <v>22.804728180309386</v>
      </c>
      <c r="F314" s="6">
        <f t="shared" si="88"/>
        <v>0.51540745021848089</v>
      </c>
      <c r="G314" s="44">
        <v>5</v>
      </c>
      <c r="H314" s="44">
        <f t="shared" si="85"/>
        <v>6.3346467167526068</v>
      </c>
      <c r="I314" s="14">
        <f t="shared" si="86"/>
        <v>0.12799730965866238</v>
      </c>
      <c r="J314" s="49">
        <v>39</v>
      </c>
      <c r="K314" s="49">
        <f t="shared" si="78"/>
        <v>49.410244390670336</v>
      </c>
      <c r="L314" s="50">
        <f t="shared" si="79"/>
        <v>0.15867895243091529</v>
      </c>
      <c r="M314" s="45">
        <v>62</v>
      </c>
      <c r="N314" s="45">
        <f t="shared" si="83"/>
        <v>78.549619287732327</v>
      </c>
      <c r="O314" s="18">
        <f t="shared" si="84"/>
        <v>0.1938915195109463</v>
      </c>
      <c r="P314" s="37">
        <f t="shared" si="80"/>
        <v>29.032258064516132</v>
      </c>
      <c r="Q314" s="37">
        <f t="shared" si="81"/>
        <v>2.658225854944539</v>
      </c>
      <c r="R314" s="37">
        <f t="shared" si="82"/>
        <v>165.8225854944539</v>
      </c>
    </row>
    <row r="315" spans="1:18" x14ac:dyDescent="0.25">
      <c r="A315" s="1" t="s">
        <v>1497</v>
      </c>
      <c r="B315" s="1" t="s">
        <v>2665</v>
      </c>
      <c r="C315" s="131">
        <v>78742</v>
      </c>
      <c r="D315" s="43">
        <v>12</v>
      </c>
      <c r="E315" s="43">
        <f t="shared" si="87"/>
        <v>15.239643392344618</v>
      </c>
      <c r="F315" s="6">
        <f t="shared" si="88"/>
        <v>0.34442970251534477</v>
      </c>
      <c r="G315" s="44">
        <v>13</v>
      </c>
      <c r="H315" s="44">
        <f t="shared" si="85"/>
        <v>16.509613675040004</v>
      </c>
      <c r="I315" s="14">
        <f t="shared" si="86"/>
        <v>0.33359178947113971</v>
      </c>
      <c r="J315" s="49">
        <v>33</v>
      </c>
      <c r="K315" s="49">
        <f t="shared" si="78"/>
        <v>41.9090193289477</v>
      </c>
      <c r="L315" s="50">
        <f t="shared" si="79"/>
        <v>0.13458907897610142</v>
      </c>
      <c r="M315" s="45">
        <v>58</v>
      </c>
      <c r="N315" s="45">
        <f t="shared" si="83"/>
        <v>73.658276396332326</v>
      </c>
      <c r="O315" s="18">
        <f t="shared" si="84"/>
        <v>0.18181775118129218</v>
      </c>
      <c r="P315" s="37">
        <f t="shared" si="80"/>
        <v>20.689655172413794</v>
      </c>
      <c r="Q315" s="37">
        <f t="shared" si="81"/>
        <v>1.8943678506501309</v>
      </c>
      <c r="R315" s="37">
        <f t="shared" si="82"/>
        <v>89.436785065013098</v>
      </c>
    </row>
    <row r="316" spans="1:18" x14ac:dyDescent="0.25">
      <c r="A316" s="1" t="s">
        <v>1346</v>
      </c>
      <c r="B316" s="1" t="s">
        <v>2666</v>
      </c>
      <c r="C316" s="131">
        <v>78403</v>
      </c>
      <c r="D316" s="43">
        <v>44</v>
      </c>
      <c r="E316" s="43">
        <f t="shared" si="87"/>
        <v>56.120301519074523</v>
      </c>
      <c r="F316" s="6">
        <f t="shared" si="88"/>
        <v>1.2683694926218643</v>
      </c>
      <c r="G316" s="44">
        <v>49</v>
      </c>
      <c r="H316" s="44">
        <f t="shared" si="85"/>
        <v>62.497608509878447</v>
      </c>
      <c r="I316" s="14">
        <f t="shared" si="86"/>
        <v>1.2628211338462205</v>
      </c>
      <c r="J316" s="49">
        <v>313</v>
      </c>
      <c r="K316" s="49">
        <f t="shared" si="78"/>
        <v>399.21941762432562</v>
      </c>
      <c r="L316" s="50">
        <f t="shared" si="79"/>
        <v>1.2820766171047195</v>
      </c>
      <c r="M316" s="45">
        <v>406</v>
      </c>
      <c r="N316" s="45">
        <f t="shared" si="83"/>
        <v>517.83732765327852</v>
      </c>
      <c r="O316" s="18">
        <f t="shared" si="84"/>
        <v>1.2782272814129709</v>
      </c>
      <c r="P316" s="37">
        <f t="shared" si="80"/>
        <v>10.83743842364532</v>
      </c>
      <c r="Q316" s="37">
        <f t="shared" si="81"/>
        <v>0.99228792176911618</v>
      </c>
      <c r="R316" s="37">
        <f t="shared" si="82"/>
        <v>-0.77120782308838232</v>
      </c>
    </row>
    <row r="317" spans="1:18" x14ac:dyDescent="0.25">
      <c r="A317" s="1" t="s">
        <v>1723</v>
      </c>
      <c r="B317" s="1" t="s">
        <v>2667</v>
      </c>
      <c r="C317" s="131">
        <v>77435</v>
      </c>
      <c r="D317" s="43">
        <v>74</v>
      </c>
      <c r="E317" s="43">
        <f t="shared" si="87"/>
        <v>95.564021437334546</v>
      </c>
      <c r="F317" s="6">
        <f t="shared" si="88"/>
        <v>2.1598331816192964</v>
      </c>
      <c r="G317" s="44">
        <v>33</v>
      </c>
      <c r="H317" s="44">
        <f t="shared" si="85"/>
        <v>42.616387938270812</v>
      </c>
      <c r="I317" s="14">
        <f t="shared" si="86"/>
        <v>0.86110295449354946</v>
      </c>
      <c r="J317" s="49">
        <v>311</v>
      </c>
      <c r="K317" s="49">
        <f t="shared" si="78"/>
        <v>401.62717117582491</v>
      </c>
      <c r="L317" s="50">
        <f t="shared" si="79"/>
        <v>1.2898090178644264</v>
      </c>
      <c r="M317" s="45">
        <v>418</v>
      </c>
      <c r="N317" s="45">
        <f t="shared" si="83"/>
        <v>539.80758055143019</v>
      </c>
      <c r="O317" s="18">
        <f t="shared" si="84"/>
        <v>1.3324585527684476</v>
      </c>
      <c r="P317" s="37">
        <f t="shared" si="80"/>
        <v>17.703349282296653</v>
      </c>
      <c r="Q317" s="37">
        <f t="shared" si="81"/>
        <v>1.6209383602452876</v>
      </c>
      <c r="R317" s="37">
        <f t="shared" si="82"/>
        <v>62.093836024528756</v>
      </c>
    </row>
    <row r="318" spans="1:18" x14ac:dyDescent="0.25">
      <c r="A318" s="1" t="s">
        <v>1897</v>
      </c>
      <c r="B318" s="1" t="s">
        <v>2668</v>
      </c>
      <c r="C318" s="131">
        <v>76977</v>
      </c>
      <c r="D318" s="43">
        <v>35</v>
      </c>
      <c r="E318" s="43">
        <f t="shared" si="87"/>
        <v>45.468126843082999</v>
      </c>
      <c r="F318" s="6">
        <f t="shared" si="88"/>
        <v>1.0276207257159224</v>
      </c>
      <c r="G318" s="44">
        <v>33</v>
      </c>
      <c r="H318" s="44">
        <f t="shared" si="85"/>
        <v>42.869948166335405</v>
      </c>
      <c r="I318" s="14">
        <f t="shared" si="86"/>
        <v>0.86622636997035485</v>
      </c>
      <c r="J318" s="49">
        <v>108</v>
      </c>
      <c r="K318" s="49">
        <f t="shared" si="78"/>
        <v>140.30164854437041</v>
      </c>
      <c r="L318" s="50">
        <f t="shared" si="79"/>
        <v>0.45057293057135411</v>
      </c>
      <c r="M318" s="45">
        <v>176</v>
      </c>
      <c r="N318" s="45">
        <f t="shared" si="83"/>
        <v>228.6397235537888</v>
      </c>
      <c r="O318" s="18">
        <f t="shared" si="84"/>
        <v>0.56437324359292418</v>
      </c>
      <c r="P318" s="37">
        <f t="shared" si="80"/>
        <v>19.886363636363637</v>
      </c>
      <c r="Q318" s="37">
        <f t="shared" si="81"/>
        <v>1.8208175837214802</v>
      </c>
      <c r="R318" s="37">
        <f t="shared" si="82"/>
        <v>82.081758372148016</v>
      </c>
    </row>
    <row r="319" spans="1:18" x14ac:dyDescent="0.25">
      <c r="A319" s="1" t="s">
        <v>2110</v>
      </c>
      <c r="B319" s="1" t="s">
        <v>2669</v>
      </c>
      <c r="C319" s="131">
        <v>76871</v>
      </c>
      <c r="D319" s="43">
        <v>5</v>
      </c>
      <c r="E319" s="43">
        <f t="shared" si="87"/>
        <v>6.5044034811567428</v>
      </c>
      <c r="F319" s="6">
        <f t="shared" si="88"/>
        <v>0.14700539234270876</v>
      </c>
      <c r="G319" s="44">
        <v>7</v>
      </c>
      <c r="H319" s="44">
        <f t="shared" si="85"/>
        <v>9.1061648736194396</v>
      </c>
      <c r="I319" s="14">
        <f t="shared" si="86"/>
        <v>0.18399835969526909</v>
      </c>
      <c r="J319" s="49">
        <v>30</v>
      </c>
      <c r="K319" s="49">
        <f t="shared" si="78"/>
        <v>39.026420886940457</v>
      </c>
      <c r="L319" s="50">
        <f t="shared" si="79"/>
        <v>0.1253317335268434</v>
      </c>
      <c r="M319" s="45">
        <v>42</v>
      </c>
      <c r="N319" s="45">
        <f t="shared" si="83"/>
        <v>54.636989241716641</v>
      </c>
      <c r="O319" s="18">
        <f t="shared" si="84"/>
        <v>0.13486569332404333</v>
      </c>
      <c r="P319" s="37">
        <f t="shared" si="80"/>
        <v>11.904761904761903</v>
      </c>
      <c r="Q319" s="37">
        <f t="shared" si="81"/>
        <v>1.0900132473978927</v>
      </c>
      <c r="R319" s="37">
        <f t="shared" si="82"/>
        <v>9.0013247397892737</v>
      </c>
    </row>
    <row r="320" spans="1:18" x14ac:dyDescent="0.25">
      <c r="A320" s="1" t="s">
        <v>1484</v>
      </c>
      <c r="B320" s="1" t="s">
        <v>2670</v>
      </c>
      <c r="C320" s="131">
        <v>76829</v>
      </c>
      <c r="D320" s="43">
        <v>11</v>
      </c>
      <c r="E320" s="43">
        <f t="shared" si="87"/>
        <v>14.317510315115385</v>
      </c>
      <c r="F320" s="6">
        <f t="shared" si="88"/>
        <v>0.32358866225654376</v>
      </c>
      <c r="G320" s="44">
        <v>13</v>
      </c>
      <c r="H320" s="44">
        <f t="shared" si="85"/>
        <v>16.920694008772728</v>
      </c>
      <c r="I320" s="14">
        <f t="shared" si="86"/>
        <v>0.34189804223062237</v>
      </c>
      <c r="J320" s="49">
        <v>34</v>
      </c>
      <c r="K320" s="49">
        <f t="shared" si="78"/>
        <v>44.254122792174826</v>
      </c>
      <c r="L320" s="50">
        <f t="shared" si="79"/>
        <v>0.14212028157337606</v>
      </c>
      <c r="M320" s="45">
        <v>58</v>
      </c>
      <c r="N320" s="45">
        <f t="shared" si="83"/>
        <v>75.492327116062938</v>
      </c>
      <c r="O320" s="18">
        <f t="shared" si="84"/>
        <v>0.18634491355500277</v>
      </c>
      <c r="P320" s="37">
        <f t="shared" si="80"/>
        <v>18.96551724137931</v>
      </c>
      <c r="Q320" s="37">
        <f t="shared" si="81"/>
        <v>1.7365038630959533</v>
      </c>
      <c r="R320" s="37">
        <f t="shared" si="82"/>
        <v>73.650386309595334</v>
      </c>
    </row>
    <row r="321" spans="1:18" x14ac:dyDescent="0.25">
      <c r="A321" s="1" t="s">
        <v>1492</v>
      </c>
      <c r="B321" s="1" t="s">
        <v>2671</v>
      </c>
      <c r="C321" s="131">
        <v>76411</v>
      </c>
      <c r="D321" s="43">
        <v>18</v>
      </c>
      <c r="E321" s="43">
        <f t="shared" si="87"/>
        <v>23.556817735666332</v>
      </c>
      <c r="F321" s="6">
        <f t="shared" si="88"/>
        <v>0.53240535332864269</v>
      </c>
      <c r="G321" s="44">
        <v>29</v>
      </c>
      <c r="H321" s="44">
        <f t="shared" si="85"/>
        <v>37.952650796351314</v>
      </c>
      <c r="I321" s="14">
        <f t="shared" si="86"/>
        <v>0.76686789548983392</v>
      </c>
      <c r="J321" s="49">
        <v>91</v>
      </c>
      <c r="K321" s="49">
        <f t="shared" si="78"/>
        <v>119.09280077475756</v>
      </c>
      <c r="L321" s="50">
        <f t="shared" si="79"/>
        <v>0.38246159479774727</v>
      </c>
      <c r="M321" s="45">
        <v>138</v>
      </c>
      <c r="N321" s="45">
        <f t="shared" si="83"/>
        <v>180.60226930677521</v>
      </c>
      <c r="O321" s="18">
        <f t="shared" si="84"/>
        <v>0.44579781214146108</v>
      </c>
      <c r="P321" s="37">
        <f t="shared" si="80"/>
        <v>13.043478260869565</v>
      </c>
      <c r="Q321" s="37">
        <f t="shared" si="81"/>
        <v>1.1942753841055174</v>
      </c>
      <c r="R321" s="37">
        <f t="shared" si="82"/>
        <v>19.427538410551737</v>
      </c>
    </row>
    <row r="322" spans="1:18" x14ac:dyDescent="0.25">
      <c r="A322" s="1" t="s">
        <v>47</v>
      </c>
      <c r="B322" s="1" t="s">
        <v>2672</v>
      </c>
      <c r="C322" s="131">
        <v>75647</v>
      </c>
      <c r="D322" s="43">
        <v>28</v>
      </c>
      <c r="E322" s="43">
        <f t="shared" si="87"/>
        <v>37.014025671870662</v>
      </c>
      <c r="F322" s="6">
        <f t="shared" si="88"/>
        <v>0.83655040494332411</v>
      </c>
      <c r="G322" s="44">
        <v>86</v>
      </c>
      <c r="H322" s="44">
        <f t="shared" si="85"/>
        <v>113.68593599217418</v>
      </c>
      <c r="I322" s="14">
        <f t="shared" si="86"/>
        <v>2.2971279384124621</v>
      </c>
      <c r="J322" s="49">
        <v>297</v>
      </c>
      <c r="K322" s="49">
        <f t="shared" si="78"/>
        <v>392.61305801948527</v>
      </c>
      <c r="L322" s="50">
        <f t="shared" si="79"/>
        <v>1.2608605669838273</v>
      </c>
      <c r="M322" s="45">
        <v>411</v>
      </c>
      <c r="N322" s="45">
        <f t="shared" si="83"/>
        <v>543.31301968353011</v>
      </c>
      <c r="O322" s="18">
        <f t="shared" si="84"/>
        <v>1.3411113626234041</v>
      </c>
      <c r="P322" s="37">
        <f t="shared" si="80"/>
        <v>6.8126520681265204</v>
      </c>
      <c r="Q322" s="37">
        <f t="shared" si="81"/>
        <v>0.62377400435032693</v>
      </c>
      <c r="R322" s="37">
        <f t="shared" si="82"/>
        <v>-37.62259956496731</v>
      </c>
    </row>
    <row r="323" spans="1:18" x14ac:dyDescent="0.25">
      <c r="A323" s="1" t="s">
        <v>884</v>
      </c>
      <c r="B323" s="1" t="s">
        <v>2673</v>
      </c>
      <c r="C323" s="131">
        <v>74691</v>
      </c>
      <c r="D323" s="43">
        <v>35</v>
      </c>
      <c r="E323" s="43">
        <f t="shared" si="87"/>
        <v>46.859728749113017</v>
      </c>
      <c r="F323" s="6">
        <f t="shared" si="88"/>
        <v>1.0590721854498475</v>
      </c>
      <c r="G323" s="44">
        <v>14</v>
      </c>
      <c r="H323" s="44">
        <f t="shared" si="85"/>
        <v>18.743891499645205</v>
      </c>
      <c r="I323" s="14">
        <f t="shared" si="86"/>
        <v>0.37873740900871672</v>
      </c>
      <c r="J323" s="49">
        <v>87</v>
      </c>
      <c r="K323" s="49">
        <f t="shared" si="78"/>
        <v>116.47989717636663</v>
      </c>
      <c r="L323" s="50">
        <f t="shared" si="79"/>
        <v>0.37407036316332276</v>
      </c>
      <c r="M323" s="45">
        <v>136</v>
      </c>
      <c r="N323" s="45">
        <f t="shared" si="83"/>
        <v>182.08351742512485</v>
      </c>
      <c r="O323" s="18">
        <f t="shared" si="84"/>
        <v>0.44945411819416775</v>
      </c>
      <c r="P323" s="37">
        <f t="shared" si="80"/>
        <v>25.735294117647058</v>
      </c>
      <c r="Q323" s="37">
        <f t="shared" si="81"/>
        <v>2.356352167168974</v>
      </c>
      <c r="R323" s="37">
        <f t="shared" si="82"/>
        <v>135.63521671689739</v>
      </c>
    </row>
    <row r="324" spans="1:18" x14ac:dyDescent="0.25">
      <c r="A324" s="1" t="s">
        <v>570</v>
      </c>
      <c r="B324" s="1" t="s">
        <v>2674</v>
      </c>
      <c r="C324" s="131">
        <v>74195</v>
      </c>
      <c r="D324" s="43">
        <v>11</v>
      </c>
      <c r="E324" s="43">
        <f t="shared" si="87"/>
        <v>14.825796886582653</v>
      </c>
      <c r="F324" s="6">
        <f t="shared" si="88"/>
        <v>0.33507639776949938</v>
      </c>
      <c r="G324" s="44">
        <v>13</v>
      </c>
      <c r="H324" s="44">
        <f t="shared" si="85"/>
        <v>17.521396320506774</v>
      </c>
      <c r="I324" s="14">
        <f t="shared" si="86"/>
        <v>0.35403577985762497</v>
      </c>
      <c r="J324" s="49">
        <v>127</v>
      </c>
      <c r="K324" s="49">
        <f t="shared" si="78"/>
        <v>171.17056405418154</v>
      </c>
      <c r="L324" s="50">
        <f t="shared" si="79"/>
        <v>0.54970717360497401</v>
      </c>
      <c r="M324" s="45">
        <v>151</v>
      </c>
      <c r="N324" s="45">
        <f t="shared" si="83"/>
        <v>203.51775726127099</v>
      </c>
      <c r="O324" s="18">
        <f t="shared" si="84"/>
        <v>0.50236229736902838</v>
      </c>
      <c r="P324" s="37">
        <f t="shared" si="80"/>
        <v>7.2847682119205297</v>
      </c>
      <c r="Q324" s="37">
        <f t="shared" si="81"/>
        <v>0.66700148383818081</v>
      </c>
      <c r="R324" s="37">
        <f t="shared" si="82"/>
        <v>-33.299851616181918</v>
      </c>
    </row>
    <row r="325" spans="1:18" x14ac:dyDescent="0.25">
      <c r="A325" s="1" t="s">
        <v>336</v>
      </c>
      <c r="B325" s="1" t="s">
        <v>2675</v>
      </c>
      <c r="C325" s="131">
        <v>73948</v>
      </c>
      <c r="D325" s="43">
        <v>3</v>
      </c>
      <c r="E325" s="43">
        <f t="shared" si="87"/>
        <v>4.0569048520582029</v>
      </c>
      <c r="F325" s="6">
        <f t="shared" si="88"/>
        <v>9.1689713161489425E-2</v>
      </c>
      <c r="G325" s="44">
        <v>39</v>
      </c>
      <c r="H325" s="44">
        <f t="shared" ref="H325:H356" si="89">((G325/($C325/100000)))</f>
        <v>52.739763076756638</v>
      </c>
      <c r="I325" s="14">
        <f t="shared" ref="I325:I349" si="90">((G325/$C325)/(G$2144/$C$2144))</f>
        <v>1.0656549745714483</v>
      </c>
      <c r="J325" s="49">
        <v>102</v>
      </c>
      <c r="K325" s="49">
        <f t="shared" ref="K325:K388" si="91">((J325/($C325/100000)))</f>
        <v>137.93476496997889</v>
      </c>
      <c r="L325" s="50">
        <f t="shared" ref="L325:L388" si="92">((J325/$C325)/(J$2144/$C$2144))</f>
        <v>0.44297178204958526</v>
      </c>
      <c r="M325" s="45">
        <v>144</v>
      </c>
      <c r="N325" s="45">
        <f t="shared" si="83"/>
        <v>194.73143289879374</v>
      </c>
      <c r="O325" s="18">
        <f t="shared" si="84"/>
        <v>0.48067417466385803</v>
      </c>
      <c r="P325" s="37">
        <f t="shared" si="80"/>
        <v>2.083333333333333</v>
      </c>
      <c r="Q325" s="37">
        <f t="shared" si="81"/>
        <v>0.19075231829463121</v>
      </c>
      <c r="R325" s="37">
        <f t="shared" si="82"/>
        <v>-80.924768170536879</v>
      </c>
    </row>
    <row r="326" spans="1:18" x14ac:dyDescent="0.25">
      <c r="A326" s="1" t="s">
        <v>818</v>
      </c>
      <c r="B326" s="1" t="s">
        <v>2676</v>
      </c>
      <c r="C326" s="131">
        <v>73199</v>
      </c>
      <c r="D326" s="43">
        <v>7</v>
      </c>
      <c r="E326" s="43">
        <f t="shared" si="87"/>
        <v>9.5629721717509799</v>
      </c>
      <c r="F326" s="6">
        <f t="shared" si="88"/>
        <v>0.21613180672805518</v>
      </c>
      <c r="G326" s="44">
        <v>26</v>
      </c>
      <c r="H326" s="44">
        <f t="shared" si="89"/>
        <v>35.519610923646496</v>
      </c>
      <c r="I326" s="14">
        <f t="shared" si="90"/>
        <v>0.71770610763907938</v>
      </c>
      <c r="J326" s="49">
        <v>52</v>
      </c>
      <c r="K326" s="49">
        <f t="shared" si="91"/>
        <v>71.039221847292993</v>
      </c>
      <c r="L326" s="50">
        <f t="shared" si="92"/>
        <v>0.22813951728529211</v>
      </c>
      <c r="M326" s="45">
        <v>85</v>
      </c>
      <c r="N326" s="45">
        <f t="shared" si="83"/>
        <v>116.12180494269047</v>
      </c>
      <c r="O326" s="18">
        <f t="shared" si="84"/>
        <v>0.28663453003149447</v>
      </c>
      <c r="P326" s="37">
        <f t="shared" si="80"/>
        <v>8.235294117647058</v>
      </c>
      <c r="Q326" s="37">
        <f t="shared" si="81"/>
        <v>0.75403269349407165</v>
      </c>
      <c r="R326" s="37">
        <f t="shared" si="82"/>
        <v>-24.596730650592836</v>
      </c>
    </row>
    <row r="327" spans="1:18" x14ac:dyDescent="0.25">
      <c r="A327" s="1" t="s">
        <v>787</v>
      </c>
      <c r="B327" s="1" t="s">
        <v>2677</v>
      </c>
      <c r="C327" s="131">
        <v>72669</v>
      </c>
      <c r="D327" s="43">
        <v>8</v>
      </c>
      <c r="E327" s="43">
        <f t="shared" si="87"/>
        <v>11.008820817680167</v>
      </c>
      <c r="F327" s="6">
        <f t="shared" si="88"/>
        <v>0.24880929177011085</v>
      </c>
      <c r="G327" s="44">
        <v>24</v>
      </c>
      <c r="H327" s="44">
        <f t="shared" si="89"/>
        <v>33.026462453040502</v>
      </c>
      <c r="I327" s="14">
        <f t="shared" si="90"/>
        <v>0.66732977079092626</v>
      </c>
      <c r="J327" s="49">
        <v>80</v>
      </c>
      <c r="K327" s="49">
        <f t="shared" si="91"/>
        <v>110.08820817680167</v>
      </c>
      <c r="L327" s="50">
        <f t="shared" si="92"/>
        <v>0.35354371879589114</v>
      </c>
      <c r="M327" s="45">
        <v>112</v>
      </c>
      <c r="N327" s="45">
        <f t="shared" si="83"/>
        <v>154.12349144752233</v>
      </c>
      <c r="O327" s="18">
        <f t="shared" si="84"/>
        <v>0.38043771847738955</v>
      </c>
      <c r="P327" s="37">
        <f t="shared" si="80"/>
        <v>7.1428571428571423</v>
      </c>
      <c r="Q327" s="37">
        <f t="shared" si="81"/>
        <v>0.65400794843873566</v>
      </c>
      <c r="R327" s="37">
        <f t="shared" si="82"/>
        <v>-34.59920515612643</v>
      </c>
    </row>
    <row r="328" spans="1:18" x14ac:dyDescent="0.25">
      <c r="A328" s="1" t="s">
        <v>1855</v>
      </c>
      <c r="B328" s="1" t="s">
        <v>2678</v>
      </c>
      <c r="C328" s="131">
        <v>72556</v>
      </c>
      <c r="D328" s="43">
        <v>12</v>
      </c>
      <c r="E328" s="43">
        <f t="shared" si="87"/>
        <v>16.538949225425878</v>
      </c>
      <c r="F328" s="6">
        <f t="shared" si="88"/>
        <v>0.3737951876545465</v>
      </c>
      <c r="G328" s="44">
        <v>49</v>
      </c>
      <c r="H328" s="44">
        <f t="shared" si="89"/>
        <v>67.534042670489001</v>
      </c>
      <c r="I328" s="14">
        <f t="shared" si="90"/>
        <v>1.364586875750389</v>
      </c>
      <c r="J328" s="49">
        <v>237</v>
      </c>
      <c r="K328" s="49">
        <f t="shared" si="91"/>
        <v>326.64424720216113</v>
      </c>
      <c r="L328" s="50">
        <f t="shared" si="92"/>
        <v>1.0490044646168704</v>
      </c>
      <c r="M328" s="45">
        <v>298</v>
      </c>
      <c r="N328" s="45">
        <f t="shared" si="83"/>
        <v>410.71723909807599</v>
      </c>
      <c r="O328" s="18">
        <f t="shared" si="84"/>
        <v>1.0138125467719958</v>
      </c>
      <c r="P328" s="37">
        <f t="shared" ref="P328:P391" si="93">D328/M328*100</f>
        <v>4.0268456375838921</v>
      </c>
      <c r="Q328" s="37">
        <f t="shared" ref="Q328:Q391" si="94">P328/P$2144</f>
        <v>0.36870246757619995</v>
      </c>
      <c r="R328" s="37">
        <f t="shared" ref="R328:R391" si="95">(Q328-1)*100</f>
        <v>-63.129753242380005</v>
      </c>
    </row>
    <row r="329" spans="1:18" x14ac:dyDescent="0.25">
      <c r="A329" s="1" t="s">
        <v>619</v>
      </c>
      <c r="B329" s="1" t="s">
        <v>2679</v>
      </c>
      <c r="C329" s="131">
        <v>72439</v>
      </c>
      <c r="D329" s="43">
        <v>4</v>
      </c>
      <c r="E329" s="43">
        <f t="shared" si="87"/>
        <v>5.5218873811068621</v>
      </c>
      <c r="F329" s="6">
        <f t="shared" si="88"/>
        <v>0.12479964124050709</v>
      </c>
      <c r="G329" s="44">
        <v>5</v>
      </c>
      <c r="H329" s="44">
        <f t="shared" si="89"/>
        <v>6.9023592263835782</v>
      </c>
      <c r="I329" s="14">
        <f t="shared" si="90"/>
        <v>0.13946845827065363</v>
      </c>
      <c r="J329" s="49">
        <v>46</v>
      </c>
      <c r="K329" s="49">
        <f t="shared" si="91"/>
        <v>63.501704882728916</v>
      </c>
      <c r="L329" s="50">
        <f t="shared" si="92"/>
        <v>0.20393309388834333</v>
      </c>
      <c r="M329" s="45">
        <v>55</v>
      </c>
      <c r="N329" s="45">
        <f t="shared" si="83"/>
        <v>75.925951490219362</v>
      </c>
      <c r="O329" s="18">
        <f t="shared" si="84"/>
        <v>0.18741526996875182</v>
      </c>
      <c r="P329" s="37">
        <f t="shared" si="93"/>
        <v>7.2727272727272725</v>
      </c>
      <c r="Q329" s="37">
        <f t="shared" si="94"/>
        <v>0.66589900204671271</v>
      </c>
      <c r="R329" s="37">
        <f t="shared" si="95"/>
        <v>-33.410099795328726</v>
      </c>
    </row>
    <row r="330" spans="1:18" x14ac:dyDescent="0.25">
      <c r="A330" s="1" t="s">
        <v>1632</v>
      </c>
      <c r="B330" s="1" t="s">
        <v>2680</v>
      </c>
      <c r="C330" s="131">
        <v>72279</v>
      </c>
      <c r="D330" s="43">
        <v>15</v>
      </c>
      <c r="E330" s="43">
        <f t="shared" si="87"/>
        <v>20.752915784667746</v>
      </c>
      <c r="F330" s="6">
        <f t="shared" si="88"/>
        <v>0.46903463722974992</v>
      </c>
      <c r="G330" s="44">
        <v>18</v>
      </c>
      <c r="H330" s="44">
        <f t="shared" si="89"/>
        <v>24.903498941601292</v>
      </c>
      <c r="I330" s="14">
        <f t="shared" si="90"/>
        <v>0.5031978906072907</v>
      </c>
      <c r="J330" s="49">
        <v>82</v>
      </c>
      <c r="K330" s="49">
        <f t="shared" si="91"/>
        <v>113.44927295618368</v>
      </c>
      <c r="L330" s="50">
        <f t="shared" si="92"/>
        <v>0.36433763906124983</v>
      </c>
      <c r="M330" s="45">
        <v>115</v>
      </c>
      <c r="N330" s="45">
        <f t="shared" si="83"/>
        <v>159.1056876824527</v>
      </c>
      <c r="O330" s="18">
        <f t="shared" si="84"/>
        <v>0.39273574878297041</v>
      </c>
      <c r="P330" s="37">
        <f t="shared" si="93"/>
        <v>13.043478260869565</v>
      </c>
      <c r="Q330" s="37">
        <f t="shared" si="94"/>
        <v>1.1942753841055174</v>
      </c>
      <c r="R330" s="37">
        <f t="shared" si="95"/>
        <v>19.427538410551737</v>
      </c>
    </row>
    <row r="331" spans="1:18" x14ac:dyDescent="0.25">
      <c r="A331" s="1" t="s">
        <v>294</v>
      </c>
      <c r="B331" s="1" t="s">
        <v>2681</v>
      </c>
      <c r="C331" s="131">
        <v>72209</v>
      </c>
      <c r="D331" s="43">
        <v>2</v>
      </c>
      <c r="E331" s="43">
        <f t="shared" si="87"/>
        <v>2.7697378443130356</v>
      </c>
      <c r="F331" s="6">
        <f t="shared" si="88"/>
        <v>6.2598576436601341E-2</v>
      </c>
      <c r="G331" s="44">
        <v>17</v>
      </c>
      <c r="H331" s="44">
        <f t="shared" si="89"/>
        <v>23.542771676660802</v>
      </c>
      <c r="I331" s="14">
        <f t="shared" si="90"/>
        <v>0.47570315619203685</v>
      </c>
      <c r="J331" s="49">
        <v>83</v>
      </c>
      <c r="K331" s="49">
        <f t="shared" si="91"/>
        <v>114.94412053899099</v>
      </c>
      <c r="L331" s="50">
        <f t="shared" si="92"/>
        <v>0.36913828013090905</v>
      </c>
      <c r="M331" s="45">
        <v>102</v>
      </c>
      <c r="N331" s="45">
        <f t="shared" si="83"/>
        <v>141.25663005996483</v>
      </c>
      <c r="O331" s="18">
        <f t="shared" si="84"/>
        <v>0.34867721691936521</v>
      </c>
      <c r="P331" s="37">
        <f t="shared" si="93"/>
        <v>1.9607843137254901</v>
      </c>
      <c r="Q331" s="37">
        <f t="shared" si="94"/>
        <v>0.17953159368906468</v>
      </c>
      <c r="R331" s="37">
        <f t="shared" si="95"/>
        <v>-82.046840631093531</v>
      </c>
    </row>
    <row r="332" spans="1:18" x14ac:dyDescent="0.25">
      <c r="A332" s="1" t="s">
        <v>682</v>
      </c>
      <c r="B332" s="1" t="s">
        <v>2682</v>
      </c>
      <c r="C332" s="131">
        <v>71711</v>
      </c>
      <c r="D332" s="43">
        <v>35</v>
      </c>
      <c r="E332" s="43">
        <f t="shared" si="87"/>
        <v>48.807017054566245</v>
      </c>
      <c r="F332" s="6">
        <f t="shared" si="88"/>
        <v>1.103082659611978</v>
      </c>
      <c r="G332" s="44">
        <v>25</v>
      </c>
      <c r="H332" s="44">
        <f t="shared" si="89"/>
        <v>34.862155038975885</v>
      </c>
      <c r="I332" s="14">
        <f t="shared" si="90"/>
        <v>0.70442161235151368</v>
      </c>
      <c r="J332" s="49">
        <v>180</v>
      </c>
      <c r="K332" s="49">
        <f t="shared" si="91"/>
        <v>251.00751628062639</v>
      </c>
      <c r="L332" s="50">
        <f t="shared" si="92"/>
        <v>0.80610023744825587</v>
      </c>
      <c r="M332" s="45">
        <v>240</v>
      </c>
      <c r="N332" s="45">
        <f t="shared" si="83"/>
        <v>334.67668837416852</v>
      </c>
      <c r="O332" s="18">
        <f t="shared" si="84"/>
        <v>0.82611440058110508</v>
      </c>
      <c r="P332" s="37">
        <f t="shared" si="93"/>
        <v>14.583333333333334</v>
      </c>
      <c r="Q332" s="37">
        <f t="shared" si="94"/>
        <v>1.3352662280624188</v>
      </c>
      <c r="R332" s="37">
        <f t="shared" si="95"/>
        <v>33.526622806241882</v>
      </c>
    </row>
    <row r="333" spans="1:18" x14ac:dyDescent="0.25">
      <c r="A333" s="1" t="s">
        <v>733</v>
      </c>
      <c r="B333" s="1" t="s">
        <v>2683</v>
      </c>
      <c r="C333" s="131">
        <v>71710</v>
      </c>
      <c r="D333" s="43">
        <v>9</v>
      </c>
      <c r="E333" s="43">
        <f t="shared" si="87"/>
        <v>12.550550829730861</v>
      </c>
      <c r="F333" s="6">
        <f t="shared" si="88"/>
        <v>0.28365378227021976</v>
      </c>
      <c r="G333" s="44">
        <v>8</v>
      </c>
      <c r="H333" s="44">
        <f t="shared" si="89"/>
        <v>11.156045181982988</v>
      </c>
      <c r="I333" s="14">
        <f t="shared" si="90"/>
        <v>0.22541805937621817</v>
      </c>
      <c r="J333" s="49">
        <v>62</v>
      </c>
      <c r="K333" s="49">
        <f t="shared" si="91"/>
        <v>86.45935016036816</v>
      </c>
      <c r="L333" s="50">
        <f t="shared" si="92"/>
        <v>0.27766062039343781</v>
      </c>
      <c r="M333" s="45">
        <v>79</v>
      </c>
      <c r="N333" s="45">
        <f t="shared" si="83"/>
        <v>110.165946172082</v>
      </c>
      <c r="O333" s="18">
        <f t="shared" si="84"/>
        <v>0.27193311559438821</v>
      </c>
      <c r="P333" s="37">
        <f t="shared" si="93"/>
        <v>11.39240506329114</v>
      </c>
      <c r="Q333" s="37">
        <f t="shared" si="94"/>
        <v>1.0431012848516543</v>
      </c>
      <c r="R333" s="37">
        <f t="shared" si="95"/>
        <v>4.310128485165432</v>
      </c>
    </row>
    <row r="334" spans="1:18" x14ac:dyDescent="0.25">
      <c r="A334" s="1" t="s">
        <v>174</v>
      </c>
      <c r="B334" s="1" t="s">
        <v>2426</v>
      </c>
      <c r="C334" s="131">
        <v>70992</v>
      </c>
      <c r="D334" s="43">
        <v>21</v>
      </c>
      <c r="E334" s="43">
        <f t="shared" si="87"/>
        <v>29.580797836375929</v>
      </c>
      <c r="F334" s="6">
        <f t="shared" si="88"/>
        <v>0.66855274343673554</v>
      </c>
      <c r="G334" s="44">
        <v>2</v>
      </c>
      <c r="H334" s="44">
        <f t="shared" si="89"/>
        <v>2.8172188415596122</v>
      </c>
      <c r="I334" s="14">
        <f t="shared" si="90"/>
        <v>5.692447401773653E-2</v>
      </c>
      <c r="J334" s="49">
        <v>62</v>
      </c>
      <c r="K334" s="49">
        <f t="shared" si="91"/>
        <v>87.333784088347983</v>
      </c>
      <c r="L334" s="50">
        <f t="shared" si="92"/>
        <v>0.28046882871891793</v>
      </c>
      <c r="M334" s="45">
        <v>85</v>
      </c>
      <c r="N334" s="45">
        <f t="shared" si="83"/>
        <v>119.73180076628353</v>
      </c>
      <c r="O334" s="18">
        <f t="shared" si="84"/>
        <v>0.29554542714355653</v>
      </c>
      <c r="P334" s="37">
        <f t="shared" si="93"/>
        <v>24.705882352941178</v>
      </c>
      <c r="Q334" s="37">
        <f t="shared" si="94"/>
        <v>2.2620980804822155</v>
      </c>
      <c r="R334" s="37">
        <f t="shared" si="95"/>
        <v>126.20980804822155</v>
      </c>
    </row>
    <row r="335" spans="1:18" x14ac:dyDescent="0.25">
      <c r="A335" s="1" t="s">
        <v>873</v>
      </c>
      <c r="B335" s="1" t="s">
        <v>2684</v>
      </c>
      <c r="C335" s="131">
        <v>70917</v>
      </c>
      <c r="D335" s="43">
        <v>57</v>
      </c>
      <c r="E335" s="43">
        <f t="shared" si="87"/>
        <v>80.375650408223706</v>
      </c>
      <c r="F335" s="6">
        <f t="shared" si="88"/>
        <v>1.816562280813494</v>
      </c>
      <c r="G335" s="44">
        <v>8</v>
      </c>
      <c r="H335" s="44">
        <f t="shared" si="89"/>
        <v>11.280793039750694</v>
      </c>
      <c r="I335" s="14">
        <f t="shared" si="90"/>
        <v>0.22793870352480514</v>
      </c>
      <c r="J335" s="49">
        <v>102</v>
      </c>
      <c r="K335" s="49">
        <f t="shared" si="91"/>
        <v>143.83011125682137</v>
      </c>
      <c r="L335" s="50">
        <f t="shared" si="92"/>
        <v>0.46190444236223654</v>
      </c>
      <c r="M335" s="45">
        <v>167</v>
      </c>
      <c r="N335" s="45">
        <f t="shared" si="83"/>
        <v>235.48655470479576</v>
      </c>
      <c r="O335" s="18">
        <f t="shared" si="84"/>
        <v>0.58127393016201812</v>
      </c>
      <c r="P335" s="37">
        <f t="shared" si="93"/>
        <v>34.131736526946113</v>
      </c>
      <c r="Q335" s="37">
        <f t="shared" si="94"/>
        <v>3.1251397775695278</v>
      </c>
      <c r="R335" s="37">
        <f t="shared" si="95"/>
        <v>212.51397775695278</v>
      </c>
    </row>
    <row r="336" spans="1:18" x14ac:dyDescent="0.25">
      <c r="A336" s="1" t="s">
        <v>668</v>
      </c>
      <c r="B336" s="1" t="s">
        <v>2685</v>
      </c>
      <c r="C336" s="131">
        <v>70471</v>
      </c>
      <c r="D336" s="43">
        <v>18</v>
      </c>
      <c r="E336" s="43">
        <f t="shared" si="87"/>
        <v>25.542421705382356</v>
      </c>
      <c r="F336" s="6">
        <f t="shared" si="88"/>
        <v>0.57728179610328956</v>
      </c>
      <c r="G336" s="44">
        <v>31</v>
      </c>
      <c r="H336" s="44">
        <f t="shared" si="89"/>
        <v>43.989726270380729</v>
      </c>
      <c r="I336" s="14">
        <f t="shared" si="90"/>
        <v>0.88885250701339347</v>
      </c>
      <c r="J336" s="49">
        <v>154</v>
      </c>
      <c r="K336" s="49">
        <f t="shared" si="91"/>
        <v>218.52960792382683</v>
      </c>
      <c r="L336" s="50">
        <f t="shared" si="92"/>
        <v>0.70179878055893663</v>
      </c>
      <c r="M336" s="45">
        <v>203</v>
      </c>
      <c r="N336" s="45">
        <f t="shared" si="83"/>
        <v>288.06175589958991</v>
      </c>
      <c r="O336" s="18">
        <f t="shared" si="84"/>
        <v>0.71105031533979335</v>
      </c>
      <c r="P336" s="37">
        <f t="shared" si="93"/>
        <v>8.8669950738916263</v>
      </c>
      <c r="Q336" s="37">
        <f t="shared" si="94"/>
        <v>0.8118719359929133</v>
      </c>
      <c r="R336" s="37">
        <f t="shared" si="95"/>
        <v>-18.81280640070867</v>
      </c>
    </row>
    <row r="337" spans="1:18" x14ac:dyDescent="0.25">
      <c r="A337" s="1" t="s">
        <v>1840</v>
      </c>
      <c r="B337" s="1" t="s">
        <v>2686</v>
      </c>
      <c r="C337" s="131">
        <v>70428</v>
      </c>
      <c r="D337" s="43">
        <v>19</v>
      </c>
      <c r="E337" s="43">
        <f t="shared" si="87"/>
        <v>26.977906514454478</v>
      </c>
      <c r="F337" s="6">
        <f t="shared" si="88"/>
        <v>0.60972504907352465</v>
      </c>
      <c r="G337" s="44">
        <v>38</v>
      </c>
      <c r="H337" s="44">
        <f t="shared" si="89"/>
        <v>53.955813028908956</v>
      </c>
      <c r="I337" s="14">
        <f t="shared" si="90"/>
        <v>1.0902263720377674</v>
      </c>
      <c r="J337" s="49">
        <v>385</v>
      </c>
      <c r="K337" s="49">
        <f t="shared" si="91"/>
        <v>546.65757937184071</v>
      </c>
      <c r="L337" s="50">
        <f t="shared" si="92"/>
        <v>1.7555681641097585</v>
      </c>
      <c r="M337" s="45">
        <v>442</v>
      </c>
      <c r="N337" s="45">
        <f t="shared" si="83"/>
        <v>627.59129891520422</v>
      </c>
      <c r="O337" s="18">
        <f t="shared" si="84"/>
        <v>1.5491434800311228</v>
      </c>
      <c r="P337" s="37">
        <f t="shared" si="93"/>
        <v>4.2986425339366514</v>
      </c>
      <c r="Q337" s="37">
        <f t="shared" si="94"/>
        <v>0.39358849385679567</v>
      </c>
      <c r="R337" s="37">
        <f t="shared" si="95"/>
        <v>-60.641150614320424</v>
      </c>
    </row>
    <row r="338" spans="1:18" x14ac:dyDescent="0.25">
      <c r="A338" s="1" t="s">
        <v>814</v>
      </c>
      <c r="B338" s="1" t="s">
        <v>2687</v>
      </c>
      <c r="C338" s="131">
        <v>70372</v>
      </c>
      <c r="D338" s="43">
        <v>7</v>
      </c>
      <c r="E338" s="43">
        <f t="shared" si="87"/>
        <v>9.9471380662763593</v>
      </c>
      <c r="F338" s="6">
        <f t="shared" si="88"/>
        <v>0.22481430285748466</v>
      </c>
      <c r="G338" s="44">
        <v>9</v>
      </c>
      <c r="H338" s="44">
        <f t="shared" si="89"/>
        <v>12.789177513783891</v>
      </c>
      <c r="I338" s="14">
        <f t="shared" si="90"/>
        <v>0.25841698640939836</v>
      </c>
      <c r="J338" s="49">
        <v>28</v>
      </c>
      <c r="K338" s="49">
        <f t="shared" si="91"/>
        <v>39.788552265105437</v>
      </c>
      <c r="L338" s="50">
        <f t="shared" si="92"/>
        <v>0.12777928686711354</v>
      </c>
      <c r="M338" s="45">
        <v>44</v>
      </c>
      <c r="N338" s="45">
        <f t="shared" si="83"/>
        <v>62.524867845165687</v>
      </c>
      <c r="O338" s="18">
        <f t="shared" si="84"/>
        <v>0.15433609664373801</v>
      </c>
      <c r="P338" s="37">
        <f t="shared" si="93"/>
        <v>15.909090909090908</v>
      </c>
      <c r="Q338" s="37">
        <f t="shared" si="94"/>
        <v>1.4566540669771839</v>
      </c>
      <c r="R338" s="37">
        <f t="shared" si="95"/>
        <v>45.665406697718389</v>
      </c>
    </row>
    <row r="339" spans="1:18" x14ac:dyDescent="0.25">
      <c r="A339" s="1" t="s">
        <v>349</v>
      </c>
      <c r="B339" s="1" t="s">
        <v>2688</v>
      </c>
      <c r="C339" s="131">
        <v>70242</v>
      </c>
      <c r="D339" s="43">
        <v>11</v>
      </c>
      <c r="E339" s="43">
        <f t="shared" si="87"/>
        <v>15.660146351185899</v>
      </c>
      <c r="F339" s="6">
        <f t="shared" si="88"/>
        <v>0.35393344911175656</v>
      </c>
      <c r="G339" s="44">
        <v>7</v>
      </c>
      <c r="H339" s="44">
        <f t="shared" si="89"/>
        <v>9.9655476780273897</v>
      </c>
      <c r="I339" s="14">
        <f t="shared" si="90"/>
        <v>0.20136297241159179</v>
      </c>
      <c r="J339" s="49">
        <v>76</v>
      </c>
      <c r="K339" s="49">
        <f t="shared" si="91"/>
        <v>108.19737479001166</v>
      </c>
      <c r="L339" s="50">
        <f t="shared" si="92"/>
        <v>0.34747138572534497</v>
      </c>
      <c r="M339" s="45">
        <v>94</v>
      </c>
      <c r="N339" s="45">
        <f t="shared" si="83"/>
        <v>133.82306881922494</v>
      </c>
      <c r="O339" s="18">
        <f t="shared" si="84"/>
        <v>0.33032824849133069</v>
      </c>
      <c r="P339" s="37">
        <f t="shared" si="93"/>
        <v>11.702127659574469</v>
      </c>
      <c r="Q339" s="37">
        <f t="shared" si="94"/>
        <v>1.0714598304209075</v>
      </c>
      <c r="R339" s="37">
        <f t="shared" si="95"/>
        <v>7.1459830420907533</v>
      </c>
    </row>
    <row r="340" spans="1:18" x14ac:dyDescent="0.25">
      <c r="A340" s="1" t="s">
        <v>730</v>
      </c>
      <c r="B340" s="1" t="s">
        <v>2689</v>
      </c>
      <c r="C340" s="131">
        <v>70192</v>
      </c>
      <c r="D340" s="43">
        <v>18</v>
      </c>
      <c r="E340" s="43">
        <f t="shared" si="87"/>
        <v>25.643948028265331</v>
      </c>
      <c r="F340" s="6">
        <f t="shared" si="88"/>
        <v>0.57957638268171463</v>
      </c>
      <c r="G340" s="44">
        <v>22</v>
      </c>
      <c r="H340" s="44">
        <f t="shared" si="89"/>
        <v>31.342603145657627</v>
      </c>
      <c r="I340" s="14">
        <f t="shared" si="90"/>
        <v>0.63330585898875469</v>
      </c>
      <c r="J340" s="49">
        <v>206</v>
      </c>
      <c r="K340" s="49">
        <f t="shared" si="91"/>
        <v>293.48073854570322</v>
      </c>
      <c r="L340" s="50">
        <f t="shared" si="92"/>
        <v>0.94250123077465975</v>
      </c>
      <c r="M340" s="45">
        <v>246</v>
      </c>
      <c r="N340" s="45">
        <f t="shared" si="83"/>
        <v>350.46728971962619</v>
      </c>
      <c r="O340" s="18">
        <f t="shared" si="84"/>
        <v>0.86509184842394304</v>
      </c>
      <c r="P340" s="37">
        <f t="shared" si="93"/>
        <v>7.3170731707317067</v>
      </c>
      <c r="Q340" s="37">
        <f t="shared" si="94"/>
        <v>0.66995936181529014</v>
      </c>
      <c r="R340" s="37">
        <f t="shared" si="95"/>
        <v>-33.004063818470982</v>
      </c>
    </row>
    <row r="341" spans="1:18" x14ac:dyDescent="0.25">
      <c r="A341" s="1" t="s">
        <v>1290</v>
      </c>
      <c r="B341" s="1" t="s">
        <v>2690</v>
      </c>
      <c r="C341" s="131">
        <v>70090</v>
      </c>
      <c r="D341" s="43">
        <v>13</v>
      </c>
      <c r="E341" s="43">
        <f t="shared" si="87"/>
        <v>18.547581680696247</v>
      </c>
      <c r="F341" s="6">
        <f t="shared" si="88"/>
        <v>0.41919209499812454</v>
      </c>
      <c r="G341" s="44">
        <v>2</v>
      </c>
      <c r="H341" s="44">
        <f t="shared" si="89"/>
        <v>2.8534741047224998</v>
      </c>
      <c r="I341" s="14">
        <f t="shared" si="90"/>
        <v>5.7657044649267394E-2</v>
      </c>
      <c r="J341" s="49">
        <v>26</v>
      </c>
      <c r="K341" s="49">
        <f t="shared" si="91"/>
        <v>37.095163361392494</v>
      </c>
      <c r="L341" s="50">
        <f t="shared" si="92"/>
        <v>0.11912958000974531</v>
      </c>
      <c r="M341" s="45">
        <v>41</v>
      </c>
      <c r="N341" s="45">
        <f t="shared" si="83"/>
        <v>58.496219146811242</v>
      </c>
      <c r="O341" s="18">
        <f t="shared" si="84"/>
        <v>0.14439179869827698</v>
      </c>
      <c r="P341" s="37">
        <f t="shared" si="93"/>
        <v>31.707317073170731</v>
      </c>
      <c r="Q341" s="37">
        <f t="shared" si="94"/>
        <v>2.9031572345329244</v>
      </c>
      <c r="R341" s="37">
        <f t="shared" si="95"/>
        <v>190.31572345329243</v>
      </c>
    </row>
    <row r="342" spans="1:18" x14ac:dyDescent="0.25">
      <c r="A342" s="1" t="s">
        <v>631</v>
      </c>
      <c r="B342" s="1" t="s">
        <v>2691</v>
      </c>
      <c r="C342" s="131">
        <v>70016</v>
      </c>
      <c r="D342" s="43">
        <v>21</v>
      </c>
      <c r="E342" s="43">
        <f t="shared" si="87"/>
        <v>29.993144424131629</v>
      </c>
      <c r="F342" s="6">
        <f t="shared" si="88"/>
        <v>0.67787214868116907</v>
      </c>
      <c r="G342" s="44">
        <v>21</v>
      </c>
      <c r="H342" s="44">
        <f t="shared" si="89"/>
        <v>29.993144424131629</v>
      </c>
      <c r="I342" s="14">
        <f t="shared" si="90"/>
        <v>0.60603881576218432</v>
      </c>
      <c r="J342" s="49">
        <v>116</v>
      </c>
      <c r="K342" s="49">
        <f t="shared" si="91"/>
        <v>165.67641681901279</v>
      </c>
      <c r="L342" s="50">
        <f t="shared" si="92"/>
        <v>0.5320629474221461</v>
      </c>
      <c r="M342" s="45">
        <v>158</v>
      </c>
      <c r="N342" s="45">
        <f t="shared" si="83"/>
        <v>225.66270566727604</v>
      </c>
      <c r="O342" s="18">
        <f t="shared" si="84"/>
        <v>0.55702478631380181</v>
      </c>
      <c r="P342" s="37">
        <f t="shared" si="93"/>
        <v>13.291139240506327</v>
      </c>
      <c r="Q342" s="37">
        <f t="shared" si="94"/>
        <v>1.2169514989935966</v>
      </c>
      <c r="R342" s="37">
        <f t="shared" si="95"/>
        <v>21.695149899359656</v>
      </c>
    </row>
    <row r="343" spans="1:18" x14ac:dyDescent="0.25">
      <c r="A343" s="1" t="s">
        <v>517</v>
      </c>
      <c r="B343" s="1" t="s">
        <v>2692</v>
      </c>
      <c r="C343" s="131">
        <v>69931</v>
      </c>
      <c r="D343" s="43">
        <v>24</v>
      </c>
      <c r="E343" s="43">
        <f t="shared" si="87"/>
        <v>34.319543550070783</v>
      </c>
      <c r="F343" s="6">
        <f t="shared" si="88"/>
        <v>0.77565267579366171</v>
      </c>
      <c r="G343" s="44">
        <v>44</v>
      </c>
      <c r="H343" s="44">
        <f t="shared" si="89"/>
        <v>62.919163175129775</v>
      </c>
      <c r="I343" s="14">
        <f t="shared" si="90"/>
        <v>1.2713390300192666</v>
      </c>
      <c r="J343" s="49">
        <v>92</v>
      </c>
      <c r="K343" s="49">
        <f t="shared" si="91"/>
        <v>131.55825027527135</v>
      </c>
      <c r="L343" s="50">
        <f t="shared" si="92"/>
        <v>0.42249386933342015</v>
      </c>
      <c r="M343" s="45">
        <v>160</v>
      </c>
      <c r="N343" s="45">
        <f t="shared" si="83"/>
        <v>228.79695700047191</v>
      </c>
      <c r="O343" s="18">
        <f t="shared" si="84"/>
        <v>0.56476135791062265</v>
      </c>
      <c r="P343" s="37">
        <f t="shared" si="93"/>
        <v>15</v>
      </c>
      <c r="Q343" s="37">
        <f t="shared" si="94"/>
        <v>1.3734166917213448</v>
      </c>
      <c r="R343" s="37">
        <f t="shared" si="95"/>
        <v>37.341669172134488</v>
      </c>
    </row>
    <row r="344" spans="1:18" x14ac:dyDescent="0.25">
      <c r="A344" s="1" t="s">
        <v>382</v>
      </c>
      <c r="B344" s="1" t="s">
        <v>2693</v>
      </c>
      <c r="C344" s="131">
        <v>69853</v>
      </c>
      <c r="D344" s="43">
        <v>23</v>
      </c>
      <c r="E344" s="43">
        <f t="shared" si="87"/>
        <v>32.926288062073212</v>
      </c>
      <c r="F344" s="6">
        <f t="shared" si="88"/>
        <v>0.74416384361403642</v>
      </c>
      <c r="G344" s="44">
        <v>58</v>
      </c>
      <c r="H344" s="44">
        <f t="shared" si="89"/>
        <v>83.031509026097666</v>
      </c>
      <c r="I344" s="14">
        <f t="shared" si="90"/>
        <v>1.6777273062652627</v>
      </c>
      <c r="J344" s="49">
        <v>187</v>
      </c>
      <c r="K344" s="49">
        <f t="shared" si="91"/>
        <v>267.70503772207348</v>
      </c>
      <c r="L344" s="50">
        <f t="shared" si="92"/>
        <v>0.85972363565637844</v>
      </c>
      <c r="M344" s="45">
        <v>268</v>
      </c>
      <c r="N344" s="45">
        <f t="shared" si="83"/>
        <v>383.66283481024436</v>
      </c>
      <c r="O344" s="18">
        <f t="shared" si="84"/>
        <v>0.94703157947518335</v>
      </c>
      <c r="P344" s="37">
        <f t="shared" si="93"/>
        <v>8.5820895522388057</v>
      </c>
      <c r="Q344" s="37">
        <f t="shared" si="94"/>
        <v>0.78578566939280925</v>
      </c>
      <c r="R344" s="37">
        <f t="shared" si="95"/>
        <v>-21.421433060719075</v>
      </c>
    </row>
    <row r="345" spans="1:18" x14ac:dyDescent="0.25">
      <c r="A345" s="1" t="s">
        <v>621</v>
      </c>
      <c r="B345" s="1" t="s">
        <v>2694</v>
      </c>
      <c r="C345" s="131">
        <v>69520</v>
      </c>
      <c r="D345" s="43">
        <v>10</v>
      </c>
      <c r="E345" s="43">
        <f t="shared" si="87"/>
        <v>14.384349827387801</v>
      </c>
      <c r="F345" s="6">
        <f t="shared" si="88"/>
        <v>0.32509929559195527</v>
      </c>
      <c r="G345" s="44">
        <v>7</v>
      </c>
      <c r="H345" s="44">
        <f t="shared" si="89"/>
        <v>10.069044879171461</v>
      </c>
      <c r="I345" s="14">
        <f t="shared" si="90"/>
        <v>0.2034542276774314</v>
      </c>
      <c r="J345" s="49">
        <v>101</v>
      </c>
      <c r="K345" s="49">
        <f t="shared" si="91"/>
        <v>145.28193325661678</v>
      </c>
      <c r="L345" s="50">
        <f t="shared" si="92"/>
        <v>0.46656690855491939</v>
      </c>
      <c r="M345" s="45">
        <v>118</v>
      </c>
      <c r="N345" s="45">
        <f t="shared" si="83"/>
        <v>169.73532796317605</v>
      </c>
      <c r="O345" s="18">
        <f t="shared" si="84"/>
        <v>0.41897390403531665</v>
      </c>
      <c r="P345" s="37">
        <f t="shared" si="93"/>
        <v>8.4745762711864394</v>
      </c>
      <c r="Q345" s="37">
        <f t="shared" si="94"/>
        <v>0.77594163374087277</v>
      </c>
      <c r="R345" s="37">
        <f t="shared" si="95"/>
        <v>-22.405836625912723</v>
      </c>
    </row>
    <row r="346" spans="1:18" x14ac:dyDescent="0.25">
      <c r="A346" s="1" t="s">
        <v>55</v>
      </c>
      <c r="B346" s="1" t="s">
        <v>2695</v>
      </c>
      <c r="C346" s="131">
        <v>69500</v>
      </c>
      <c r="D346" s="43">
        <v>36</v>
      </c>
      <c r="E346" s="43">
        <f t="shared" si="87"/>
        <v>51.798561151079141</v>
      </c>
      <c r="F346" s="6">
        <f t="shared" si="88"/>
        <v>1.1706942576458967</v>
      </c>
      <c r="G346" s="44">
        <v>96</v>
      </c>
      <c r="H346" s="44">
        <f t="shared" si="89"/>
        <v>138.12949640287772</v>
      </c>
      <c r="I346" s="14">
        <f t="shared" si="90"/>
        <v>2.7910323518622056</v>
      </c>
      <c r="J346" s="49">
        <v>588</v>
      </c>
      <c r="K346" s="49">
        <f t="shared" si="91"/>
        <v>846.04316546762595</v>
      </c>
      <c r="L346" s="50">
        <f t="shared" si="92"/>
        <v>2.7170325681102558</v>
      </c>
      <c r="M346" s="45">
        <v>720</v>
      </c>
      <c r="N346" s="45">
        <f t="shared" si="83"/>
        <v>1035.9712230215828</v>
      </c>
      <c r="O346" s="18">
        <f t="shared" si="84"/>
        <v>2.5571866092117248</v>
      </c>
      <c r="P346" s="37">
        <f t="shared" si="93"/>
        <v>5</v>
      </c>
      <c r="Q346" s="37">
        <f t="shared" si="94"/>
        <v>0.45780556390711497</v>
      </c>
      <c r="R346" s="37">
        <f t="shared" si="95"/>
        <v>-54.219443609288497</v>
      </c>
    </row>
    <row r="347" spans="1:18" x14ac:dyDescent="0.25">
      <c r="A347" s="1" t="s">
        <v>711</v>
      </c>
      <c r="B347" s="1" t="s">
        <v>2696</v>
      </c>
      <c r="C347" s="131">
        <v>69466</v>
      </c>
      <c r="D347" s="43">
        <v>38</v>
      </c>
      <c r="E347" s="43">
        <f t="shared" si="87"/>
        <v>54.70302018253534</v>
      </c>
      <c r="F347" s="6">
        <f t="shared" si="88"/>
        <v>1.2363376545691471</v>
      </c>
      <c r="G347" s="44">
        <v>24</v>
      </c>
      <c r="H347" s="44">
        <f t="shared" si="89"/>
        <v>34.549275904759163</v>
      </c>
      <c r="I347" s="14">
        <f t="shared" si="90"/>
        <v>0.69809960431874329</v>
      </c>
      <c r="J347" s="49">
        <v>166</v>
      </c>
      <c r="K347" s="49">
        <f t="shared" si="91"/>
        <v>238.96582500791752</v>
      </c>
      <c r="L347" s="50">
        <f t="shared" si="92"/>
        <v>0.76742884490175944</v>
      </c>
      <c r="M347" s="45">
        <v>228</v>
      </c>
      <c r="N347" s="45">
        <f t="shared" si="83"/>
        <v>328.21812109521204</v>
      </c>
      <c r="O347" s="18">
        <f t="shared" si="84"/>
        <v>0.81017210277067975</v>
      </c>
      <c r="P347" s="37">
        <f t="shared" si="93"/>
        <v>16.666666666666664</v>
      </c>
      <c r="Q347" s="37">
        <f t="shared" si="94"/>
        <v>1.5260185463570497</v>
      </c>
      <c r="R347" s="37">
        <f t="shared" si="95"/>
        <v>52.601854635704967</v>
      </c>
    </row>
    <row r="348" spans="1:18" x14ac:dyDescent="0.25">
      <c r="A348" s="1" t="s">
        <v>1485</v>
      </c>
      <c r="B348" s="1" t="s">
        <v>2697</v>
      </c>
      <c r="C348" s="131">
        <v>69112</v>
      </c>
      <c r="D348" s="43">
        <v>9</v>
      </c>
      <c r="E348" s="43">
        <f t="shared" si="87"/>
        <v>13.022340548674617</v>
      </c>
      <c r="F348" s="6">
        <f t="shared" si="88"/>
        <v>0.2943166559584075</v>
      </c>
      <c r="G348" s="44">
        <v>4</v>
      </c>
      <c r="H348" s="44">
        <f t="shared" si="89"/>
        <v>5.7877069105220516</v>
      </c>
      <c r="I348" s="14">
        <f t="shared" si="90"/>
        <v>0.11694589244898575</v>
      </c>
      <c r="J348" s="49">
        <v>34</v>
      </c>
      <c r="K348" s="49">
        <f t="shared" si="91"/>
        <v>49.195508739437436</v>
      </c>
      <c r="L348" s="50">
        <f t="shared" si="92"/>
        <v>0.15798933778505775</v>
      </c>
      <c r="M348" s="45">
        <v>47</v>
      </c>
      <c r="N348" s="45">
        <f t="shared" si="83"/>
        <v>68.00555619863411</v>
      </c>
      <c r="O348" s="18">
        <f t="shared" si="84"/>
        <v>0.16786460260539451</v>
      </c>
      <c r="P348" s="37">
        <f t="shared" si="93"/>
        <v>19.148936170212767</v>
      </c>
      <c r="Q348" s="37">
        <f t="shared" si="94"/>
        <v>1.7532979043251213</v>
      </c>
      <c r="R348" s="37">
        <f t="shared" si="95"/>
        <v>75.329790432512141</v>
      </c>
    </row>
    <row r="349" spans="1:18" x14ac:dyDescent="0.25">
      <c r="A349" s="1" t="s">
        <v>1281</v>
      </c>
      <c r="B349" s="1" t="s">
        <v>2698</v>
      </c>
      <c r="C349" s="131">
        <v>69076</v>
      </c>
      <c r="D349" s="43">
        <v>19</v>
      </c>
      <c r="E349" s="43">
        <f t="shared" si="87"/>
        <v>27.505935491342868</v>
      </c>
      <c r="F349" s="6">
        <f t="shared" si="88"/>
        <v>0.62165898077697301</v>
      </c>
      <c r="G349" s="44">
        <v>7</v>
      </c>
      <c r="H349" s="44">
        <f t="shared" si="89"/>
        <v>10.133765707336845</v>
      </c>
      <c r="I349" s="14">
        <f t="shared" si="90"/>
        <v>0.20476197099043128</v>
      </c>
      <c r="J349" s="49">
        <v>57</v>
      </c>
      <c r="K349" s="49">
        <f t="shared" si="91"/>
        <v>82.517806474028603</v>
      </c>
      <c r="L349" s="50">
        <f t="shared" si="92"/>
        <v>0.26500251617189413</v>
      </c>
      <c r="M349" s="45">
        <v>83</v>
      </c>
      <c r="N349" s="45">
        <f t="shared" si="83"/>
        <v>120.15750767270832</v>
      </c>
      <c r="O349" s="18">
        <f t="shared" si="84"/>
        <v>0.29659624011631786</v>
      </c>
      <c r="P349" s="37">
        <f t="shared" si="93"/>
        <v>22.891566265060241</v>
      </c>
      <c r="Q349" s="37">
        <f t="shared" si="94"/>
        <v>2.0959772805385986</v>
      </c>
      <c r="R349" s="37">
        <f t="shared" si="95"/>
        <v>109.59772805385985</v>
      </c>
    </row>
    <row r="350" spans="1:18" x14ac:dyDescent="0.25">
      <c r="A350" s="1" t="s">
        <v>149</v>
      </c>
      <c r="B350" s="1" t="s">
        <v>2699</v>
      </c>
      <c r="C350" s="131">
        <v>68779</v>
      </c>
      <c r="D350" s="43">
        <v>2</v>
      </c>
      <c r="E350" s="43">
        <f t="shared" si="87"/>
        <v>2.9078643190508728</v>
      </c>
      <c r="F350" s="6">
        <f t="shared" si="88"/>
        <v>6.5720359497965161E-2</v>
      </c>
      <c r="G350" s="44"/>
      <c r="H350" s="44"/>
      <c r="I350" s="14"/>
      <c r="J350" s="49">
        <v>11</v>
      </c>
      <c r="K350" s="49">
        <f t="shared" si="91"/>
        <v>15.993253754779802</v>
      </c>
      <c r="L350" s="50">
        <f t="shared" si="92"/>
        <v>5.1361671715379101E-2</v>
      </c>
      <c r="M350" s="45">
        <v>13</v>
      </c>
      <c r="N350" s="45">
        <f t="shared" ref="N350:N413" si="96">((M350/($C350/100000)))</f>
        <v>18.901118073830673</v>
      </c>
      <c r="O350" s="18">
        <f t="shared" ref="O350:O413" si="97">((M350/$C350)/(M$2144/$C$2144))</f>
        <v>4.665543305011529E-2</v>
      </c>
      <c r="P350" s="37">
        <f t="shared" si="93"/>
        <v>15.384615384615385</v>
      </c>
      <c r="Q350" s="37">
        <f t="shared" si="94"/>
        <v>1.4086325043295846</v>
      </c>
      <c r="R350" s="37">
        <f t="shared" si="95"/>
        <v>40.863250432958466</v>
      </c>
    </row>
    <row r="351" spans="1:18" x14ac:dyDescent="0.25">
      <c r="A351" s="1" t="s">
        <v>1481</v>
      </c>
      <c r="B351" s="1" t="s">
        <v>2700</v>
      </c>
      <c r="C351" s="131">
        <v>68441</v>
      </c>
      <c r="D351" s="43">
        <v>5</v>
      </c>
      <c r="E351" s="43">
        <f t="shared" si="87"/>
        <v>7.3055624552534306</v>
      </c>
      <c r="F351" s="6">
        <f t="shared" si="88"/>
        <v>0.16511230862752391</v>
      </c>
      <c r="G351" s="44">
        <v>2</v>
      </c>
      <c r="H351" s="44">
        <f t="shared" ref="H351:H382" si="98">((G351/($C351/100000)))</f>
        <v>2.9222249821013722</v>
      </c>
      <c r="I351" s="14">
        <f t="shared" ref="I351:I382" si="99">((G351/$C351)/(G$2144/$C$2144))</f>
        <v>5.9046218779198897E-2</v>
      </c>
      <c r="J351" s="49">
        <v>8</v>
      </c>
      <c r="K351" s="49">
        <f t="shared" si="91"/>
        <v>11.688899928405489</v>
      </c>
      <c r="L351" s="50">
        <f t="shared" si="92"/>
        <v>3.7538417763005524E-2</v>
      </c>
      <c r="M351" s="45">
        <v>15</v>
      </c>
      <c r="N351" s="45">
        <f t="shared" si="96"/>
        <v>21.916687365760293</v>
      </c>
      <c r="O351" s="18">
        <f t="shared" si="97"/>
        <v>5.4099050441321378E-2</v>
      </c>
      <c r="P351" s="37">
        <f t="shared" si="93"/>
        <v>33.333333333333329</v>
      </c>
      <c r="Q351" s="37">
        <f t="shared" si="94"/>
        <v>3.0520370927140994</v>
      </c>
      <c r="R351" s="37">
        <f t="shared" si="95"/>
        <v>205.20370927140993</v>
      </c>
    </row>
    <row r="352" spans="1:18" x14ac:dyDescent="0.25">
      <c r="A352" s="1" t="s">
        <v>1783</v>
      </c>
      <c r="B352" s="1" t="s">
        <v>2701</v>
      </c>
      <c r="C352" s="131">
        <v>68340</v>
      </c>
      <c r="D352" s="43">
        <v>9</v>
      </c>
      <c r="E352" s="43">
        <f t="shared" si="87"/>
        <v>13.169446883230904</v>
      </c>
      <c r="F352" s="6">
        <f t="shared" si="88"/>
        <v>0.29764139196074707</v>
      </c>
      <c r="G352" s="44">
        <v>5</v>
      </c>
      <c r="H352" s="44">
        <f t="shared" si="98"/>
        <v>7.3163593795727246</v>
      </c>
      <c r="I352" s="14">
        <f t="shared" si="99"/>
        <v>0.14783370864307696</v>
      </c>
      <c r="J352" s="49">
        <v>19</v>
      </c>
      <c r="K352" s="49">
        <f t="shared" si="91"/>
        <v>27.802165642376352</v>
      </c>
      <c r="L352" s="50">
        <f t="shared" si="92"/>
        <v>8.9285502912348852E-2</v>
      </c>
      <c r="M352" s="45">
        <v>33</v>
      </c>
      <c r="N352" s="45">
        <f t="shared" si="96"/>
        <v>48.28797190517998</v>
      </c>
      <c r="O352" s="18">
        <f t="shared" si="97"/>
        <v>0.1191938080883794</v>
      </c>
      <c r="P352" s="37">
        <f t="shared" si="93"/>
        <v>27.27272727272727</v>
      </c>
      <c r="Q352" s="37">
        <f t="shared" si="94"/>
        <v>2.4971212576751722</v>
      </c>
      <c r="R352" s="37">
        <f t="shared" si="95"/>
        <v>149.71212576751722</v>
      </c>
    </row>
    <row r="353" spans="1:18" x14ac:dyDescent="0.25">
      <c r="A353" s="1" t="s">
        <v>1245</v>
      </c>
      <c r="B353" s="1" t="s">
        <v>2702</v>
      </c>
      <c r="C353" s="131">
        <v>68052</v>
      </c>
      <c r="D353" s="43">
        <v>29</v>
      </c>
      <c r="E353" s="43">
        <f t="shared" si="87"/>
        <v>42.614471286663139</v>
      </c>
      <c r="F353" s="6">
        <f t="shared" si="88"/>
        <v>0.96312553320553274</v>
      </c>
      <c r="G353" s="44">
        <v>16</v>
      </c>
      <c r="H353" s="44">
        <f t="shared" si="98"/>
        <v>23.511432434021042</v>
      </c>
      <c r="I353" s="14">
        <f t="shared" si="99"/>
        <v>0.47506991823513217</v>
      </c>
      <c r="J353" s="49">
        <v>145</v>
      </c>
      <c r="K353" s="49">
        <f t="shared" si="91"/>
        <v>213.07235643331569</v>
      </c>
      <c r="L353" s="50">
        <f t="shared" si="92"/>
        <v>0.68427304353121488</v>
      </c>
      <c r="M353" s="45">
        <v>190</v>
      </c>
      <c r="N353" s="45">
        <f t="shared" si="96"/>
        <v>279.19826015399985</v>
      </c>
      <c r="O353" s="18">
        <f t="shared" si="97"/>
        <v>0.68917170314695675</v>
      </c>
      <c r="P353" s="37">
        <f t="shared" si="93"/>
        <v>15.263157894736842</v>
      </c>
      <c r="Q353" s="37">
        <f t="shared" si="94"/>
        <v>1.3975117214006667</v>
      </c>
      <c r="R353" s="37">
        <f t="shared" si="95"/>
        <v>39.751172140066672</v>
      </c>
    </row>
    <row r="354" spans="1:18" x14ac:dyDescent="0.25">
      <c r="A354" s="1" t="s">
        <v>1709</v>
      </c>
      <c r="B354" s="1" t="s">
        <v>2703</v>
      </c>
      <c r="C354" s="131">
        <v>67965</v>
      </c>
      <c r="D354" s="43">
        <v>12</v>
      </c>
      <c r="E354" s="43">
        <f t="shared" si="87"/>
        <v>17.656146546016334</v>
      </c>
      <c r="F354" s="6">
        <f t="shared" si="88"/>
        <v>0.3990448559620875</v>
      </c>
      <c r="G354" s="44">
        <v>38</v>
      </c>
      <c r="H354" s="44">
        <f t="shared" si="98"/>
        <v>55.91113072905172</v>
      </c>
      <c r="I354" s="14">
        <f t="shared" si="99"/>
        <v>1.1297353480449626</v>
      </c>
      <c r="J354" s="49">
        <v>264</v>
      </c>
      <c r="K354" s="49">
        <f t="shared" si="91"/>
        <v>388.4352240123593</v>
      </c>
      <c r="L354" s="50">
        <f t="shared" si="92"/>
        <v>1.2474436261883237</v>
      </c>
      <c r="M354" s="45">
        <v>314</v>
      </c>
      <c r="N354" s="45">
        <f t="shared" si="96"/>
        <v>462.00250128742738</v>
      </c>
      <c r="O354" s="18">
        <f t="shared" si="97"/>
        <v>1.1404048524327772</v>
      </c>
      <c r="P354" s="37">
        <f t="shared" si="93"/>
        <v>3.8216560509554141</v>
      </c>
      <c r="Q354" s="37">
        <f t="shared" si="94"/>
        <v>0.34991508069333627</v>
      </c>
      <c r="R354" s="37">
        <f t="shared" si="95"/>
        <v>-65.008491930666381</v>
      </c>
    </row>
    <row r="355" spans="1:18" x14ac:dyDescent="0.25">
      <c r="A355" s="1" t="s">
        <v>1878</v>
      </c>
      <c r="B355" s="1" t="s">
        <v>2704</v>
      </c>
      <c r="C355" s="131">
        <v>67752</v>
      </c>
      <c r="D355" s="43">
        <v>11</v>
      </c>
      <c r="E355" s="43">
        <f t="shared" si="87"/>
        <v>16.235683079466288</v>
      </c>
      <c r="F355" s="6">
        <f t="shared" si="88"/>
        <v>0.36694109889756765</v>
      </c>
      <c r="G355" s="44">
        <v>17</v>
      </c>
      <c r="H355" s="44">
        <f t="shared" si="98"/>
        <v>25.091510213720628</v>
      </c>
      <c r="I355" s="14">
        <f t="shared" si="99"/>
        <v>0.50699682969463322</v>
      </c>
      <c r="J355" s="49">
        <v>41</v>
      </c>
      <c r="K355" s="49">
        <f t="shared" si="91"/>
        <v>60.514818750737987</v>
      </c>
      <c r="L355" s="50">
        <f t="shared" si="92"/>
        <v>0.1943408328441085</v>
      </c>
      <c r="M355" s="45">
        <v>69</v>
      </c>
      <c r="N355" s="45">
        <f t="shared" si="96"/>
        <v>101.8420120439249</v>
      </c>
      <c r="O355" s="18">
        <f t="shared" si="97"/>
        <v>0.25138635482008781</v>
      </c>
      <c r="P355" s="37">
        <f t="shared" si="93"/>
        <v>15.942028985507244</v>
      </c>
      <c r="Q355" s="37">
        <f t="shared" si="94"/>
        <v>1.4596699139067433</v>
      </c>
      <c r="R355" s="37">
        <f t="shared" si="95"/>
        <v>45.96699139067433</v>
      </c>
    </row>
    <row r="356" spans="1:18" x14ac:dyDescent="0.25">
      <c r="A356" s="1" t="s">
        <v>14</v>
      </c>
      <c r="B356" s="1" t="s">
        <v>2705</v>
      </c>
      <c r="C356" s="131">
        <v>67727</v>
      </c>
      <c r="D356" s="43">
        <v>13</v>
      </c>
      <c r="E356" s="43">
        <f t="shared" si="87"/>
        <v>19.194708166610067</v>
      </c>
      <c r="F356" s="6">
        <f t="shared" si="88"/>
        <v>0.43381773795411804</v>
      </c>
      <c r="G356" s="44">
        <v>55</v>
      </c>
      <c r="H356" s="44">
        <f t="shared" si="98"/>
        <v>81.208380704888739</v>
      </c>
      <c r="I356" s="14">
        <f t="shared" si="99"/>
        <v>1.6408893371232547</v>
      </c>
      <c r="J356" s="49">
        <v>530</v>
      </c>
      <c r="K356" s="49">
        <f t="shared" si="91"/>
        <v>782.55348679256417</v>
      </c>
      <c r="L356" s="50">
        <f t="shared" si="92"/>
        <v>2.5131380958895022</v>
      </c>
      <c r="M356" s="45">
        <v>598</v>
      </c>
      <c r="N356" s="45">
        <f t="shared" si="96"/>
        <v>882.95657566406305</v>
      </c>
      <c r="O356" s="18">
        <f t="shared" si="97"/>
        <v>2.1794859563937345</v>
      </c>
      <c r="P356" s="37">
        <f t="shared" si="93"/>
        <v>2.1739130434782608</v>
      </c>
      <c r="Q356" s="37">
        <f t="shared" si="94"/>
        <v>0.19904589735091954</v>
      </c>
      <c r="R356" s="37">
        <f t="shared" si="95"/>
        <v>-80.095410264908054</v>
      </c>
    </row>
    <row r="357" spans="1:18" x14ac:dyDescent="0.25">
      <c r="A357" s="1" t="s">
        <v>950</v>
      </c>
      <c r="B357" s="1" t="s">
        <v>2706</v>
      </c>
      <c r="C357" s="131">
        <v>67657</v>
      </c>
      <c r="D357" s="43">
        <v>7</v>
      </c>
      <c r="E357" s="43">
        <f t="shared" si="87"/>
        <v>10.346305629868306</v>
      </c>
      <c r="F357" s="6">
        <f t="shared" si="88"/>
        <v>0.23383585025476908</v>
      </c>
      <c r="G357" s="44">
        <v>55</v>
      </c>
      <c r="H357" s="44">
        <f t="shared" si="98"/>
        <v>81.292401377536692</v>
      </c>
      <c r="I357" s="14">
        <f t="shared" si="99"/>
        <v>1.6425870513819216</v>
      </c>
      <c r="J357" s="49">
        <v>197</v>
      </c>
      <c r="K357" s="49">
        <f t="shared" si="91"/>
        <v>291.17460129772235</v>
      </c>
      <c r="L357" s="50">
        <f t="shared" si="92"/>
        <v>0.93509516656299174</v>
      </c>
      <c r="M357" s="45">
        <v>259</v>
      </c>
      <c r="N357" s="45">
        <f t="shared" si="96"/>
        <v>382.81330830512735</v>
      </c>
      <c r="O357" s="18">
        <f t="shared" si="97"/>
        <v>0.94493461215140029</v>
      </c>
      <c r="P357" s="37">
        <f t="shared" si="93"/>
        <v>2.7027027027027026</v>
      </c>
      <c r="Q357" s="37">
        <f t="shared" si="94"/>
        <v>0.2474624669768189</v>
      </c>
      <c r="R357" s="37">
        <f t="shared" si="95"/>
        <v>-75.253753302318117</v>
      </c>
    </row>
    <row r="358" spans="1:18" x14ac:dyDescent="0.25">
      <c r="A358" s="1" t="s">
        <v>2111</v>
      </c>
      <c r="B358" s="1" t="s">
        <v>2707</v>
      </c>
      <c r="C358" s="131">
        <v>67507</v>
      </c>
      <c r="D358" s="43">
        <v>16</v>
      </c>
      <c r="E358" s="43">
        <f t="shared" si="87"/>
        <v>23.701245796732191</v>
      </c>
      <c r="F358" s="6">
        <f t="shared" si="88"/>
        <v>0.53566955793153848</v>
      </c>
      <c r="G358" s="44">
        <v>31</v>
      </c>
      <c r="H358" s="44">
        <f t="shared" si="98"/>
        <v>45.921163731168626</v>
      </c>
      <c r="I358" s="14">
        <f t="shared" si="99"/>
        <v>0.92787896102242506</v>
      </c>
      <c r="J358" s="49">
        <v>71</v>
      </c>
      <c r="K358" s="49">
        <f t="shared" si="91"/>
        <v>105.17427822299911</v>
      </c>
      <c r="L358" s="50">
        <f t="shared" si="92"/>
        <v>0.33776283636950266</v>
      </c>
      <c r="M358" s="45">
        <v>118</v>
      </c>
      <c r="N358" s="45">
        <f t="shared" si="96"/>
        <v>174.79668775089991</v>
      </c>
      <c r="O358" s="18">
        <f t="shared" si="97"/>
        <v>0.43146734129105452</v>
      </c>
      <c r="P358" s="37">
        <f t="shared" si="93"/>
        <v>13.559322033898304</v>
      </c>
      <c r="Q358" s="37">
        <f t="shared" si="94"/>
        <v>1.2415066139853965</v>
      </c>
      <c r="R358" s="37">
        <f t="shared" si="95"/>
        <v>24.150661398539654</v>
      </c>
    </row>
    <row r="359" spans="1:18" x14ac:dyDescent="0.25">
      <c r="A359" s="1" t="s">
        <v>227</v>
      </c>
      <c r="B359" s="1" t="s">
        <v>2708</v>
      </c>
      <c r="C359" s="131">
        <v>67320</v>
      </c>
      <c r="D359" s="43">
        <v>11</v>
      </c>
      <c r="E359" s="43">
        <f t="shared" si="87"/>
        <v>16.33986928104575</v>
      </c>
      <c r="F359" s="6">
        <f t="shared" si="88"/>
        <v>0.36929580113648247</v>
      </c>
      <c r="G359" s="44">
        <v>3</v>
      </c>
      <c r="H359" s="44">
        <f t="shared" si="98"/>
        <v>4.4563279857397502</v>
      </c>
      <c r="I359" s="14">
        <f t="shared" si="99"/>
        <v>9.004416799169232E-2</v>
      </c>
      <c r="J359" s="49">
        <v>85</v>
      </c>
      <c r="K359" s="49">
        <f t="shared" si="91"/>
        <v>126.26262626262626</v>
      </c>
      <c r="L359" s="50">
        <f t="shared" si="92"/>
        <v>0.40548719225345037</v>
      </c>
      <c r="M359" s="45">
        <v>99</v>
      </c>
      <c r="N359" s="45">
        <f t="shared" si="96"/>
        <v>147.05882352941177</v>
      </c>
      <c r="O359" s="18">
        <f t="shared" si="97"/>
        <v>0.36299932463279178</v>
      </c>
      <c r="P359" s="37">
        <f t="shared" si="93"/>
        <v>11.111111111111111</v>
      </c>
      <c r="Q359" s="37">
        <f t="shared" si="94"/>
        <v>1.0173456975713666</v>
      </c>
      <c r="R359" s="37">
        <f t="shared" si="95"/>
        <v>1.7345697571366614</v>
      </c>
    </row>
    <row r="360" spans="1:18" x14ac:dyDescent="0.25">
      <c r="A360" s="1" t="s">
        <v>705</v>
      </c>
      <c r="B360" s="1" t="s">
        <v>2709</v>
      </c>
      <c r="C360" s="131">
        <v>67308</v>
      </c>
      <c r="D360" s="43">
        <v>13</v>
      </c>
      <c r="E360" s="43">
        <f t="shared" si="87"/>
        <v>19.314197420811791</v>
      </c>
      <c r="F360" s="6">
        <f t="shared" si="88"/>
        <v>0.43651830300140471</v>
      </c>
      <c r="G360" s="44">
        <v>12</v>
      </c>
      <c r="H360" s="44">
        <f t="shared" si="98"/>
        <v>17.828489926903192</v>
      </c>
      <c r="I360" s="14">
        <f t="shared" si="99"/>
        <v>0.36024088602845</v>
      </c>
      <c r="J360" s="49">
        <v>93</v>
      </c>
      <c r="K360" s="49">
        <f t="shared" si="91"/>
        <v>138.17079693349973</v>
      </c>
      <c r="L360" s="50">
        <f t="shared" si="92"/>
        <v>0.44372978891989268</v>
      </c>
      <c r="M360" s="45">
        <v>118</v>
      </c>
      <c r="N360" s="45">
        <f t="shared" si="96"/>
        <v>175.3134842812147</v>
      </c>
      <c r="O360" s="18">
        <f t="shared" si="97"/>
        <v>0.43274299947309697</v>
      </c>
      <c r="P360" s="37">
        <f t="shared" si="93"/>
        <v>11.016949152542372</v>
      </c>
      <c r="Q360" s="37">
        <f t="shared" si="94"/>
        <v>1.0087241238631346</v>
      </c>
      <c r="R360" s="37">
        <f t="shared" si="95"/>
        <v>0.87241238631345919</v>
      </c>
    </row>
    <row r="361" spans="1:18" x14ac:dyDescent="0.25">
      <c r="A361" s="1" t="s">
        <v>331</v>
      </c>
      <c r="B361" s="1" t="s">
        <v>2710</v>
      </c>
      <c r="C361" s="131">
        <v>67184</v>
      </c>
      <c r="D361" s="43">
        <v>2</v>
      </c>
      <c r="E361" s="43">
        <f t="shared" si="87"/>
        <v>2.9768992617289833</v>
      </c>
      <c r="F361" s="6">
        <f t="shared" si="88"/>
        <v>6.728061154308386E-2</v>
      </c>
      <c r="G361" s="44">
        <v>40</v>
      </c>
      <c r="H361" s="44">
        <f t="shared" si="98"/>
        <v>59.537985234579665</v>
      </c>
      <c r="I361" s="14">
        <f t="shared" si="99"/>
        <v>1.2030192484720028</v>
      </c>
      <c r="J361" s="49">
        <v>104</v>
      </c>
      <c r="K361" s="49">
        <f t="shared" si="91"/>
        <v>154.79876160990713</v>
      </c>
      <c r="L361" s="50">
        <f t="shared" si="92"/>
        <v>0.49712980845933846</v>
      </c>
      <c r="M361" s="45">
        <v>146</v>
      </c>
      <c r="N361" s="45">
        <f t="shared" si="96"/>
        <v>217.31364610621577</v>
      </c>
      <c r="O361" s="18">
        <f t="shared" si="97"/>
        <v>0.53641600603631179</v>
      </c>
      <c r="P361" s="37">
        <f t="shared" si="93"/>
        <v>1.3698630136986301</v>
      </c>
      <c r="Q361" s="37">
        <f t="shared" si="94"/>
        <v>0.12542618189236027</v>
      </c>
      <c r="R361" s="37">
        <f t="shared" si="95"/>
        <v>-87.457381810763962</v>
      </c>
    </row>
    <row r="362" spans="1:18" x14ac:dyDescent="0.25">
      <c r="A362" s="1" t="s">
        <v>393</v>
      </c>
      <c r="B362" s="1" t="s">
        <v>2711</v>
      </c>
      <c r="C362" s="131">
        <v>66974</v>
      </c>
      <c r="D362" s="43">
        <v>14</v>
      </c>
      <c r="E362" s="43">
        <f t="shared" si="87"/>
        <v>20.90363424612536</v>
      </c>
      <c r="F362" s="6">
        <f t="shared" si="88"/>
        <v>0.4724410105619169</v>
      </c>
      <c r="G362" s="44">
        <v>31</v>
      </c>
      <c r="H362" s="44">
        <f t="shared" si="98"/>
        <v>46.286618687849014</v>
      </c>
      <c r="I362" s="14">
        <f t="shared" si="99"/>
        <v>0.93526331146028086</v>
      </c>
      <c r="J362" s="49">
        <v>46</v>
      </c>
      <c r="K362" s="49">
        <f t="shared" si="91"/>
        <v>68.683369665840473</v>
      </c>
      <c r="L362" s="50">
        <f t="shared" si="92"/>
        <v>0.22057379562483503</v>
      </c>
      <c r="M362" s="45">
        <v>91</v>
      </c>
      <c r="N362" s="45">
        <f t="shared" si="96"/>
        <v>135.87362259981487</v>
      </c>
      <c r="O362" s="18">
        <f t="shared" si="97"/>
        <v>0.33538982602617667</v>
      </c>
      <c r="P362" s="37">
        <f t="shared" si="93"/>
        <v>15.384615384615385</v>
      </c>
      <c r="Q362" s="37">
        <f t="shared" si="94"/>
        <v>1.4086325043295846</v>
      </c>
      <c r="R362" s="37">
        <f t="shared" si="95"/>
        <v>40.863250432958466</v>
      </c>
    </row>
    <row r="363" spans="1:18" x14ac:dyDescent="0.25">
      <c r="A363" s="1" t="s">
        <v>1610</v>
      </c>
      <c r="B363" s="1" t="s">
        <v>2712</v>
      </c>
      <c r="C363" s="131">
        <v>66633</v>
      </c>
      <c r="D363" s="43">
        <v>31</v>
      </c>
      <c r="E363" s="43">
        <f t="shared" si="87"/>
        <v>46.523494364654155</v>
      </c>
      <c r="F363" s="6">
        <f t="shared" si="88"/>
        <v>1.0514729847314914</v>
      </c>
      <c r="G363" s="44">
        <v>12</v>
      </c>
      <c r="H363" s="44">
        <f t="shared" si="98"/>
        <v>18.009094592769348</v>
      </c>
      <c r="I363" s="14">
        <f t="shared" si="99"/>
        <v>0.36389016788682649</v>
      </c>
      <c r="J363" s="49">
        <v>69</v>
      </c>
      <c r="K363" s="49">
        <f t="shared" si="91"/>
        <v>103.55229390842376</v>
      </c>
      <c r="L363" s="50">
        <f t="shared" si="92"/>
        <v>0.33255390095398007</v>
      </c>
      <c r="M363" s="45">
        <v>112</v>
      </c>
      <c r="N363" s="45">
        <f t="shared" si="96"/>
        <v>168.08488286584725</v>
      </c>
      <c r="O363" s="18">
        <f t="shared" si="97"/>
        <v>0.41489995293673443</v>
      </c>
      <c r="P363" s="37">
        <f t="shared" si="93"/>
        <v>27.678571428571431</v>
      </c>
      <c r="Q363" s="37">
        <f t="shared" si="94"/>
        <v>2.5342808002001012</v>
      </c>
      <c r="R363" s="37">
        <f t="shared" si="95"/>
        <v>153.42808002001013</v>
      </c>
    </row>
    <row r="364" spans="1:18" x14ac:dyDescent="0.25">
      <c r="A364" s="1" t="s">
        <v>1327</v>
      </c>
      <c r="B364" s="1" t="s">
        <v>2713</v>
      </c>
      <c r="C364" s="131">
        <v>66338</v>
      </c>
      <c r="D364" s="43">
        <v>14</v>
      </c>
      <c r="E364" s="43">
        <f t="shared" si="87"/>
        <v>21.104042931653051</v>
      </c>
      <c r="F364" s="6">
        <f t="shared" si="88"/>
        <v>0.47697042782980831</v>
      </c>
      <c r="G364" s="44">
        <v>26</v>
      </c>
      <c r="H364" s="44">
        <f t="shared" si="98"/>
        <v>39.193222587355663</v>
      </c>
      <c r="I364" s="14">
        <f t="shared" si="99"/>
        <v>0.79193477905684484</v>
      </c>
      <c r="J364" s="49">
        <v>106</v>
      </c>
      <c r="K364" s="49">
        <f t="shared" si="91"/>
        <v>159.78775362537309</v>
      </c>
      <c r="L364" s="50">
        <f t="shared" si="92"/>
        <v>0.51315174958638576</v>
      </c>
      <c r="M364" s="45">
        <v>146</v>
      </c>
      <c r="N364" s="45">
        <f t="shared" si="96"/>
        <v>220.08501914438182</v>
      </c>
      <c r="O364" s="18">
        <f t="shared" si="97"/>
        <v>0.54325685051619843</v>
      </c>
      <c r="P364" s="37">
        <f t="shared" si="93"/>
        <v>9.5890410958904102</v>
      </c>
      <c r="Q364" s="37">
        <f t="shared" si="94"/>
        <v>0.87798327324652181</v>
      </c>
      <c r="R364" s="37">
        <f t="shared" si="95"/>
        <v>-12.201672675347819</v>
      </c>
    </row>
    <row r="365" spans="1:18" x14ac:dyDescent="0.25">
      <c r="A365" s="1" t="s">
        <v>514</v>
      </c>
      <c r="B365" s="1" t="s">
        <v>2714</v>
      </c>
      <c r="C365" s="131">
        <v>65556</v>
      </c>
      <c r="D365" s="43">
        <v>22</v>
      </c>
      <c r="E365" s="43">
        <f t="shared" si="87"/>
        <v>33.559094514613456</v>
      </c>
      <c r="F365" s="6">
        <f t="shared" si="88"/>
        <v>0.75846584088437385</v>
      </c>
      <c r="G365" s="44">
        <v>48</v>
      </c>
      <c r="H365" s="44">
        <f t="shared" si="98"/>
        <v>73.219842577338454</v>
      </c>
      <c r="I365" s="14">
        <f t="shared" si="99"/>
        <v>1.4794736443225891</v>
      </c>
      <c r="J365" s="49">
        <v>110</v>
      </c>
      <c r="K365" s="49">
        <f t="shared" si="91"/>
        <v>167.79547257306729</v>
      </c>
      <c r="L365" s="50">
        <f t="shared" si="92"/>
        <v>0.53886820716823158</v>
      </c>
      <c r="M365" s="45">
        <v>180</v>
      </c>
      <c r="N365" s="45">
        <f t="shared" si="96"/>
        <v>274.57440966501923</v>
      </c>
      <c r="O365" s="18">
        <f t="shared" si="97"/>
        <v>0.67775821183497642</v>
      </c>
      <c r="P365" s="37">
        <f t="shared" si="93"/>
        <v>12.222222222222221</v>
      </c>
      <c r="Q365" s="37">
        <f t="shared" si="94"/>
        <v>1.1190802673285032</v>
      </c>
      <c r="R365" s="37">
        <f t="shared" si="95"/>
        <v>11.908026732850319</v>
      </c>
    </row>
    <row r="366" spans="1:18" x14ac:dyDescent="0.25">
      <c r="A366" s="1" t="s">
        <v>2114</v>
      </c>
      <c r="B366" s="1" t="s">
        <v>2715</v>
      </c>
      <c r="C366" s="131">
        <v>65330</v>
      </c>
      <c r="D366" s="43">
        <v>5</v>
      </c>
      <c r="E366" s="43">
        <f t="shared" si="87"/>
        <v>7.6534517067197303</v>
      </c>
      <c r="F366" s="6">
        <f t="shared" si="88"/>
        <v>0.17297491986493749</v>
      </c>
      <c r="G366" s="44">
        <v>39</v>
      </c>
      <c r="H366" s="44">
        <f t="shared" si="98"/>
        <v>59.696923312413901</v>
      </c>
      <c r="I366" s="14">
        <f t="shared" si="99"/>
        <v>1.2062307371744903</v>
      </c>
      <c r="J366" s="49">
        <v>44</v>
      </c>
      <c r="K366" s="49">
        <f t="shared" si="91"/>
        <v>67.350375019133637</v>
      </c>
      <c r="L366" s="50">
        <f t="shared" si="92"/>
        <v>0.21629293855270532</v>
      </c>
      <c r="M366" s="45">
        <v>88</v>
      </c>
      <c r="N366" s="45">
        <f t="shared" si="96"/>
        <v>134.70075003826727</v>
      </c>
      <c r="O366" s="18">
        <f t="shared" si="97"/>
        <v>0.33249471278166637</v>
      </c>
      <c r="P366" s="37">
        <f t="shared" si="93"/>
        <v>5.6818181818181817</v>
      </c>
      <c r="Q366" s="37">
        <f t="shared" si="94"/>
        <v>0.52023359534899427</v>
      </c>
      <c r="R366" s="37">
        <f t="shared" si="95"/>
        <v>-47.976640465100573</v>
      </c>
    </row>
    <row r="367" spans="1:18" x14ac:dyDescent="0.25">
      <c r="A367" s="1" t="s">
        <v>1946</v>
      </c>
      <c r="B367" s="1" t="s">
        <v>2716</v>
      </c>
      <c r="C367" s="131">
        <v>65087</v>
      </c>
      <c r="D367" s="43">
        <v>13</v>
      </c>
      <c r="E367" s="43">
        <f t="shared" si="87"/>
        <v>19.973266550924148</v>
      </c>
      <c r="F367" s="6">
        <f t="shared" si="88"/>
        <v>0.45141386050084581</v>
      </c>
      <c r="G367" s="44">
        <v>11</v>
      </c>
      <c r="H367" s="44">
        <f t="shared" si="98"/>
        <v>16.900456312320433</v>
      </c>
      <c r="I367" s="14">
        <f t="shared" si="99"/>
        <v>0.34148912113124485</v>
      </c>
      <c r="J367" s="49">
        <v>43</v>
      </c>
      <c r="K367" s="49">
        <f t="shared" si="91"/>
        <v>66.065420129979884</v>
      </c>
      <c r="L367" s="50">
        <f t="shared" si="92"/>
        <v>0.21216635917131693</v>
      </c>
      <c r="M367" s="45">
        <v>67</v>
      </c>
      <c r="N367" s="45">
        <f t="shared" si="96"/>
        <v>102.93914299322446</v>
      </c>
      <c r="O367" s="18">
        <f t="shared" si="97"/>
        <v>0.25409450781676823</v>
      </c>
      <c r="P367" s="37">
        <f t="shared" si="93"/>
        <v>19.402985074626866</v>
      </c>
      <c r="Q367" s="37">
        <f t="shared" si="94"/>
        <v>1.7765589047141774</v>
      </c>
      <c r="R367" s="37">
        <f t="shared" si="95"/>
        <v>77.655890471417749</v>
      </c>
    </row>
    <row r="368" spans="1:18" x14ac:dyDescent="0.25">
      <c r="A368" s="1" t="s">
        <v>505</v>
      </c>
      <c r="B368" s="1" t="s">
        <v>2717</v>
      </c>
      <c r="C368" s="131">
        <v>64979</v>
      </c>
      <c r="D368" s="43">
        <v>11</v>
      </c>
      <c r="E368" s="43">
        <f t="shared" si="87"/>
        <v>16.928546145677835</v>
      </c>
      <c r="F368" s="6">
        <f t="shared" si="88"/>
        <v>0.38260042986977333</v>
      </c>
      <c r="G368" s="44">
        <v>24</v>
      </c>
      <c r="H368" s="44">
        <f t="shared" si="98"/>
        <v>36.935009772388007</v>
      </c>
      <c r="I368" s="14">
        <f t="shared" si="99"/>
        <v>0.74630553122710142</v>
      </c>
      <c r="J368" s="49">
        <v>31</v>
      </c>
      <c r="K368" s="49">
        <f t="shared" si="91"/>
        <v>47.707720956001168</v>
      </c>
      <c r="L368" s="50">
        <f t="shared" si="92"/>
        <v>0.15321136896853926</v>
      </c>
      <c r="M368" s="45">
        <v>66</v>
      </c>
      <c r="N368" s="45">
        <f t="shared" si="96"/>
        <v>101.57127687406701</v>
      </c>
      <c r="O368" s="18">
        <f t="shared" si="97"/>
        <v>0.25071807337016105</v>
      </c>
      <c r="P368" s="37">
        <f t="shared" si="93"/>
        <v>16.666666666666664</v>
      </c>
      <c r="Q368" s="37">
        <f t="shared" si="94"/>
        <v>1.5260185463570497</v>
      </c>
      <c r="R368" s="37">
        <f t="shared" si="95"/>
        <v>52.601854635704967</v>
      </c>
    </row>
    <row r="369" spans="1:18" x14ac:dyDescent="0.25">
      <c r="A369" s="1" t="s">
        <v>512</v>
      </c>
      <c r="B369" s="1" t="s">
        <v>2718</v>
      </c>
      <c r="C369" s="131">
        <v>64746</v>
      </c>
      <c r="D369" s="43">
        <v>3</v>
      </c>
      <c r="E369" s="43">
        <f t="shared" si="87"/>
        <v>4.6334908720229819</v>
      </c>
      <c r="F369" s="6">
        <f t="shared" si="88"/>
        <v>0.10472107788690914</v>
      </c>
      <c r="G369" s="44">
        <v>47</v>
      </c>
      <c r="H369" s="44">
        <f t="shared" si="98"/>
        <v>72.591356995026715</v>
      </c>
      <c r="I369" s="14">
        <f t="shared" si="99"/>
        <v>1.4667745203947435</v>
      </c>
      <c r="J369" s="49">
        <v>81</v>
      </c>
      <c r="K369" s="49">
        <f t="shared" si="91"/>
        <v>125.10425354462051</v>
      </c>
      <c r="L369" s="50">
        <f t="shared" si="92"/>
        <v>0.4017671262694737</v>
      </c>
      <c r="M369" s="45">
        <v>131</v>
      </c>
      <c r="N369" s="45">
        <f t="shared" si="96"/>
        <v>202.32910141167019</v>
      </c>
      <c r="O369" s="18">
        <f t="shared" si="97"/>
        <v>0.4994282247287723</v>
      </c>
      <c r="P369" s="37">
        <f t="shared" si="93"/>
        <v>2.2900763358778624</v>
      </c>
      <c r="Q369" s="37">
        <f t="shared" si="94"/>
        <v>0.20968193766738089</v>
      </c>
      <c r="R369" s="37">
        <f t="shared" si="95"/>
        <v>-79.031806233261918</v>
      </c>
    </row>
    <row r="370" spans="1:18" x14ac:dyDescent="0.25">
      <c r="A370" s="1" t="s">
        <v>37</v>
      </c>
      <c r="B370" s="1" t="s">
        <v>2719</v>
      </c>
      <c r="C370" s="131">
        <v>64483</v>
      </c>
      <c r="D370" s="43">
        <v>40</v>
      </c>
      <c r="E370" s="43">
        <f t="shared" si="87"/>
        <v>62.031853356698662</v>
      </c>
      <c r="F370" s="6">
        <f t="shared" si="88"/>
        <v>1.4019759024581815</v>
      </c>
      <c r="G370" s="44">
        <v>73</v>
      </c>
      <c r="H370" s="44">
        <f t="shared" si="98"/>
        <v>113.20813237597505</v>
      </c>
      <c r="I370" s="14">
        <f t="shared" si="99"/>
        <v>2.2874734809259967</v>
      </c>
      <c r="J370" s="49">
        <v>541</v>
      </c>
      <c r="K370" s="49">
        <f t="shared" si="91"/>
        <v>838.98081664934944</v>
      </c>
      <c r="L370" s="50">
        <f t="shared" si="92"/>
        <v>2.6943521275253999</v>
      </c>
      <c r="M370" s="45">
        <v>654</v>
      </c>
      <c r="N370" s="45">
        <f t="shared" si="96"/>
        <v>1014.2208023820232</v>
      </c>
      <c r="O370" s="18">
        <f t="shared" si="97"/>
        <v>2.5034979707937777</v>
      </c>
      <c r="P370" s="37">
        <f t="shared" si="93"/>
        <v>6.1162079510703364</v>
      </c>
      <c r="Q370" s="37">
        <f t="shared" si="94"/>
        <v>0.56000680600258712</v>
      </c>
      <c r="R370" s="37">
        <f t="shared" si="95"/>
        <v>-43.999319399741289</v>
      </c>
    </row>
    <row r="371" spans="1:18" x14ac:dyDescent="0.25">
      <c r="A371" s="1" t="s">
        <v>1656</v>
      </c>
      <c r="B371" s="1" t="s">
        <v>2720</v>
      </c>
      <c r="C371" s="131">
        <v>64346</v>
      </c>
      <c r="D371" s="43">
        <v>35</v>
      </c>
      <c r="E371" s="43">
        <f t="shared" si="87"/>
        <v>54.39343548938551</v>
      </c>
      <c r="F371" s="6">
        <f t="shared" si="88"/>
        <v>1.2293407609398341</v>
      </c>
      <c r="G371" s="44">
        <v>58</v>
      </c>
      <c r="H371" s="44">
        <f t="shared" si="98"/>
        <v>90.137693096695983</v>
      </c>
      <c r="I371" s="14">
        <f t="shared" si="99"/>
        <v>1.8213142312583128</v>
      </c>
      <c r="J371" s="49">
        <v>480</v>
      </c>
      <c r="K371" s="49">
        <f t="shared" si="91"/>
        <v>745.96711528300125</v>
      </c>
      <c r="L371" s="50">
        <f t="shared" si="92"/>
        <v>2.3956424798289198</v>
      </c>
      <c r="M371" s="45">
        <v>573</v>
      </c>
      <c r="N371" s="45">
        <f t="shared" si="96"/>
        <v>890.49824386908267</v>
      </c>
      <c r="O371" s="18">
        <f t="shared" si="97"/>
        <v>2.1981017755559162</v>
      </c>
      <c r="P371" s="37">
        <f t="shared" si="93"/>
        <v>6.1082024432809776</v>
      </c>
      <c r="Q371" s="37">
        <f t="shared" si="94"/>
        <v>0.55927381280101307</v>
      </c>
      <c r="R371" s="37">
        <f t="shared" si="95"/>
        <v>-44.072618719898692</v>
      </c>
    </row>
    <row r="372" spans="1:18" x14ac:dyDescent="0.25">
      <c r="A372" s="1" t="s">
        <v>1672</v>
      </c>
      <c r="B372" s="1" t="s">
        <v>2721</v>
      </c>
      <c r="C372" s="131">
        <v>63851</v>
      </c>
      <c r="D372" s="43">
        <v>50</v>
      </c>
      <c r="E372" s="43">
        <f t="shared" si="87"/>
        <v>78.307309204241122</v>
      </c>
      <c r="F372" s="6">
        <f t="shared" si="88"/>
        <v>1.7698159018302557</v>
      </c>
      <c r="G372" s="44">
        <v>65</v>
      </c>
      <c r="H372" s="44">
        <f t="shared" si="98"/>
        <v>101.79950196551346</v>
      </c>
      <c r="I372" s="14">
        <f t="shared" si="99"/>
        <v>2.056951706828122</v>
      </c>
      <c r="J372" s="49">
        <v>741</v>
      </c>
      <c r="K372" s="49">
        <f t="shared" si="91"/>
        <v>1160.5143224068534</v>
      </c>
      <c r="L372" s="50">
        <f t="shared" si="92"/>
        <v>3.7269436577683495</v>
      </c>
      <c r="M372" s="45">
        <v>856</v>
      </c>
      <c r="N372" s="45">
        <f t="shared" si="96"/>
        <v>1340.6211335766079</v>
      </c>
      <c r="O372" s="18">
        <f t="shared" si="97"/>
        <v>3.3091830493219443</v>
      </c>
      <c r="P372" s="37">
        <f t="shared" si="93"/>
        <v>5.8411214953271031</v>
      </c>
      <c r="Q372" s="37">
        <f t="shared" si="94"/>
        <v>0.53481958400363905</v>
      </c>
      <c r="R372" s="37">
        <f t="shared" si="95"/>
        <v>-46.518041599636092</v>
      </c>
    </row>
    <row r="373" spans="1:18" x14ac:dyDescent="0.25">
      <c r="A373" s="1" t="s">
        <v>1843</v>
      </c>
      <c r="B373" s="1" t="s">
        <v>2722</v>
      </c>
      <c r="C373" s="131">
        <v>63649</v>
      </c>
      <c r="D373" s="43">
        <v>7</v>
      </c>
      <c r="E373" s="43">
        <f t="shared" ref="E373:E436" si="100">((D373/($C373/100000)))</f>
        <v>10.997816147936339</v>
      </c>
      <c r="F373" s="6">
        <f t="shared" ref="F373:F407" si="101">((D373/$C373)/(D$2144/$C$2144))</f>
        <v>0.24856057629635833</v>
      </c>
      <c r="G373" s="44">
        <v>8</v>
      </c>
      <c r="H373" s="44">
        <f t="shared" si="98"/>
        <v>12.568932740498672</v>
      </c>
      <c r="I373" s="14">
        <f t="shared" si="99"/>
        <v>0.25396674005669545</v>
      </c>
      <c r="J373" s="49">
        <v>18</v>
      </c>
      <c r="K373" s="49">
        <f t="shared" si="91"/>
        <v>28.280098666122012</v>
      </c>
      <c r="L373" s="50">
        <f t="shared" si="92"/>
        <v>9.0820365013828772E-2</v>
      </c>
      <c r="M373" s="45">
        <v>33</v>
      </c>
      <c r="N373" s="45">
        <f t="shared" si="96"/>
        <v>51.846847554557023</v>
      </c>
      <c r="O373" s="18">
        <f t="shared" si="97"/>
        <v>0.12797852039717589</v>
      </c>
      <c r="P373" s="37">
        <f t="shared" si="93"/>
        <v>21.212121212121211</v>
      </c>
      <c r="Q373" s="37">
        <f t="shared" si="94"/>
        <v>1.9422054226362453</v>
      </c>
      <c r="R373" s="37">
        <f t="shared" si="95"/>
        <v>94.220542263624523</v>
      </c>
    </row>
    <row r="374" spans="1:18" x14ac:dyDescent="0.25">
      <c r="A374" s="1" t="s">
        <v>27</v>
      </c>
      <c r="B374" s="1" t="s">
        <v>2723</v>
      </c>
      <c r="C374" s="131">
        <v>63495</v>
      </c>
      <c r="D374" s="43">
        <v>32</v>
      </c>
      <c r="E374" s="43">
        <f t="shared" si="100"/>
        <v>50.397669107803765</v>
      </c>
      <c r="F374" s="6">
        <f t="shared" si="101"/>
        <v>1.1390328324209582</v>
      </c>
      <c r="G374" s="44">
        <v>55</v>
      </c>
      <c r="H374" s="44">
        <f t="shared" si="98"/>
        <v>86.620993779037718</v>
      </c>
      <c r="I374" s="14">
        <f t="shared" si="99"/>
        <v>1.7502561167863087</v>
      </c>
      <c r="J374" s="49">
        <v>324</v>
      </c>
      <c r="K374" s="49">
        <f t="shared" si="91"/>
        <v>510.27639971651308</v>
      </c>
      <c r="L374" s="50">
        <f t="shared" si="92"/>
        <v>1.6387315131864459</v>
      </c>
      <c r="M374" s="45">
        <v>411</v>
      </c>
      <c r="N374" s="45">
        <f t="shared" si="96"/>
        <v>647.29506260335461</v>
      </c>
      <c r="O374" s="18">
        <f t="shared" si="97"/>
        <v>1.5977801598294772</v>
      </c>
      <c r="P374" s="37">
        <f t="shared" si="93"/>
        <v>7.785888077858881</v>
      </c>
      <c r="Q374" s="37">
        <f t="shared" si="94"/>
        <v>0.71288457640037373</v>
      </c>
      <c r="R374" s="37">
        <f t="shared" si="95"/>
        <v>-28.711542359962628</v>
      </c>
    </row>
    <row r="375" spans="1:18" x14ac:dyDescent="0.25">
      <c r="A375" s="1" t="s">
        <v>19</v>
      </c>
      <c r="B375" s="1" t="s">
        <v>2724</v>
      </c>
      <c r="C375" s="131">
        <v>63298</v>
      </c>
      <c r="D375" s="43">
        <v>26</v>
      </c>
      <c r="E375" s="43">
        <f t="shared" si="100"/>
        <v>41.075547410660683</v>
      </c>
      <c r="F375" s="6">
        <f t="shared" si="101"/>
        <v>0.92834446391413783</v>
      </c>
      <c r="G375" s="44">
        <v>21</v>
      </c>
      <c r="H375" s="44">
        <f t="shared" si="98"/>
        <v>33.176403677841321</v>
      </c>
      <c r="I375" s="14">
        <f t="shared" si="99"/>
        <v>0.67035946987906558</v>
      </c>
      <c r="J375" s="49">
        <v>138</v>
      </c>
      <c r="K375" s="49">
        <f t="shared" si="91"/>
        <v>218.01636702581442</v>
      </c>
      <c r="L375" s="50">
        <f t="shared" si="92"/>
        <v>0.70015052868231387</v>
      </c>
      <c r="M375" s="45">
        <v>185</v>
      </c>
      <c r="N375" s="45">
        <f t="shared" si="96"/>
        <v>292.2683181143164</v>
      </c>
      <c r="O375" s="18">
        <f t="shared" si="97"/>
        <v>0.72143377419199983</v>
      </c>
      <c r="P375" s="37">
        <f t="shared" si="93"/>
        <v>14.054054054054054</v>
      </c>
      <c r="Q375" s="37">
        <f t="shared" si="94"/>
        <v>1.2868048282794584</v>
      </c>
      <c r="R375" s="37">
        <f t="shared" si="95"/>
        <v>28.680482827945841</v>
      </c>
    </row>
    <row r="376" spans="1:18" x14ac:dyDescent="0.25">
      <c r="A376" s="1" t="s">
        <v>2029</v>
      </c>
      <c r="B376" s="1" t="s">
        <v>2725</v>
      </c>
      <c r="C376" s="131">
        <v>63037</v>
      </c>
      <c r="D376" s="43">
        <v>17</v>
      </c>
      <c r="E376" s="43">
        <f t="shared" si="100"/>
        <v>26.968288465504386</v>
      </c>
      <c r="F376" s="6">
        <f t="shared" si="101"/>
        <v>0.6095076724818701</v>
      </c>
      <c r="G376" s="44">
        <v>50</v>
      </c>
      <c r="H376" s="44">
        <f t="shared" si="98"/>
        <v>79.318495486777607</v>
      </c>
      <c r="I376" s="14">
        <f t="shared" si="99"/>
        <v>1.602702484043955</v>
      </c>
      <c r="J376" s="49">
        <v>159</v>
      </c>
      <c r="K376" s="49">
        <f t="shared" si="91"/>
        <v>252.2328156479528</v>
      </c>
      <c r="L376" s="50">
        <f t="shared" si="92"/>
        <v>0.81003523559326263</v>
      </c>
      <c r="M376" s="45">
        <v>226</v>
      </c>
      <c r="N376" s="45">
        <f t="shared" si="96"/>
        <v>358.51959960023481</v>
      </c>
      <c r="O376" s="18">
        <f t="shared" si="97"/>
        <v>0.88496813315302825</v>
      </c>
      <c r="P376" s="37">
        <f t="shared" si="93"/>
        <v>7.5221238938053103</v>
      </c>
      <c r="Q376" s="37">
        <f t="shared" si="94"/>
        <v>0.68873403419654466</v>
      </c>
      <c r="R376" s="37">
        <f t="shared" si="95"/>
        <v>-31.126596580345534</v>
      </c>
    </row>
    <row r="377" spans="1:18" x14ac:dyDescent="0.25">
      <c r="A377" s="1" t="s">
        <v>2094</v>
      </c>
      <c r="B377" s="1" t="s">
        <v>2726</v>
      </c>
      <c r="C377" s="131">
        <v>63035</v>
      </c>
      <c r="D377" s="43">
        <v>17</v>
      </c>
      <c r="E377" s="43">
        <f t="shared" si="100"/>
        <v>26.969144126279051</v>
      </c>
      <c r="F377" s="6">
        <f t="shared" si="101"/>
        <v>0.60952701118806452</v>
      </c>
      <c r="G377" s="44">
        <v>20</v>
      </c>
      <c r="H377" s="44">
        <f t="shared" si="98"/>
        <v>31.728404854445944</v>
      </c>
      <c r="I377" s="14">
        <f t="shared" si="99"/>
        <v>0.64110133409489201</v>
      </c>
      <c r="J377" s="49">
        <v>50</v>
      </c>
      <c r="K377" s="49">
        <f t="shared" si="91"/>
        <v>79.321012136114859</v>
      </c>
      <c r="L377" s="50">
        <f t="shared" si="92"/>
        <v>0.25473614362237856</v>
      </c>
      <c r="M377" s="45">
        <v>87</v>
      </c>
      <c r="N377" s="45">
        <f t="shared" si="96"/>
        <v>138.01856111683986</v>
      </c>
      <c r="O377" s="18">
        <f t="shared" si="97"/>
        <v>0.34068438241097748</v>
      </c>
      <c r="P377" s="37">
        <f t="shared" si="93"/>
        <v>19.540229885057471</v>
      </c>
      <c r="Q377" s="37">
        <f t="shared" si="94"/>
        <v>1.7891251922806792</v>
      </c>
      <c r="R377" s="37">
        <f t="shared" si="95"/>
        <v>78.912519228067922</v>
      </c>
    </row>
    <row r="378" spans="1:18" x14ac:dyDescent="0.25">
      <c r="A378" s="1" t="s">
        <v>334</v>
      </c>
      <c r="B378" s="1" t="s">
        <v>2727</v>
      </c>
      <c r="C378" s="131">
        <v>62918</v>
      </c>
      <c r="D378" s="43">
        <v>19</v>
      </c>
      <c r="E378" s="43">
        <f t="shared" si="100"/>
        <v>30.198035538319719</v>
      </c>
      <c r="F378" s="6">
        <f t="shared" si="101"/>
        <v>0.68250287288455114</v>
      </c>
      <c r="G378" s="44">
        <v>29</v>
      </c>
      <c r="H378" s="44">
        <f t="shared" si="98"/>
        <v>46.091738453224835</v>
      </c>
      <c r="I378" s="14">
        <f t="shared" si="99"/>
        <v>0.93132557872586064</v>
      </c>
      <c r="J378" s="49">
        <v>133</v>
      </c>
      <c r="K378" s="49">
        <f t="shared" si="91"/>
        <v>211.38624876823803</v>
      </c>
      <c r="L378" s="50">
        <f t="shared" si="92"/>
        <v>0.67885817863265585</v>
      </c>
      <c r="M378" s="45">
        <v>181</v>
      </c>
      <c r="N378" s="45">
        <f t="shared" si="96"/>
        <v>287.6760227597826</v>
      </c>
      <c r="O378" s="18">
        <f t="shared" si="97"/>
        <v>0.7100981734289713</v>
      </c>
      <c r="P378" s="37">
        <f t="shared" si="93"/>
        <v>10.497237569060774</v>
      </c>
      <c r="Q378" s="37">
        <f t="shared" si="94"/>
        <v>0.96113875295416407</v>
      </c>
      <c r="R378" s="37">
        <f t="shared" si="95"/>
        <v>-3.8861247045835934</v>
      </c>
    </row>
    <row r="379" spans="1:18" x14ac:dyDescent="0.25">
      <c r="A379" s="1" t="s">
        <v>1577</v>
      </c>
      <c r="B379" s="1" t="s">
        <v>2728</v>
      </c>
      <c r="C379" s="131">
        <v>62697</v>
      </c>
      <c r="D379" s="43">
        <v>30</v>
      </c>
      <c r="E379" s="43">
        <f t="shared" si="100"/>
        <v>47.849179386573518</v>
      </c>
      <c r="F379" s="6">
        <f t="shared" si="101"/>
        <v>1.0814346633596215</v>
      </c>
      <c r="G379" s="44">
        <v>22</v>
      </c>
      <c r="H379" s="44">
        <f t="shared" si="98"/>
        <v>35.089398216820577</v>
      </c>
      <c r="I379" s="14">
        <f t="shared" si="99"/>
        <v>0.7090132678459683</v>
      </c>
      <c r="J379" s="49">
        <v>190</v>
      </c>
      <c r="K379" s="49">
        <f t="shared" si="91"/>
        <v>303.04480278163226</v>
      </c>
      <c r="L379" s="50">
        <f t="shared" si="92"/>
        <v>0.97321582675884333</v>
      </c>
      <c r="M379" s="45">
        <v>242</v>
      </c>
      <c r="N379" s="45">
        <f t="shared" si="96"/>
        <v>385.98338038502641</v>
      </c>
      <c r="O379" s="18">
        <f t="shared" si="97"/>
        <v>0.95275960351487665</v>
      </c>
      <c r="P379" s="37">
        <f t="shared" si="93"/>
        <v>12.396694214876034</v>
      </c>
      <c r="Q379" s="37">
        <f t="shared" si="94"/>
        <v>1.1350551171250784</v>
      </c>
      <c r="R379" s="37">
        <f t="shared" si="95"/>
        <v>13.505511712507845</v>
      </c>
    </row>
    <row r="380" spans="1:18" x14ac:dyDescent="0.25">
      <c r="A380" s="1" t="s">
        <v>316</v>
      </c>
      <c r="B380" s="1" t="s">
        <v>2729</v>
      </c>
      <c r="C380" s="131">
        <v>62603</v>
      </c>
      <c r="D380" s="43">
        <v>6</v>
      </c>
      <c r="E380" s="43">
        <f t="shared" si="100"/>
        <v>9.5842052297813201</v>
      </c>
      <c r="F380" s="6">
        <f t="shared" si="101"/>
        <v>0.21661169301361979</v>
      </c>
      <c r="G380" s="44">
        <v>32</v>
      </c>
      <c r="H380" s="44">
        <f t="shared" si="98"/>
        <v>51.115761225500378</v>
      </c>
      <c r="I380" s="14">
        <f t="shared" si="99"/>
        <v>1.0328405372182552</v>
      </c>
      <c r="J380" s="49">
        <v>272</v>
      </c>
      <c r="K380" s="49">
        <f t="shared" si="91"/>
        <v>434.48397041675321</v>
      </c>
      <c r="L380" s="50">
        <f t="shared" si="92"/>
        <v>1.3953272671278898</v>
      </c>
      <c r="M380" s="45">
        <v>310</v>
      </c>
      <c r="N380" s="45">
        <f t="shared" si="96"/>
        <v>495.18393687203491</v>
      </c>
      <c r="O380" s="18">
        <f t="shared" si="97"/>
        <v>1.2223097556441787</v>
      </c>
      <c r="P380" s="37">
        <f t="shared" si="93"/>
        <v>1.935483870967742</v>
      </c>
      <c r="Q380" s="37">
        <f t="shared" si="94"/>
        <v>0.17721505699630258</v>
      </c>
      <c r="R380" s="37">
        <f t="shared" si="95"/>
        <v>-82.278494300369744</v>
      </c>
    </row>
    <row r="381" spans="1:18" x14ac:dyDescent="0.25">
      <c r="A381" s="1" t="s">
        <v>348</v>
      </c>
      <c r="B381" s="1" t="s">
        <v>2730</v>
      </c>
      <c r="C381" s="131">
        <v>62574</v>
      </c>
      <c r="D381" s="43">
        <v>13</v>
      </c>
      <c r="E381" s="43">
        <f t="shared" si="100"/>
        <v>20.775401924121841</v>
      </c>
      <c r="F381" s="6">
        <f t="shared" si="101"/>
        <v>0.46954284428706089</v>
      </c>
      <c r="G381" s="44">
        <v>40</v>
      </c>
      <c r="H381" s="44">
        <f t="shared" si="98"/>
        <v>63.924313612682589</v>
      </c>
      <c r="I381" s="14">
        <f t="shared" si="99"/>
        <v>1.2916490106009371</v>
      </c>
      <c r="J381" s="49">
        <v>84</v>
      </c>
      <c r="K381" s="49">
        <f t="shared" si="91"/>
        <v>134.24105858663344</v>
      </c>
      <c r="L381" s="50">
        <f t="shared" si="92"/>
        <v>0.43110959705688529</v>
      </c>
      <c r="M381" s="45">
        <v>137</v>
      </c>
      <c r="N381" s="45">
        <f t="shared" si="96"/>
        <v>218.94077412343788</v>
      </c>
      <c r="O381" s="18">
        <f t="shared" si="97"/>
        <v>0.54043240136144222</v>
      </c>
      <c r="P381" s="37">
        <f t="shared" si="93"/>
        <v>9.4890510948905096</v>
      </c>
      <c r="Q381" s="37">
        <f t="shared" si="94"/>
        <v>0.86882807748795532</v>
      </c>
      <c r="R381" s="37">
        <f t="shared" si="95"/>
        <v>-13.117192251204468</v>
      </c>
    </row>
    <row r="382" spans="1:18" x14ac:dyDescent="0.25">
      <c r="A382" s="1" t="s">
        <v>1284</v>
      </c>
      <c r="B382" s="1" t="s">
        <v>2731</v>
      </c>
      <c r="C382" s="131">
        <v>62477</v>
      </c>
      <c r="D382" s="43">
        <v>8</v>
      </c>
      <c r="E382" s="43">
        <f t="shared" si="100"/>
        <v>12.804712134065335</v>
      </c>
      <c r="F382" s="6">
        <f t="shared" si="101"/>
        <v>0.28939805726334783</v>
      </c>
      <c r="G382" s="44">
        <v>1</v>
      </c>
      <c r="H382" s="44">
        <f t="shared" si="98"/>
        <v>1.6005890167581669</v>
      </c>
      <c r="I382" s="14">
        <f t="shared" si="99"/>
        <v>3.2341359696105375E-2</v>
      </c>
      <c r="J382" s="49">
        <v>61</v>
      </c>
      <c r="K382" s="49">
        <f t="shared" si="91"/>
        <v>97.635930022248175</v>
      </c>
      <c r="L382" s="50">
        <f t="shared" si="92"/>
        <v>0.31355374349198412</v>
      </c>
      <c r="M382" s="45">
        <v>70</v>
      </c>
      <c r="N382" s="45">
        <f t="shared" si="96"/>
        <v>112.04123117307168</v>
      </c>
      <c r="O382" s="18">
        <f t="shared" si="97"/>
        <v>0.27656206047859033</v>
      </c>
      <c r="P382" s="37">
        <f t="shared" si="93"/>
        <v>11.428571428571429</v>
      </c>
      <c r="Q382" s="37">
        <f t="shared" si="94"/>
        <v>1.0464127175019771</v>
      </c>
      <c r="R382" s="37">
        <f t="shared" si="95"/>
        <v>4.6412717501977063</v>
      </c>
    </row>
    <row r="383" spans="1:18" x14ac:dyDescent="0.25">
      <c r="A383" s="1" t="s">
        <v>1671</v>
      </c>
      <c r="B383" s="1" t="s">
        <v>2732</v>
      </c>
      <c r="C383" s="131">
        <v>62448</v>
      </c>
      <c r="D383" s="43">
        <v>99</v>
      </c>
      <c r="E383" s="43">
        <f t="shared" si="100"/>
        <v>158.53189853958492</v>
      </c>
      <c r="F383" s="6">
        <f t="shared" si="101"/>
        <v>3.5829640659840511</v>
      </c>
      <c r="G383" s="44">
        <v>12</v>
      </c>
      <c r="H383" s="44">
        <f t="shared" ref="H383:H414" si="102">((G383/($C383/100000)))</f>
        <v>19.215987701767869</v>
      </c>
      <c r="I383" s="14">
        <f t="shared" ref="I383:I407" si="103">((G383/$C383)/(G$2144/$C$2144))</f>
        <v>0.38827654299261644</v>
      </c>
      <c r="J383" s="49">
        <v>473</v>
      </c>
      <c r="K383" s="49">
        <f t="shared" si="91"/>
        <v>757.43018191135025</v>
      </c>
      <c r="L383" s="50">
        <f t="shared" si="92"/>
        <v>2.4324556433067279</v>
      </c>
      <c r="M383" s="45">
        <v>584</v>
      </c>
      <c r="N383" s="45">
        <f t="shared" si="96"/>
        <v>935.17806815270296</v>
      </c>
      <c r="O383" s="18">
        <f t="shared" si="97"/>
        <v>2.308389248625645</v>
      </c>
      <c r="P383" s="37">
        <f t="shared" si="93"/>
        <v>16.952054794520549</v>
      </c>
      <c r="Q383" s="37">
        <f t="shared" si="94"/>
        <v>1.5521490009179584</v>
      </c>
      <c r="R383" s="37">
        <f t="shared" si="95"/>
        <v>55.21490009179584</v>
      </c>
    </row>
    <row r="384" spans="1:18" x14ac:dyDescent="0.25">
      <c r="A384" s="1" t="s">
        <v>433</v>
      </c>
      <c r="B384" s="1" t="s">
        <v>2733</v>
      </c>
      <c r="C384" s="131">
        <v>62361</v>
      </c>
      <c r="D384" s="43">
        <v>19</v>
      </c>
      <c r="E384" s="43">
        <f t="shared" si="100"/>
        <v>30.467760298904764</v>
      </c>
      <c r="F384" s="6">
        <f t="shared" si="101"/>
        <v>0.68859889604320312</v>
      </c>
      <c r="G384" s="44">
        <v>23</v>
      </c>
      <c r="H384" s="44">
        <f t="shared" si="102"/>
        <v>36.882025624989978</v>
      </c>
      <c r="I384" s="14">
        <f t="shared" si="103"/>
        <v>0.74523493824461196</v>
      </c>
      <c r="J384" s="49">
        <v>42</v>
      </c>
      <c r="K384" s="49">
        <f t="shared" si="91"/>
        <v>67.349785923894743</v>
      </c>
      <c r="L384" s="50">
        <f t="shared" si="92"/>
        <v>0.21629104669775617</v>
      </c>
      <c r="M384" s="45">
        <v>84</v>
      </c>
      <c r="N384" s="45">
        <f t="shared" si="96"/>
        <v>134.69957184778949</v>
      </c>
      <c r="O384" s="18">
        <f t="shared" si="97"/>
        <v>0.33249180454170185</v>
      </c>
      <c r="P384" s="37">
        <f t="shared" si="93"/>
        <v>22.61904761904762</v>
      </c>
      <c r="Q384" s="37">
        <f t="shared" si="94"/>
        <v>2.0710251700559965</v>
      </c>
      <c r="R384" s="37">
        <f t="shared" si="95"/>
        <v>107.10251700559965</v>
      </c>
    </row>
    <row r="385" spans="1:18" x14ac:dyDescent="0.25">
      <c r="A385" s="1" t="s">
        <v>899</v>
      </c>
      <c r="B385" s="1" t="s">
        <v>2734</v>
      </c>
      <c r="C385" s="131">
        <v>62038</v>
      </c>
      <c r="D385" s="43">
        <v>14</v>
      </c>
      <c r="E385" s="43">
        <f t="shared" si="100"/>
        <v>22.566813888262033</v>
      </c>
      <c r="F385" s="6">
        <f t="shared" si="101"/>
        <v>0.51003037237457405</v>
      </c>
      <c r="G385" s="44">
        <v>46</v>
      </c>
      <c r="H385" s="44">
        <f t="shared" si="102"/>
        <v>74.148102775718101</v>
      </c>
      <c r="I385" s="14">
        <f t="shared" si="103"/>
        <v>1.4982299875518954</v>
      </c>
      <c r="J385" s="49">
        <v>134</v>
      </c>
      <c r="K385" s="49">
        <f t="shared" si="91"/>
        <v>215.9966472162223</v>
      </c>
      <c r="L385" s="50">
        <f t="shared" si="92"/>
        <v>0.69366428220565091</v>
      </c>
      <c r="M385" s="45">
        <v>194</v>
      </c>
      <c r="N385" s="45">
        <f t="shared" si="96"/>
        <v>312.71156388020245</v>
      </c>
      <c r="O385" s="18">
        <f t="shared" si="97"/>
        <v>0.77189578815496784</v>
      </c>
      <c r="P385" s="37">
        <f t="shared" si="93"/>
        <v>7.216494845360824</v>
      </c>
      <c r="Q385" s="37">
        <f t="shared" si="94"/>
        <v>0.6607502984226401</v>
      </c>
      <c r="R385" s="37">
        <f t="shared" si="95"/>
        <v>-33.924970157735991</v>
      </c>
    </row>
    <row r="386" spans="1:18" x14ac:dyDescent="0.25">
      <c r="A386" s="1" t="s">
        <v>957</v>
      </c>
      <c r="B386" s="1" t="s">
        <v>2735</v>
      </c>
      <c r="C386" s="131">
        <v>61868</v>
      </c>
      <c r="D386" s="43">
        <v>8</v>
      </c>
      <c r="E386" s="43">
        <f t="shared" si="100"/>
        <v>12.930755802676666</v>
      </c>
      <c r="F386" s="6">
        <f t="shared" si="101"/>
        <v>0.29224675799512162</v>
      </c>
      <c r="G386" s="44">
        <v>25</v>
      </c>
      <c r="H386" s="44">
        <f t="shared" si="102"/>
        <v>40.408611883364586</v>
      </c>
      <c r="I386" s="14">
        <f t="shared" si="103"/>
        <v>0.81649282736373241</v>
      </c>
      <c r="J386" s="49">
        <v>188</v>
      </c>
      <c r="K386" s="49">
        <f t="shared" si="91"/>
        <v>303.87276136290166</v>
      </c>
      <c r="L386" s="50">
        <f t="shared" si="92"/>
        <v>0.97587478143417827</v>
      </c>
      <c r="M386" s="45">
        <v>221</v>
      </c>
      <c r="N386" s="45">
        <f t="shared" si="96"/>
        <v>357.21212904894293</v>
      </c>
      <c r="O386" s="18">
        <f t="shared" si="97"/>
        <v>0.881740778848774</v>
      </c>
      <c r="P386" s="37">
        <f t="shared" si="93"/>
        <v>3.6199095022624439</v>
      </c>
      <c r="Q386" s="37">
        <f t="shared" si="94"/>
        <v>0.33144294219519643</v>
      </c>
      <c r="R386" s="37">
        <f t="shared" si="95"/>
        <v>-66.855705780480363</v>
      </c>
    </row>
    <row r="387" spans="1:18" x14ac:dyDescent="0.25">
      <c r="A387" s="1" t="s">
        <v>868</v>
      </c>
      <c r="B387" s="1" t="s">
        <v>2736</v>
      </c>
      <c r="C387" s="131">
        <v>61366</v>
      </c>
      <c r="D387" s="43">
        <v>45</v>
      </c>
      <c r="E387" s="43">
        <f t="shared" si="100"/>
        <v>73.330508750774044</v>
      </c>
      <c r="F387" s="6">
        <f t="shared" si="101"/>
        <v>1.6573357173840122</v>
      </c>
      <c r="G387" s="44">
        <v>6</v>
      </c>
      <c r="H387" s="44">
        <f t="shared" si="102"/>
        <v>9.7774011667698737</v>
      </c>
      <c r="I387" s="14">
        <f t="shared" si="103"/>
        <v>0.19756130069421921</v>
      </c>
      <c r="J387" s="49">
        <v>127</v>
      </c>
      <c r="K387" s="49">
        <f t="shared" si="91"/>
        <v>206.95499136329565</v>
      </c>
      <c r="L387" s="50">
        <f t="shared" si="92"/>
        <v>0.66462737909625935</v>
      </c>
      <c r="M387" s="45">
        <v>178</v>
      </c>
      <c r="N387" s="45">
        <f t="shared" si="96"/>
        <v>290.06290128083958</v>
      </c>
      <c r="O387" s="18">
        <f t="shared" si="97"/>
        <v>0.71598993340861583</v>
      </c>
      <c r="P387" s="37">
        <f t="shared" si="93"/>
        <v>25.280898876404496</v>
      </c>
      <c r="Q387" s="37">
        <f t="shared" si="94"/>
        <v>2.3147472332382222</v>
      </c>
      <c r="R387" s="37">
        <f t="shared" si="95"/>
        <v>131.47472332382222</v>
      </c>
    </row>
    <row r="388" spans="1:18" x14ac:dyDescent="0.25">
      <c r="A388" s="1" t="s">
        <v>420</v>
      </c>
      <c r="B388" s="1" t="s">
        <v>2737</v>
      </c>
      <c r="C388" s="131">
        <v>61311</v>
      </c>
      <c r="D388" s="43">
        <v>25</v>
      </c>
      <c r="E388" s="43">
        <f t="shared" si="100"/>
        <v>40.775717244866335</v>
      </c>
      <c r="F388" s="6">
        <f t="shared" si="101"/>
        <v>0.9215680314116852</v>
      </c>
      <c r="G388" s="44">
        <v>34</v>
      </c>
      <c r="H388" s="44">
        <f t="shared" si="102"/>
        <v>55.454975453018214</v>
      </c>
      <c r="I388" s="14">
        <f t="shared" si="103"/>
        <v>1.1205183149996178</v>
      </c>
      <c r="J388" s="49">
        <v>84</v>
      </c>
      <c r="K388" s="49">
        <f t="shared" si="91"/>
        <v>137.00640994275088</v>
      </c>
      <c r="L388" s="50">
        <f t="shared" si="92"/>
        <v>0.43999040834821718</v>
      </c>
      <c r="M388" s="45">
        <v>143</v>
      </c>
      <c r="N388" s="45">
        <f t="shared" si="96"/>
        <v>233.23710264063544</v>
      </c>
      <c r="O388" s="18">
        <f t="shared" si="97"/>
        <v>0.57572139301744663</v>
      </c>
      <c r="P388" s="37">
        <f t="shared" si="93"/>
        <v>17.482517482517483</v>
      </c>
      <c r="Q388" s="37">
        <f t="shared" si="94"/>
        <v>1.6007187549199826</v>
      </c>
      <c r="R388" s="37">
        <f t="shared" si="95"/>
        <v>60.071875491998263</v>
      </c>
    </row>
    <row r="389" spans="1:18" x14ac:dyDescent="0.25">
      <c r="A389" s="1" t="s">
        <v>673</v>
      </c>
      <c r="B389" s="1" t="s">
        <v>2738</v>
      </c>
      <c r="C389" s="131">
        <v>61172</v>
      </c>
      <c r="D389" s="43">
        <v>27</v>
      </c>
      <c r="E389" s="43">
        <f t="shared" si="100"/>
        <v>44.13784084221539</v>
      </c>
      <c r="F389" s="6">
        <f t="shared" si="101"/>
        <v>0.99755506080874212</v>
      </c>
      <c r="G389" s="44">
        <v>17</v>
      </c>
      <c r="H389" s="44">
        <f t="shared" si="102"/>
        <v>27.790492382135614</v>
      </c>
      <c r="I389" s="14">
        <f t="shared" si="103"/>
        <v>0.5615322239827174</v>
      </c>
      <c r="J389" s="49">
        <v>205</v>
      </c>
      <c r="K389" s="49">
        <f t="shared" ref="K389:K452" si="104">((J389/($C389/100000)))</f>
        <v>335.12064343163536</v>
      </c>
      <c r="L389" s="50">
        <f t="shared" ref="L389:L452" si="105">((J389/$C389)/(J$2144/$C$2144))</f>
        <v>1.076226059868407</v>
      </c>
      <c r="M389" s="45">
        <v>249</v>
      </c>
      <c r="N389" s="45">
        <f t="shared" si="96"/>
        <v>407.04897665598639</v>
      </c>
      <c r="O389" s="18">
        <f t="shared" si="97"/>
        <v>1.0047578246064264</v>
      </c>
      <c r="P389" s="37">
        <f t="shared" si="93"/>
        <v>10.843373493975903</v>
      </c>
      <c r="Q389" s="37">
        <f t="shared" si="94"/>
        <v>0.99283134341302037</v>
      </c>
      <c r="R389" s="37">
        <f t="shared" si="95"/>
        <v>-0.7168656586979627</v>
      </c>
    </row>
    <row r="390" spans="1:18" x14ac:dyDescent="0.25">
      <c r="A390" s="1" t="s">
        <v>712</v>
      </c>
      <c r="B390" s="1" t="s">
        <v>2739</v>
      </c>
      <c r="C390" s="131">
        <v>60992</v>
      </c>
      <c r="D390" s="43">
        <v>45</v>
      </c>
      <c r="E390" s="43">
        <f t="shared" si="100"/>
        <v>73.780167890870928</v>
      </c>
      <c r="F390" s="6">
        <f t="shared" si="101"/>
        <v>1.6674984200056941</v>
      </c>
      <c r="G390" s="44">
        <v>17</v>
      </c>
      <c r="H390" s="44">
        <f t="shared" si="102"/>
        <v>27.872507869884576</v>
      </c>
      <c r="I390" s="14">
        <f t="shared" si="103"/>
        <v>0.56318942165318053</v>
      </c>
      <c r="J390" s="49">
        <v>258</v>
      </c>
      <c r="K390" s="49">
        <f t="shared" si="104"/>
        <v>423.00629590765999</v>
      </c>
      <c r="L390" s="50">
        <f t="shared" si="105"/>
        <v>1.3584671910463835</v>
      </c>
      <c r="M390" s="45">
        <v>320</v>
      </c>
      <c r="N390" s="45">
        <f t="shared" si="96"/>
        <v>524.65897166841546</v>
      </c>
      <c r="O390" s="18">
        <f t="shared" si="97"/>
        <v>1.295065796171555</v>
      </c>
      <c r="P390" s="37">
        <f t="shared" si="93"/>
        <v>14.0625</v>
      </c>
      <c r="Q390" s="37">
        <f t="shared" si="94"/>
        <v>1.287578148488761</v>
      </c>
      <c r="R390" s="37">
        <f t="shared" si="95"/>
        <v>28.757814848876095</v>
      </c>
    </row>
    <row r="391" spans="1:18" x14ac:dyDescent="0.25">
      <c r="A391" s="1" t="s">
        <v>1902</v>
      </c>
      <c r="B391" s="1" t="s">
        <v>2740</v>
      </c>
      <c r="C391" s="131">
        <v>60978</v>
      </c>
      <c r="D391" s="43">
        <v>6</v>
      </c>
      <c r="E391" s="43">
        <f t="shared" si="100"/>
        <v>9.8396142871199448</v>
      </c>
      <c r="F391" s="6">
        <f t="shared" si="101"/>
        <v>0.22238416835139949</v>
      </c>
      <c r="G391" s="44">
        <v>11</v>
      </c>
      <c r="H391" s="44">
        <f t="shared" si="102"/>
        <v>18.0392928597199</v>
      </c>
      <c r="I391" s="14">
        <f t="shared" si="103"/>
        <v>0.36450035139016262</v>
      </c>
      <c r="J391" s="49">
        <v>52</v>
      </c>
      <c r="K391" s="49">
        <f t="shared" si="104"/>
        <v>85.27665715503953</v>
      </c>
      <c r="L391" s="50">
        <f t="shared" si="105"/>
        <v>0.27386245081449206</v>
      </c>
      <c r="M391" s="45">
        <v>69</v>
      </c>
      <c r="N391" s="45">
        <f t="shared" si="96"/>
        <v>113.15556430187937</v>
      </c>
      <c r="O391" s="18">
        <f t="shared" si="97"/>
        <v>0.27931267525616765</v>
      </c>
      <c r="P391" s="37">
        <f t="shared" si="93"/>
        <v>8.695652173913043</v>
      </c>
      <c r="Q391" s="37">
        <f t="shared" si="94"/>
        <v>0.79618358940367817</v>
      </c>
      <c r="R391" s="37">
        <f t="shared" si="95"/>
        <v>-20.381641059632184</v>
      </c>
    </row>
    <row r="392" spans="1:18" x14ac:dyDescent="0.25">
      <c r="A392" s="1" t="s">
        <v>1819</v>
      </c>
      <c r="B392" s="1" t="s">
        <v>2741</v>
      </c>
      <c r="C392" s="131">
        <v>60872</v>
      </c>
      <c r="D392" s="43">
        <v>4</v>
      </c>
      <c r="E392" s="43">
        <f t="shared" si="100"/>
        <v>6.5711657247995792</v>
      </c>
      <c r="F392" s="6">
        <f t="shared" si="101"/>
        <v>0.14851427933731587</v>
      </c>
      <c r="G392" s="44">
        <v>11</v>
      </c>
      <c r="H392" s="44">
        <f t="shared" si="102"/>
        <v>18.070705743198843</v>
      </c>
      <c r="I392" s="14">
        <f t="shared" si="103"/>
        <v>0.36513507732733164</v>
      </c>
      <c r="J392" s="49">
        <v>30</v>
      </c>
      <c r="K392" s="49">
        <f t="shared" si="104"/>
        <v>49.283742935996841</v>
      </c>
      <c r="L392" s="50">
        <f t="shared" si="105"/>
        <v>0.15827269825111676</v>
      </c>
      <c r="M392" s="45">
        <v>45</v>
      </c>
      <c r="N392" s="45">
        <f t="shared" si="96"/>
        <v>73.925614403995269</v>
      </c>
      <c r="O392" s="18">
        <f t="shared" si="97"/>
        <v>0.1824776470916584</v>
      </c>
      <c r="P392" s="37">
        <f t="shared" ref="P392:P455" si="106">D392/M392*100</f>
        <v>8.8888888888888893</v>
      </c>
      <c r="Q392" s="37">
        <f t="shared" ref="Q392:Q455" si="107">P392/P$2144</f>
        <v>0.81387655805709336</v>
      </c>
      <c r="R392" s="37">
        <f t="shared" ref="R392:R455" si="108">(Q392-1)*100</f>
        <v>-18.612344194290664</v>
      </c>
    </row>
    <row r="393" spans="1:18" x14ac:dyDescent="0.25">
      <c r="A393" s="132" t="s">
        <v>2334</v>
      </c>
      <c r="B393" s="1" t="s">
        <v>2335</v>
      </c>
      <c r="C393" s="131">
        <v>60760</v>
      </c>
      <c r="D393" s="43">
        <v>3</v>
      </c>
      <c r="E393" s="43">
        <f t="shared" si="100"/>
        <v>4.9374588545095452</v>
      </c>
      <c r="F393" s="6">
        <f t="shared" si="101"/>
        <v>0.11159102878317674</v>
      </c>
      <c r="G393" s="44">
        <v>14</v>
      </c>
      <c r="H393" s="44">
        <f t="shared" si="102"/>
        <v>23.041474654377879</v>
      </c>
      <c r="I393" s="14">
        <f t="shared" si="103"/>
        <v>0.46557399302616953</v>
      </c>
      <c r="J393" s="49">
        <v>117</v>
      </c>
      <c r="K393" s="49">
        <f t="shared" si="104"/>
        <v>192.56089532587228</v>
      </c>
      <c r="L393" s="50">
        <f t="shared" si="105"/>
        <v>0.61840133612530812</v>
      </c>
      <c r="M393" s="45">
        <v>134</v>
      </c>
      <c r="N393" s="45">
        <f t="shared" si="96"/>
        <v>220.5398288347597</v>
      </c>
      <c r="O393" s="18">
        <f t="shared" si="97"/>
        <v>0.54437950066721508</v>
      </c>
      <c r="P393" s="37">
        <f t="shared" si="106"/>
        <v>2.2388059701492535</v>
      </c>
      <c r="Q393" s="37">
        <f t="shared" si="107"/>
        <v>0.20498756592855893</v>
      </c>
      <c r="R393" s="37">
        <f t="shared" si="108"/>
        <v>-79.501243407144102</v>
      </c>
    </row>
    <row r="394" spans="1:18" x14ac:dyDescent="0.25">
      <c r="A394" s="1" t="s">
        <v>1609</v>
      </c>
      <c r="B394" s="1" t="s">
        <v>2742</v>
      </c>
      <c r="C394" s="131">
        <v>60631</v>
      </c>
      <c r="D394" s="43">
        <v>52</v>
      </c>
      <c r="E394" s="43">
        <f t="shared" si="100"/>
        <v>85.764707822730941</v>
      </c>
      <c r="F394" s="6">
        <f t="shared" si="101"/>
        <v>1.9383598448594648</v>
      </c>
      <c r="G394" s="44">
        <v>15</v>
      </c>
      <c r="H394" s="44">
        <f t="shared" si="102"/>
        <v>24.739819564249309</v>
      </c>
      <c r="I394" s="14">
        <f t="shared" si="103"/>
        <v>0.49989059962731336</v>
      </c>
      <c r="J394" s="49">
        <v>128</v>
      </c>
      <c r="K394" s="49">
        <f t="shared" si="104"/>
        <v>211.1131269482608</v>
      </c>
      <c r="L394" s="50">
        <f t="shared" si="105"/>
        <v>0.6779810592252441</v>
      </c>
      <c r="M394" s="45">
        <v>195</v>
      </c>
      <c r="N394" s="45">
        <f t="shared" si="96"/>
        <v>321.61765433524101</v>
      </c>
      <c r="O394" s="18">
        <f t="shared" si="97"/>
        <v>0.79387954093299129</v>
      </c>
      <c r="P394" s="37">
        <f t="shared" si="106"/>
        <v>26.666666666666668</v>
      </c>
      <c r="Q394" s="37">
        <f t="shared" si="107"/>
        <v>2.44162967417128</v>
      </c>
      <c r="R394" s="37">
        <f t="shared" si="108"/>
        <v>144.16296741712799</v>
      </c>
    </row>
    <row r="395" spans="1:18" x14ac:dyDescent="0.25">
      <c r="A395" s="1" t="s">
        <v>1911</v>
      </c>
      <c r="B395" s="1" t="s">
        <v>2743</v>
      </c>
      <c r="C395" s="131">
        <v>60542</v>
      </c>
      <c r="D395" s="43">
        <v>19</v>
      </c>
      <c r="E395" s="43">
        <f t="shared" si="100"/>
        <v>31.38317201281755</v>
      </c>
      <c r="F395" s="6">
        <f t="shared" si="101"/>
        <v>0.70928802742146257</v>
      </c>
      <c r="G395" s="44">
        <v>4</v>
      </c>
      <c r="H395" s="44">
        <f t="shared" si="102"/>
        <v>6.6069835816458005</v>
      </c>
      <c r="I395" s="14">
        <f t="shared" si="103"/>
        <v>0.13350012419368873</v>
      </c>
      <c r="J395" s="49">
        <v>51</v>
      </c>
      <c r="K395" s="49">
        <f t="shared" si="104"/>
        <v>84.23904066598395</v>
      </c>
      <c r="L395" s="50">
        <f t="shared" si="105"/>
        <v>0.27053018845597049</v>
      </c>
      <c r="M395" s="45">
        <v>74</v>
      </c>
      <c r="N395" s="45">
        <f t="shared" si="96"/>
        <v>122.2291962604473</v>
      </c>
      <c r="O395" s="18">
        <f t="shared" si="97"/>
        <v>0.301709986712069</v>
      </c>
      <c r="P395" s="37">
        <f t="shared" si="106"/>
        <v>25.675675675675674</v>
      </c>
      <c r="Q395" s="37">
        <f t="shared" si="107"/>
        <v>2.3508934362797795</v>
      </c>
      <c r="R395" s="37">
        <f t="shared" si="108"/>
        <v>135.08934362797794</v>
      </c>
    </row>
    <row r="396" spans="1:18" x14ac:dyDescent="0.25">
      <c r="A396" s="1" t="s">
        <v>638</v>
      </c>
      <c r="B396" s="1" t="s">
        <v>2744</v>
      </c>
      <c r="C396" s="131">
        <v>60309</v>
      </c>
      <c r="D396" s="43">
        <v>34</v>
      </c>
      <c r="E396" s="43">
        <f t="shared" si="100"/>
        <v>56.376328574507951</v>
      </c>
      <c r="F396" s="6">
        <f t="shared" si="101"/>
        <v>1.274155935274657</v>
      </c>
      <c r="G396" s="44">
        <v>8</v>
      </c>
      <c r="H396" s="44">
        <f t="shared" si="102"/>
        <v>13.265018488119518</v>
      </c>
      <c r="I396" s="14">
        <f t="shared" si="103"/>
        <v>0.26803178692846186</v>
      </c>
      <c r="J396" s="49">
        <v>167</v>
      </c>
      <c r="K396" s="49">
        <f t="shared" si="104"/>
        <v>276.9072609394949</v>
      </c>
      <c r="L396" s="50">
        <f t="shared" si="105"/>
        <v>0.88927619420335857</v>
      </c>
      <c r="M396" s="45">
        <v>209</v>
      </c>
      <c r="N396" s="45">
        <f t="shared" si="96"/>
        <v>346.54860800212242</v>
      </c>
      <c r="O396" s="18">
        <f t="shared" si="97"/>
        <v>0.85541899246899078</v>
      </c>
      <c r="P396" s="37">
        <f t="shared" si="106"/>
        <v>16.267942583732058</v>
      </c>
      <c r="Q396" s="37">
        <f t="shared" si="107"/>
        <v>1.4895109256308048</v>
      </c>
      <c r="R396" s="37">
        <f t="shared" si="108"/>
        <v>48.951092563080479</v>
      </c>
    </row>
    <row r="397" spans="1:18" x14ac:dyDescent="0.25">
      <c r="A397" s="1" t="s">
        <v>542</v>
      </c>
      <c r="B397" s="1" t="s">
        <v>2745</v>
      </c>
      <c r="C397" s="131">
        <v>59970</v>
      </c>
      <c r="D397" s="43">
        <v>6</v>
      </c>
      <c r="E397" s="43">
        <f t="shared" si="100"/>
        <v>10.005002501250624</v>
      </c>
      <c r="F397" s="6">
        <f t="shared" si="101"/>
        <v>0.22612209134119793</v>
      </c>
      <c r="G397" s="44">
        <v>6</v>
      </c>
      <c r="H397" s="44">
        <f t="shared" si="102"/>
        <v>10.005002501250624</v>
      </c>
      <c r="I397" s="14">
        <f t="shared" si="103"/>
        <v>0.20216019306989255</v>
      </c>
      <c r="J397" s="49">
        <v>21</v>
      </c>
      <c r="K397" s="49">
        <f t="shared" si="104"/>
        <v>35.017508754377189</v>
      </c>
      <c r="L397" s="50">
        <f t="shared" si="105"/>
        <v>0.11245727833182233</v>
      </c>
      <c r="M397" s="45">
        <v>33</v>
      </c>
      <c r="N397" s="45">
        <f t="shared" si="96"/>
        <v>55.027513756878442</v>
      </c>
      <c r="O397" s="18">
        <f t="shared" si="97"/>
        <v>0.13582966224378604</v>
      </c>
      <c r="P397" s="37">
        <f t="shared" si="106"/>
        <v>18.181818181818183</v>
      </c>
      <c r="Q397" s="37">
        <f t="shared" si="107"/>
        <v>1.6647475051167819</v>
      </c>
      <c r="R397" s="37">
        <f t="shared" si="108"/>
        <v>66.474750511678195</v>
      </c>
    </row>
    <row r="398" spans="1:18" x14ac:dyDescent="0.25">
      <c r="A398" s="1" t="s">
        <v>1817</v>
      </c>
      <c r="B398" s="1" t="s">
        <v>2746</v>
      </c>
      <c r="C398" s="131">
        <v>59870</v>
      </c>
      <c r="D398" s="43">
        <v>35</v>
      </c>
      <c r="E398" s="43">
        <f t="shared" si="100"/>
        <v>58.459996659428761</v>
      </c>
      <c r="F398" s="6">
        <f t="shared" si="101"/>
        <v>1.3212487156077262</v>
      </c>
      <c r="G398" s="44">
        <v>50</v>
      </c>
      <c r="H398" s="44">
        <f t="shared" si="102"/>
        <v>83.514280942041083</v>
      </c>
      <c r="I398" s="14">
        <f t="shared" si="103"/>
        <v>1.6874821527756605</v>
      </c>
      <c r="J398" s="49">
        <v>561</v>
      </c>
      <c r="K398" s="49">
        <f t="shared" si="104"/>
        <v>937.03023216970098</v>
      </c>
      <c r="L398" s="50">
        <f t="shared" si="105"/>
        <v>3.0092337625607986</v>
      </c>
      <c r="M398" s="45">
        <v>646</v>
      </c>
      <c r="N398" s="45">
        <f t="shared" si="96"/>
        <v>1079.0045097711709</v>
      </c>
      <c r="O398" s="18">
        <f t="shared" si="97"/>
        <v>2.6634097765941669</v>
      </c>
      <c r="P398" s="37">
        <f t="shared" si="106"/>
        <v>5.4179566563467496</v>
      </c>
      <c r="Q398" s="37">
        <f t="shared" si="107"/>
        <v>0.49607414045662618</v>
      </c>
      <c r="R398" s="37">
        <f t="shared" si="108"/>
        <v>-50.392585954337378</v>
      </c>
    </row>
    <row r="399" spans="1:18" x14ac:dyDescent="0.25">
      <c r="A399" s="1" t="s">
        <v>1812</v>
      </c>
      <c r="B399" s="1" t="s">
        <v>2747</v>
      </c>
      <c r="C399" s="131">
        <v>59863</v>
      </c>
      <c r="D399" s="43">
        <v>20</v>
      </c>
      <c r="E399" s="43">
        <f t="shared" si="100"/>
        <v>33.409618629203351</v>
      </c>
      <c r="F399" s="6">
        <f t="shared" si="101"/>
        <v>0.75508755089296331</v>
      </c>
      <c r="G399" s="44">
        <v>28</v>
      </c>
      <c r="H399" s="44">
        <f t="shared" si="102"/>
        <v>46.773466080884688</v>
      </c>
      <c r="I399" s="14">
        <f t="shared" si="103"/>
        <v>0.94510050669929879</v>
      </c>
      <c r="J399" s="49">
        <v>120</v>
      </c>
      <c r="K399" s="49">
        <f t="shared" si="104"/>
        <v>200.45771177522008</v>
      </c>
      <c r="L399" s="50">
        <f t="shared" si="105"/>
        <v>0.64376163492922034</v>
      </c>
      <c r="M399" s="45">
        <v>168</v>
      </c>
      <c r="N399" s="45">
        <f t="shared" si="96"/>
        <v>280.6407964853081</v>
      </c>
      <c r="O399" s="18">
        <f t="shared" si="97"/>
        <v>0.69273245320231414</v>
      </c>
      <c r="P399" s="37">
        <f t="shared" si="106"/>
        <v>11.904761904761903</v>
      </c>
      <c r="Q399" s="37">
        <f t="shared" si="107"/>
        <v>1.0900132473978927</v>
      </c>
      <c r="R399" s="37">
        <f t="shared" si="108"/>
        <v>9.0013247397892737</v>
      </c>
    </row>
    <row r="400" spans="1:18" x14ac:dyDescent="0.25">
      <c r="A400" s="1" t="s">
        <v>1938</v>
      </c>
      <c r="B400" s="1" t="s">
        <v>2748</v>
      </c>
      <c r="C400" s="131">
        <v>59388</v>
      </c>
      <c r="D400" s="43">
        <v>6</v>
      </c>
      <c r="E400" s="43">
        <f t="shared" si="100"/>
        <v>10.103051121438675</v>
      </c>
      <c r="F400" s="6">
        <f t="shared" si="101"/>
        <v>0.22833807869824943</v>
      </c>
      <c r="G400" s="44">
        <v>9</v>
      </c>
      <c r="H400" s="44">
        <f t="shared" si="102"/>
        <v>15.154576682158012</v>
      </c>
      <c r="I400" s="14">
        <f t="shared" si="103"/>
        <v>0.30621203218835763</v>
      </c>
      <c r="J400" s="49">
        <v>30</v>
      </c>
      <c r="K400" s="49">
        <f t="shared" si="104"/>
        <v>50.515255607193374</v>
      </c>
      <c r="L400" s="50">
        <f t="shared" si="105"/>
        <v>0.16222765016403953</v>
      </c>
      <c r="M400" s="45">
        <v>45</v>
      </c>
      <c r="N400" s="45">
        <f t="shared" si="96"/>
        <v>75.772883410790058</v>
      </c>
      <c r="O400" s="18">
        <f t="shared" si="97"/>
        <v>0.18703743742445325</v>
      </c>
      <c r="P400" s="37">
        <f t="shared" si="106"/>
        <v>13.333333333333334</v>
      </c>
      <c r="Q400" s="37">
        <f t="shared" si="107"/>
        <v>1.22081483708564</v>
      </c>
      <c r="R400" s="37">
        <f t="shared" si="108"/>
        <v>22.081483708563997</v>
      </c>
    </row>
    <row r="401" spans="1:18" x14ac:dyDescent="0.25">
      <c r="A401" s="1" t="s">
        <v>1530</v>
      </c>
      <c r="B401" s="1" t="s">
        <v>2749</v>
      </c>
      <c r="C401" s="131">
        <v>59381</v>
      </c>
      <c r="D401" s="43">
        <v>9</v>
      </c>
      <c r="E401" s="43">
        <f t="shared" si="100"/>
        <v>15.15636314646099</v>
      </c>
      <c r="F401" s="6">
        <f t="shared" si="101"/>
        <v>0.34254749375385152</v>
      </c>
      <c r="G401" s="44">
        <v>23</v>
      </c>
      <c r="H401" s="44">
        <f t="shared" si="102"/>
        <v>38.732928040955862</v>
      </c>
      <c r="I401" s="14">
        <f t="shared" si="103"/>
        <v>0.78263410828164293</v>
      </c>
      <c r="J401" s="49">
        <v>87</v>
      </c>
      <c r="K401" s="49">
        <f t="shared" si="104"/>
        <v>146.51151041578959</v>
      </c>
      <c r="L401" s="50">
        <f t="shared" si="105"/>
        <v>0.47051564465118034</v>
      </c>
      <c r="M401" s="45">
        <v>119</v>
      </c>
      <c r="N401" s="45">
        <f t="shared" si="96"/>
        <v>200.40080160320642</v>
      </c>
      <c r="O401" s="18">
        <f t="shared" si="97"/>
        <v>0.49466841833727138</v>
      </c>
      <c r="P401" s="37">
        <f t="shared" si="106"/>
        <v>7.5630252100840334</v>
      </c>
      <c r="Q401" s="37">
        <f t="shared" si="107"/>
        <v>0.69247900422924957</v>
      </c>
      <c r="R401" s="37">
        <f t="shared" si="108"/>
        <v>-30.752099577075043</v>
      </c>
    </row>
    <row r="402" spans="1:18" x14ac:dyDescent="0.25">
      <c r="A402" s="1" t="s">
        <v>1705</v>
      </c>
      <c r="B402" s="1" t="s">
        <v>2750</v>
      </c>
      <c r="C402" s="131">
        <v>59215</v>
      </c>
      <c r="D402" s="43">
        <v>13</v>
      </c>
      <c r="E402" s="43">
        <f t="shared" si="100"/>
        <v>21.953896816684964</v>
      </c>
      <c r="F402" s="6">
        <f t="shared" si="101"/>
        <v>0.49617789307470317</v>
      </c>
      <c r="G402" s="44">
        <v>22</v>
      </c>
      <c r="H402" s="44">
        <f t="shared" si="102"/>
        <v>37.152748459005323</v>
      </c>
      <c r="I402" s="14">
        <f t="shared" si="103"/>
        <v>0.75070513981488929</v>
      </c>
      <c r="J402" s="49">
        <v>178</v>
      </c>
      <c r="K402" s="49">
        <f t="shared" si="104"/>
        <v>300.59951025922487</v>
      </c>
      <c r="L402" s="50">
        <f t="shared" si="105"/>
        <v>0.96536287114958053</v>
      </c>
      <c r="M402" s="45">
        <v>213</v>
      </c>
      <c r="N402" s="45">
        <f t="shared" si="96"/>
        <v>359.70615553491518</v>
      </c>
      <c r="O402" s="18">
        <f t="shared" si="97"/>
        <v>0.88789702237293877</v>
      </c>
      <c r="P402" s="37">
        <f t="shared" si="106"/>
        <v>6.103286384976526</v>
      </c>
      <c r="Q402" s="37">
        <f t="shared" si="107"/>
        <v>0.55882369303215917</v>
      </c>
      <c r="R402" s="37">
        <f t="shared" si="108"/>
        <v>-44.117630696784083</v>
      </c>
    </row>
    <row r="403" spans="1:18" x14ac:dyDescent="0.25">
      <c r="A403" s="1" t="s">
        <v>112</v>
      </c>
      <c r="B403" s="1" t="s">
        <v>2751</v>
      </c>
      <c r="C403" s="131">
        <v>59209</v>
      </c>
      <c r="D403" s="43">
        <v>19</v>
      </c>
      <c r="E403" s="43">
        <f t="shared" si="100"/>
        <v>32.08971609045922</v>
      </c>
      <c r="F403" s="6">
        <f t="shared" si="101"/>
        <v>0.72525656160634688</v>
      </c>
      <c r="G403" s="44">
        <v>2</v>
      </c>
      <c r="H403" s="44">
        <f t="shared" si="102"/>
        <v>3.3778648516272862</v>
      </c>
      <c r="I403" s="14">
        <f t="shared" si="103"/>
        <v>6.8252837566369157E-2</v>
      </c>
      <c r="J403" s="49">
        <v>84</v>
      </c>
      <c r="K403" s="49">
        <f t="shared" si="104"/>
        <v>141.87032376834603</v>
      </c>
      <c r="L403" s="50">
        <f t="shared" si="105"/>
        <v>0.45561066605140338</v>
      </c>
      <c r="M403" s="45">
        <v>105</v>
      </c>
      <c r="N403" s="45">
        <f t="shared" si="96"/>
        <v>177.33790471043253</v>
      </c>
      <c r="O403" s="18">
        <f t="shared" si="97"/>
        <v>0.43774006956343348</v>
      </c>
      <c r="P403" s="37">
        <f t="shared" si="106"/>
        <v>18.095238095238095</v>
      </c>
      <c r="Q403" s="37">
        <f t="shared" si="107"/>
        <v>1.6568201360447969</v>
      </c>
      <c r="R403" s="37">
        <f t="shared" si="108"/>
        <v>65.682013604479693</v>
      </c>
    </row>
    <row r="404" spans="1:18" x14ac:dyDescent="0.25">
      <c r="A404" s="1" t="s">
        <v>394</v>
      </c>
      <c r="B404" s="1" t="s">
        <v>2752</v>
      </c>
      <c r="C404" s="131">
        <v>59123</v>
      </c>
      <c r="D404" s="43">
        <v>5</v>
      </c>
      <c r="E404" s="43">
        <f t="shared" si="100"/>
        <v>8.4569456894947823</v>
      </c>
      <c r="F404" s="6">
        <f t="shared" si="101"/>
        <v>0.1911346094544655</v>
      </c>
      <c r="G404" s="44">
        <v>24</v>
      </c>
      <c r="H404" s="44">
        <f t="shared" si="102"/>
        <v>40.593339309574951</v>
      </c>
      <c r="I404" s="14">
        <f t="shared" si="103"/>
        <v>0.82022541335192434</v>
      </c>
      <c r="J404" s="49">
        <v>23</v>
      </c>
      <c r="K404" s="49">
        <f t="shared" si="104"/>
        <v>38.901950171675992</v>
      </c>
      <c r="L404" s="50">
        <f t="shared" si="105"/>
        <v>0.12493200098250852</v>
      </c>
      <c r="M404" s="45">
        <v>52</v>
      </c>
      <c r="N404" s="45">
        <f t="shared" si="96"/>
        <v>87.952235170745723</v>
      </c>
      <c r="O404" s="18">
        <f t="shared" si="97"/>
        <v>0.2171008933750912</v>
      </c>
      <c r="P404" s="37">
        <f t="shared" si="106"/>
        <v>9.6153846153846168</v>
      </c>
      <c r="Q404" s="37">
        <f t="shared" si="107"/>
        <v>0.88039531520599046</v>
      </c>
      <c r="R404" s="37">
        <f t="shared" si="108"/>
        <v>-11.960468479400955</v>
      </c>
    </row>
    <row r="405" spans="1:18" x14ac:dyDescent="0.25">
      <c r="A405" s="1" t="s">
        <v>1576</v>
      </c>
      <c r="B405" s="1" t="s">
        <v>2753</v>
      </c>
      <c r="C405" s="131">
        <v>59057</v>
      </c>
      <c r="D405" s="43">
        <v>5</v>
      </c>
      <c r="E405" s="43">
        <f t="shared" si="100"/>
        <v>8.4663968708197164</v>
      </c>
      <c r="F405" s="6">
        <f t="shared" si="101"/>
        <v>0.19134821468710508</v>
      </c>
      <c r="G405" s="44">
        <v>8</v>
      </c>
      <c r="H405" s="44">
        <f t="shared" si="102"/>
        <v>13.546234993311545</v>
      </c>
      <c r="I405" s="14">
        <f t="shared" si="103"/>
        <v>0.27371402268771872</v>
      </c>
      <c r="J405" s="49">
        <v>24</v>
      </c>
      <c r="K405" s="49">
        <f t="shared" si="104"/>
        <v>40.638704979934637</v>
      </c>
      <c r="L405" s="50">
        <f t="shared" si="105"/>
        <v>0.13050951708270966</v>
      </c>
      <c r="M405" s="45">
        <v>37</v>
      </c>
      <c r="N405" s="45">
        <f t="shared" si="96"/>
        <v>62.651336844065895</v>
      </c>
      <c r="O405" s="18">
        <f t="shared" si="97"/>
        <v>0.15464827213981477</v>
      </c>
      <c r="P405" s="37">
        <f t="shared" si="106"/>
        <v>13.513513513513514</v>
      </c>
      <c r="Q405" s="37">
        <f t="shared" si="107"/>
        <v>1.2373123348840946</v>
      </c>
      <c r="R405" s="37">
        <f t="shared" si="108"/>
        <v>23.731233488409465</v>
      </c>
    </row>
    <row r="406" spans="1:18" x14ac:dyDescent="0.25">
      <c r="A406" s="1" t="s">
        <v>1473</v>
      </c>
      <c r="B406" s="1" t="s">
        <v>2754</v>
      </c>
      <c r="C406" s="131">
        <v>58800</v>
      </c>
      <c r="D406" s="43">
        <v>14</v>
      </c>
      <c r="E406" s="43">
        <f t="shared" si="100"/>
        <v>23.80952380952381</v>
      </c>
      <c r="F406" s="6">
        <f t="shared" si="101"/>
        <v>0.53811673879887456</v>
      </c>
      <c r="G406" s="44">
        <v>15</v>
      </c>
      <c r="H406" s="44">
        <f t="shared" si="102"/>
        <v>25.510204081632654</v>
      </c>
      <c r="I406" s="14">
        <f t="shared" si="103"/>
        <v>0.51545692085040207</v>
      </c>
      <c r="J406" s="49">
        <v>55</v>
      </c>
      <c r="K406" s="49">
        <f t="shared" si="104"/>
        <v>93.5374149659864</v>
      </c>
      <c r="L406" s="50">
        <f t="shared" si="105"/>
        <v>0.3003915322204132</v>
      </c>
      <c r="M406" s="45">
        <v>84</v>
      </c>
      <c r="N406" s="45">
        <f t="shared" si="96"/>
        <v>142.85714285714286</v>
      </c>
      <c r="O406" s="18">
        <f t="shared" si="97"/>
        <v>0.35262791535756915</v>
      </c>
      <c r="P406" s="37">
        <f t="shared" si="106"/>
        <v>16.666666666666664</v>
      </c>
      <c r="Q406" s="37">
        <f t="shared" si="107"/>
        <v>1.5260185463570497</v>
      </c>
      <c r="R406" s="37">
        <f t="shared" si="108"/>
        <v>52.601854635704967</v>
      </c>
    </row>
    <row r="407" spans="1:18" x14ac:dyDescent="0.25">
      <c r="A407" s="1" t="s">
        <v>476</v>
      </c>
      <c r="B407" s="1" t="s">
        <v>2755</v>
      </c>
      <c r="C407" s="131">
        <v>58776</v>
      </c>
      <c r="D407" s="43">
        <v>49</v>
      </c>
      <c r="E407" s="43">
        <f t="shared" si="100"/>
        <v>83.367360827548666</v>
      </c>
      <c r="F407" s="6">
        <f t="shared" si="101"/>
        <v>1.8841776378931601</v>
      </c>
      <c r="G407" s="44">
        <v>38</v>
      </c>
      <c r="H407" s="44">
        <f t="shared" si="102"/>
        <v>64.65223900911937</v>
      </c>
      <c r="I407" s="14">
        <f t="shared" si="103"/>
        <v>1.3063574065924166</v>
      </c>
      <c r="J407" s="49">
        <v>245</v>
      </c>
      <c r="K407" s="49">
        <f t="shared" si="104"/>
        <v>416.83680413774334</v>
      </c>
      <c r="L407" s="50">
        <f t="shared" si="105"/>
        <v>1.3386541238747023</v>
      </c>
      <c r="M407" s="45">
        <v>332</v>
      </c>
      <c r="N407" s="45">
        <f t="shared" si="96"/>
        <v>564.85640397441136</v>
      </c>
      <c r="O407" s="18">
        <f t="shared" si="97"/>
        <v>1.3942889534690874</v>
      </c>
      <c r="P407" s="37">
        <f t="shared" si="106"/>
        <v>14.759036144578314</v>
      </c>
      <c r="Q407" s="37">
        <f t="shared" si="107"/>
        <v>1.3513537729788334</v>
      </c>
      <c r="R407" s="37">
        <f t="shared" si="108"/>
        <v>35.135377297883338</v>
      </c>
    </row>
    <row r="408" spans="1:18" x14ac:dyDescent="0.25">
      <c r="A408" s="1" t="s">
        <v>210</v>
      </c>
      <c r="B408" s="1" t="s">
        <v>2756</v>
      </c>
      <c r="C408" s="131">
        <v>58658</v>
      </c>
      <c r="D408" s="43"/>
      <c r="E408" s="43"/>
      <c r="F408" s="6"/>
      <c r="G408" s="44"/>
      <c r="H408" s="44"/>
      <c r="I408" s="14"/>
      <c r="J408" s="49">
        <v>6</v>
      </c>
      <c r="K408" s="49">
        <f t="shared" si="104"/>
        <v>10.228783797606464</v>
      </c>
      <c r="L408" s="50">
        <f t="shared" si="105"/>
        <v>3.2849315312291516E-2</v>
      </c>
      <c r="M408" s="45">
        <v>6</v>
      </c>
      <c r="N408" s="45">
        <f t="shared" si="96"/>
        <v>10.228783797606464</v>
      </c>
      <c r="O408" s="18">
        <f t="shared" si="97"/>
        <v>2.5248682950352732E-2</v>
      </c>
      <c r="P408" s="37">
        <f t="shared" si="106"/>
        <v>0</v>
      </c>
      <c r="Q408" s="37">
        <f t="shared" si="107"/>
        <v>0</v>
      </c>
      <c r="R408" s="37">
        <f t="shared" si="108"/>
        <v>-100</v>
      </c>
    </row>
    <row r="409" spans="1:18" x14ac:dyDescent="0.25">
      <c r="A409" s="1" t="s">
        <v>1830</v>
      </c>
      <c r="B409" s="1" t="s">
        <v>2757</v>
      </c>
      <c r="C409" s="131">
        <v>58611</v>
      </c>
      <c r="D409" s="43">
        <v>6</v>
      </c>
      <c r="E409" s="43">
        <f t="shared" ref="E409:E442" si="109">((D409/($C409/100000)))</f>
        <v>10.236986231253519</v>
      </c>
      <c r="F409" s="6">
        <f t="shared" ref="F409:F442" si="110">((D409/$C409)/(D$2144/$C$2144))</f>
        <v>0.23136513312742724</v>
      </c>
      <c r="G409" s="44">
        <v>7</v>
      </c>
      <c r="H409" s="44">
        <f>((G409/($C409/100000)))</f>
        <v>11.943150603129105</v>
      </c>
      <c r="I409" s="14">
        <f>((G409/$C409)/(G$2144/$C$2144))</f>
        <v>0.24132224169754876</v>
      </c>
      <c r="J409" s="49">
        <v>43</v>
      </c>
      <c r="K409" s="49">
        <f t="shared" si="104"/>
        <v>73.365067990650218</v>
      </c>
      <c r="L409" s="50">
        <f t="shared" si="105"/>
        <v>0.23560887579777692</v>
      </c>
      <c r="M409" s="45">
        <v>56</v>
      </c>
      <c r="N409" s="45">
        <f t="shared" si="96"/>
        <v>95.54520482503284</v>
      </c>
      <c r="O409" s="18">
        <f t="shared" si="97"/>
        <v>0.23584334479904304</v>
      </c>
      <c r="P409" s="37">
        <f t="shared" si="106"/>
        <v>10.714285714285714</v>
      </c>
      <c r="Q409" s="37">
        <f t="shared" si="107"/>
        <v>0.98101192265810344</v>
      </c>
      <c r="R409" s="37">
        <f t="shared" si="108"/>
        <v>-1.8988077341896559</v>
      </c>
    </row>
    <row r="410" spans="1:18" x14ac:dyDescent="0.25">
      <c r="A410" s="1" t="s">
        <v>141</v>
      </c>
      <c r="B410" s="1" t="s">
        <v>2758</v>
      </c>
      <c r="C410" s="131">
        <v>58167</v>
      </c>
      <c r="D410" s="43">
        <v>4</v>
      </c>
      <c r="E410" s="43">
        <f t="shared" si="109"/>
        <v>6.87675142262795</v>
      </c>
      <c r="F410" s="6">
        <f t="shared" si="110"/>
        <v>0.15542079206115308</v>
      </c>
      <c r="G410" s="44"/>
      <c r="H410" s="44"/>
      <c r="I410" s="14"/>
      <c r="J410" s="49">
        <v>24</v>
      </c>
      <c r="K410" s="49">
        <f t="shared" si="104"/>
        <v>41.260508535767698</v>
      </c>
      <c r="L410" s="50">
        <f t="shared" si="105"/>
        <v>0.13250641343637432</v>
      </c>
      <c r="M410" s="45">
        <v>28</v>
      </c>
      <c r="N410" s="45">
        <f t="shared" si="96"/>
        <v>48.137259958395653</v>
      </c>
      <c r="O410" s="18">
        <f t="shared" si="97"/>
        <v>0.11882179141108112</v>
      </c>
      <c r="P410" s="37">
        <f t="shared" si="106"/>
        <v>14.285714285714285</v>
      </c>
      <c r="Q410" s="37">
        <f t="shared" si="107"/>
        <v>1.3080158968774713</v>
      </c>
      <c r="R410" s="37">
        <f t="shared" si="108"/>
        <v>30.801589687747132</v>
      </c>
    </row>
    <row r="411" spans="1:18" x14ac:dyDescent="0.25">
      <c r="A411" s="1" t="s">
        <v>2070</v>
      </c>
      <c r="B411" s="1" t="s">
        <v>2759</v>
      </c>
      <c r="C411" s="131">
        <v>58139</v>
      </c>
      <c r="D411" s="43">
        <v>55</v>
      </c>
      <c r="E411" s="43">
        <f t="shared" si="109"/>
        <v>94.600870328007019</v>
      </c>
      <c r="F411" s="6">
        <f t="shared" si="110"/>
        <v>2.1380650967945787</v>
      </c>
      <c r="G411" s="44">
        <v>48</v>
      </c>
      <c r="H411" s="44">
        <f t="shared" ref="H411:H442" si="111">((G411/($C411/100000)))</f>
        <v>82.560759558987954</v>
      </c>
      <c r="I411" s="14">
        <f t="shared" ref="I411:I442" si="112">((G411/$C411)/(G$2144/$C$2144))</f>
        <v>1.6682153842895757</v>
      </c>
      <c r="J411" s="49">
        <v>304</v>
      </c>
      <c r="K411" s="49">
        <f t="shared" si="104"/>
        <v>522.88481054025704</v>
      </c>
      <c r="L411" s="50">
        <f t="shared" si="105"/>
        <v>1.6792229020877334</v>
      </c>
      <c r="M411" s="45">
        <v>407</v>
      </c>
      <c r="N411" s="45">
        <f t="shared" si="96"/>
        <v>700.04644042725192</v>
      </c>
      <c r="O411" s="18">
        <f t="shared" si="97"/>
        <v>1.7279914185894403</v>
      </c>
      <c r="P411" s="37">
        <f t="shared" si="106"/>
        <v>13.513513513513514</v>
      </c>
      <c r="Q411" s="37">
        <f t="shared" si="107"/>
        <v>1.2373123348840946</v>
      </c>
      <c r="R411" s="37">
        <f t="shared" si="108"/>
        <v>23.731233488409465</v>
      </c>
    </row>
    <row r="412" spans="1:18" x14ac:dyDescent="0.25">
      <c r="A412" s="1" t="s">
        <v>1</v>
      </c>
      <c r="B412" s="1" t="s">
        <v>2760</v>
      </c>
      <c r="C412" s="131">
        <v>57981</v>
      </c>
      <c r="D412" s="43">
        <v>7</v>
      </c>
      <c r="E412" s="43">
        <f t="shared" si="109"/>
        <v>12.072920439454302</v>
      </c>
      <c r="F412" s="6">
        <f t="shared" si="110"/>
        <v>0.27285890413561187</v>
      </c>
      <c r="G412" s="44">
        <v>48</v>
      </c>
      <c r="H412" s="44">
        <f t="shared" si="111"/>
        <v>82.785740156258072</v>
      </c>
      <c r="I412" s="14">
        <f t="shared" si="112"/>
        <v>1.6727613222816378</v>
      </c>
      <c r="J412" s="49">
        <v>276</v>
      </c>
      <c r="K412" s="49">
        <f t="shared" si="104"/>
        <v>476.01800589848392</v>
      </c>
      <c r="L412" s="50">
        <f t="shared" si="105"/>
        <v>1.528712101016992</v>
      </c>
      <c r="M412" s="45">
        <v>331</v>
      </c>
      <c r="N412" s="45">
        <f t="shared" si="96"/>
        <v>570.87666649419634</v>
      </c>
      <c r="O412" s="18">
        <f t="shared" si="97"/>
        <v>1.409149341824887</v>
      </c>
      <c r="P412" s="37">
        <f t="shared" si="106"/>
        <v>2.1148036253776437</v>
      </c>
      <c r="Q412" s="37">
        <f t="shared" si="107"/>
        <v>0.19363377325376466</v>
      </c>
      <c r="R412" s="37">
        <f t="shared" si="108"/>
        <v>-80.636622674623538</v>
      </c>
    </row>
    <row r="413" spans="1:18" x14ac:dyDescent="0.25">
      <c r="A413" s="1" t="s">
        <v>533</v>
      </c>
      <c r="B413" s="1" t="s">
        <v>2761</v>
      </c>
      <c r="C413" s="131">
        <v>57255</v>
      </c>
      <c r="D413" s="43">
        <v>7</v>
      </c>
      <c r="E413" s="43">
        <f t="shared" si="109"/>
        <v>12.226006462317702</v>
      </c>
      <c r="F413" s="6">
        <f t="shared" si="110"/>
        <v>0.27631878649352742</v>
      </c>
      <c r="G413" s="44">
        <v>5</v>
      </c>
      <c r="H413" s="44">
        <f t="shared" si="111"/>
        <v>8.732861758798359</v>
      </c>
      <c r="I413" s="14">
        <f t="shared" si="112"/>
        <v>0.17645543007017517</v>
      </c>
      <c r="J413" s="49">
        <v>9</v>
      </c>
      <c r="K413" s="49">
        <f t="shared" si="104"/>
        <v>15.719151165837046</v>
      </c>
      <c r="L413" s="50">
        <f t="shared" si="105"/>
        <v>5.0481402609075084E-2</v>
      </c>
      <c r="M413" s="45">
        <v>21</v>
      </c>
      <c r="N413" s="45">
        <f t="shared" si="96"/>
        <v>36.678019386953103</v>
      </c>
      <c r="O413" s="18">
        <f t="shared" si="97"/>
        <v>9.0535854611060465E-2</v>
      </c>
      <c r="P413" s="37">
        <f t="shared" si="106"/>
        <v>33.333333333333329</v>
      </c>
      <c r="Q413" s="37">
        <f t="shared" si="107"/>
        <v>3.0520370927140994</v>
      </c>
      <c r="R413" s="37">
        <f t="shared" si="108"/>
        <v>205.20370927140993</v>
      </c>
    </row>
    <row r="414" spans="1:18" x14ac:dyDescent="0.25">
      <c r="A414" s="1" t="s">
        <v>1453</v>
      </c>
      <c r="B414" s="1" t="s">
        <v>2762</v>
      </c>
      <c r="C414" s="131">
        <v>57203</v>
      </c>
      <c r="D414" s="43">
        <v>5</v>
      </c>
      <c r="E414" s="43">
        <f t="shared" si="109"/>
        <v>8.7408003076761709</v>
      </c>
      <c r="F414" s="6">
        <f t="shared" si="110"/>
        <v>0.19754998015447381</v>
      </c>
      <c r="G414" s="44">
        <v>16</v>
      </c>
      <c r="H414" s="44">
        <f t="shared" si="111"/>
        <v>27.970560984563743</v>
      </c>
      <c r="I414" s="14">
        <f t="shared" si="112"/>
        <v>0.56517067419081546</v>
      </c>
      <c r="J414" s="49">
        <v>20</v>
      </c>
      <c r="K414" s="49">
        <f t="shared" si="104"/>
        <v>34.963201230704684</v>
      </c>
      <c r="L414" s="50">
        <f t="shared" si="105"/>
        <v>0.11228287196990809</v>
      </c>
      <c r="M414" s="45">
        <v>41</v>
      </c>
      <c r="N414" s="45">
        <f t="shared" ref="N414:N477" si="113">((M414/($C414/100000)))</f>
        <v>71.674562522944598</v>
      </c>
      <c r="O414" s="18">
        <f t="shared" ref="O414:O477" si="114">((M414/$C414)/(M$2144/$C$2144))</f>
        <v>0.17692116096642196</v>
      </c>
      <c r="P414" s="37">
        <f t="shared" si="106"/>
        <v>12.195121951219512</v>
      </c>
      <c r="Q414" s="37">
        <f t="shared" si="107"/>
        <v>1.1165989363588171</v>
      </c>
      <c r="R414" s="37">
        <f t="shared" si="108"/>
        <v>11.659893635881712</v>
      </c>
    </row>
    <row r="415" spans="1:18" x14ac:dyDescent="0.25">
      <c r="A415" s="1" t="s">
        <v>482</v>
      </c>
      <c r="B415" s="1" t="s">
        <v>2763</v>
      </c>
      <c r="C415" s="131">
        <v>57003</v>
      </c>
      <c r="D415" s="43">
        <v>31</v>
      </c>
      <c r="E415" s="43">
        <f t="shared" si="109"/>
        <v>54.383102643720505</v>
      </c>
      <c r="F415" s="6">
        <f t="shared" si="110"/>
        <v>1.2291072292969398</v>
      </c>
      <c r="G415" s="44">
        <v>23</v>
      </c>
      <c r="H415" s="44">
        <f t="shared" si="111"/>
        <v>40.348753574373276</v>
      </c>
      <c r="I415" s="14">
        <f t="shared" si="112"/>
        <v>0.81528333568184563</v>
      </c>
      <c r="J415" s="49">
        <v>74</v>
      </c>
      <c r="K415" s="49">
        <f t="shared" si="104"/>
        <v>129.81772889146185</v>
      </c>
      <c r="L415" s="50">
        <f t="shared" si="105"/>
        <v>0.41690425703191442</v>
      </c>
      <c r="M415" s="45">
        <v>128</v>
      </c>
      <c r="N415" s="45">
        <f t="shared" si="113"/>
        <v>224.54958510955564</v>
      </c>
      <c r="O415" s="18">
        <f t="shared" si="114"/>
        <v>0.55427716464112764</v>
      </c>
      <c r="P415" s="37">
        <f t="shared" si="106"/>
        <v>24.21875</v>
      </c>
      <c r="Q415" s="37">
        <f t="shared" si="107"/>
        <v>2.2174957001750881</v>
      </c>
      <c r="R415" s="37">
        <f t="shared" si="108"/>
        <v>121.74957001750882</v>
      </c>
    </row>
    <row r="416" spans="1:18" x14ac:dyDescent="0.25">
      <c r="A416" s="1" t="s">
        <v>1582</v>
      </c>
      <c r="B416" s="1" t="s">
        <v>2764</v>
      </c>
      <c r="C416" s="131">
        <v>56992</v>
      </c>
      <c r="D416" s="43">
        <v>10</v>
      </c>
      <c r="E416" s="43">
        <f t="shared" si="109"/>
        <v>17.54632229084784</v>
      </c>
      <c r="F416" s="6">
        <f t="shared" si="110"/>
        <v>0.3965627286207315</v>
      </c>
      <c r="G416" s="44">
        <v>6</v>
      </c>
      <c r="H416" s="44">
        <f t="shared" si="111"/>
        <v>10.527793374508704</v>
      </c>
      <c r="I416" s="14">
        <f t="shared" si="112"/>
        <v>0.21272365908200194</v>
      </c>
      <c r="J416" s="49">
        <v>89</v>
      </c>
      <c r="K416" s="49">
        <f t="shared" si="104"/>
        <v>156.16226838854575</v>
      </c>
      <c r="L416" s="50">
        <f t="shared" si="105"/>
        <v>0.50150865397882516</v>
      </c>
      <c r="M416" s="45">
        <v>105</v>
      </c>
      <c r="N416" s="45">
        <f t="shared" si="113"/>
        <v>184.2363840539023</v>
      </c>
      <c r="O416" s="18">
        <f t="shared" si="114"/>
        <v>0.45476824429360846</v>
      </c>
      <c r="P416" s="37">
        <f t="shared" si="106"/>
        <v>9.5238095238095237</v>
      </c>
      <c r="Q416" s="37">
        <f t="shared" si="107"/>
        <v>0.87201059791831426</v>
      </c>
      <c r="R416" s="37">
        <f t="shared" si="108"/>
        <v>-12.798940208168574</v>
      </c>
    </row>
    <row r="417" spans="1:18" x14ac:dyDescent="0.25">
      <c r="A417" s="1" t="s">
        <v>87</v>
      </c>
      <c r="B417" s="1" t="s">
        <v>2765</v>
      </c>
      <c r="C417" s="131">
        <v>56971</v>
      </c>
      <c r="D417" s="43">
        <v>6</v>
      </c>
      <c r="E417" s="43">
        <f t="shared" si="109"/>
        <v>10.531674009583822</v>
      </c>
      <c r="F417" s="6">
        <f t="shared" si="110"/>
        <v>0.23802534302946479</v>
      </c>
      <c r="G417" s="44">
        <v>4</v>
      </c>
      <c r="H417" s="44">
        <f t="shared" si="111"/>
        <v>7.0211160063892146</v>
      </c>
      <c r="I417" s="14">
        <f t="shared" si="112"/>
        <v>0.14186804723340476</v>
      </c>
      <c r="J417" s="49">
        <v>48</v>
      </c>
      <c r="K417" s="49">
        <f t="shared" si="104"/>
        <v>84.253392076670579</v>
      </c>
      <c r="L417" s="50">
        <f t="shared" si="105"/>
        <v>0.27057627741670615</v>
      </c>
      <c r="M417" s="45">
        <v>58</v>
      </c>
      <c r="N417" s="45">
        <f t="shared" si="113"/>
        <v>101.80618209264361</v>
      </c>
      <c r="O417" s="18">
        <f t="shared" si="114"/>
        <v>0.25129791233289406</v>
      </c>
      <c r="P417" s="37">
        <f t="shared" si="106"/>
        <v>10.344827586206897</v>
      </c>
      <c r="Q417" s="37">
        <f t="shared" si="107"/>
        <v>0.94718392532506546</v>
      </c>
      <c r="R417" s="37">
        <f t="shared" si="108"/>
        <v>-5.2816074674934548</v>
      </c>
    </row>
    <row r="418" spans="1:18" x14ac:dyDescent="0.25">
      <c r="A418" s="1" t="s">
        <v>1784</v>
      </c>
      <c r="B418" s="1" t="s">
        <v>2766</v>
      </c>
      <c r="C418" s="131">
        <v>56635</v>
      </c>
      <c r="D418" s="43">
        <v>20</v>
      </c>
      <c r="E418" s="43">
        <f t="shared" si="109"/>
        <v>35.313851858391452</v>
      </c>
      <c r="F418" s="6">
        <f t="shared" si="110"/>
        <v>0.79812494145149571</v>
      </c>
      <c r="G418" s="44">
        <v>16</v>
      </c>
      <c r="H418" s="44">
        <f t="shared" si="111"/>
        <v>28.251081486713161</v>
      </c>
      <c r="I418" s="14">
        <f t="shared" si="112"/>
        <v>0.57083884657433059</v>
      </c>
      <c r="J418" s="49">
        <v>175</v>
      </c>
      <c r="K418" s="49">
        <f t="shared" si="104"/>
        <v>308.9962037609252</v>
      </c>
      <c r="L418" s="50">
        <f t="shared" si="105"/>
        <v>0.99232850439354137</v>
      </c>
      <c r="M418" s="45">
        <v>211</v>
      </c>
      <c r="N418" s="45">
        <f t="shared" si="113"/>
        <v>372.56113710602983</v>
      </c>
      <c r="O418" s="18">
        <f t="shared" si="114"/>
        <v>0.9196281998466137</v>
      </c>
      <c r="P418" s="37">
        <f t="shared" si="106"/>
        <v>9.4786729857819907</v>
      </c>
      <c r="Q418" s="37">
        <f t="shared" si="107"/>
        <v>0.86787784626941233</v>
      </c>
      <c r="R418" s="37">
        <f t="shared" si="108"/>
        <v>-13.212215373058767</v>
      </c>
    </row>
    <row r="419" spans="1:18" x14ac:dyDescent="0.25">
      <c r="A419" s="1" t="s">
        <v>2097</v>
      </c>
      <c r="B419" s="1" t="s">
        <v>2767</v>
      </c>
      <c r="C419" s="131">
        <v>56515</v>
      </c>
      <c r="D419" s="43">
        <v>11</v>
      </c>
      <c r="E419" s="43">
        <f t="shared" si="109"/>
        <v>19.463859152437404</v>
      </c>
      <c r="F419" s="6">
        <f t="shared" si="110"/>
        <v>0.43990079328511023</v>
      </c>
      <c r="G419" s="44">
        <v>22</v>
      </c>
      <c r="H419" s="44">
        <f t="shared" si="111"/>
        <v>38.927718304874809</v>
      </c>
      <c r="I419" s="14">
        <f t="shared" si="112"/>
        <v>0.78657002307597401</v>
      </c>
      <c r="J419" s="49">
        <v>46</v>
      </c>
      <c r="K419" s="49">
        <f t="shared" si="104"/>
        <v>81.394320092010958</v>
      </c>
      <c r="L419" s="50">
        <f t="shared" si="105"/>
        <v>0.26139448621034594</v>
      </c>
      <c r="M419" s="45">
        <v>79</v>
      </c>
      <c r="N419" s="45">
        <f t="shared" si="113"/>
        <v>139.78589754932318</v>
      </c>
      <c r="O419" s="18">
        <f t="shared" si="114"/>
        <v>0.34504686754443203</v>
      </c>
      <c r="P419" s="37">
        <f t="shared" si="106"/>
        <v>13.924050632911392</v>
      </c>
      <c r="Q419" s="37">
        <f t="shared" si="107"/>
        <v>1.2749015703742441</v>
      </c>
      <c r="R419" s="37">
        <f t="shared" si="108"/>
        <v>27.49015703742441</v>
      </c>
    </row>
    <row r="420" spans="1:18" x14ac:dyDescent="0.25">
      <c r="A420" s="1" t="s">
        <v>1853</v>
      </c>
      <c r="B420" s="1" t="s">
        <v>2768</v>
      </c>
      <c r="C420" s="131">
        <v>56503</v>
      </c>
      <c r="D420" s="43">
        <v>3</v>
      </c>
      <c r="E420" s="43">
        <f t="shared" si="109"/>
        <v>5.3094525954374099</v>
      </c>
      <c r="F420" s="6">
        <f t="shared" si="110"/>
        <v>0.11999842324948798</v>
      </c>
      <c r="G420" s="44">
        <v>1</v>
      </c>
      <c r="H420" s="44">
        <f t="shared" si="111"/>
        <v>1.76981753181247</v>
      </c>
      <c r="I420" s="14">
        <f t="shared" si="112"/>
        <v>3.5760776060272483E-2</v>
      </c>
      <c r="J420" s="49">
        <v>10</v>
      </c>
      <c r="K420" s="49">
        <f t="shared" si="104"/>
        <v>17.698175318124701</v>
      </c>
      <c r="L420" s="50">
        <f t="shared" si="105"/>
        <v>5.6836956668625142E-2</v>
      </c>
      <c r="M420" s="45">
        <v>14</v>
      </c>
      <c r="N420" s="45">
        <f t="shared" si="113"/>
        <v>24.777445445374582</v>
      </c>
      <c r="O420" s="18">
        <f t="shared" si="114"/>
        <v>6.1160532547018351E-2</v>
      </c>
      <c r="P420" s="37">
        <f t="shared" si="106"/>
        <v>21.428571428571427</v>
      </c>
      <c r="Q420" s="37">
        <f t="shared" si="107"/>
        <v>1.9620238453162069</v>
      </c>
      <c r="R420" s="37">
        <f t="shared" si="108"/>
        <v>96.202384531620694</v>
      </c>
    </row>
    <row r="421" spans="1:18" x14ac:dyDescent="0.25">
      <c r="A421" s="1" t="s">
        <v>886</v>
      </c>
      <c r="B421" s="1" t="s">
        <v>2769</v>
      </c>
      <c r="C421" s="131">
        <v>56334</v>
      </c>
      <c r="D421" s="43">
        <v>15</v>
      </c>
      <c r="E421" s="43">
        <f t="shared" si="109"/>
        <v>26.62690382362339</v>
      </c>
      <c r="F421" s="6">
        <f t="shared" si="110"/>
        <v>0.60179207129493906</v>
      </c>
      <c r="G421" s="44">
        <v>13</v>
      </c>
      <c r="H421" s="44">
        <f t="shared" si="111"/>
        <v>23.076649980473604</v>
      </c>
      <c r="I421" s="14">
        <f t="shared" si="112"/>
        <v>0.46628474254511459</v>
      </c>
      <c r="J421" s="49">
        <v>73</v>
      </c>
      <c r="K421" s="49">
        <f t="shared" si="104"/>
        <v>129.58426527496718</v>
      </c>
      <c r="L421" s="50">
        <f t="shared" si="105"/>
        <v>0.41615449830165585</v>
      </c>
      <c r="M421" s="45">
        <v>101</v>
      </c>
      <c r="N421" s="45">
        <f t="shared" si="113"/>
        <v>179.28781907906418</v>
      </c>
      <c r="O421" s="18">
        <f t="shared" si="114"/>
        <v>0.44255322923598783</v>
      </c>
      <c r="P421" s="37">
        <f t="shared" si="106"/>
        <v>14.85148514851485</v>
      </c>
      <c r="Q421" s="37">
        <f t="shared" si="107"/>
        <v>1.359818506654797</v>
      </c>
      <c r="R421" s="37">
        <f t="shared" si="108"/>
        <v>35.981850665479698</v>
      </c>
    </row>
    <row r="422" spans="1:18" x14ac:dyDescent="0.25">
      <c r="A422" s="1" t="s">
        <v>880</v>
      </c>
      <c r="B422" s="1" t="s">
        <v>2770</v>
      </c>
      <c r="C422" s="131">
        <v>55553</v>
      </c>
      <c r="D422" s="43">
        <v>23</v>
      </c>
      <c r="E422" s="43">
        <f t="shared" si="109"/>
        <v>41.40190448760643</v>
      </c>
      <c r="F422" s="6">
        <f t="shared" si="110"/>
        <v>0.93572042856319693</v>
      </c>
      <c r="G422" s="44">
        <v>8</v>
      </c>
      <c r="H422" s="44">
        <f t="shared" si="111"/>
        <v>14.400662430471803</v>
      </c>
      <c r="I422" s="14">
        <f t="shared" si="112"/>
        <v>0.29097850769298883</v>
      </c>
      <c r="J422" s="49">
        <v>78</v>
      </c>
      <c r="K422" s="49">
        <f t="shared" si="104"/>
        <v>140.40645869710008</v>
      </c>
      <c r="L422" s="50">
        <f t="shared" si="105"/>
        <v>0.4509095240337902</v>
      </c>
      <c r="M422" s="45">
        <v>109</v>
      </c>
      <c r="N422" s="45">
        <f t="shared" si="113"/>
        <v>196.20902561517832</v>
      </c>
      <c r="O422" s="18">
        <f t="shared" si="114"/>
        <v>0.48432145773914154</v>
      </c>
      <c r="P422" s="37">
        <f t="shared" si="106"/>
        <v>21.100917431192663</v>
      </c>
      <c r="Q422" s="37">
        <f t="shared" si="107"/>
        <v>1.9320234807089258</v>
      </c>
      <c r="R422" s="37">
        <f t="shared" si="108"/>
        <v>93.202348070892583</v>
      </c>
    </row>
    <row r="423" spans="1:18" x14ac:dyDescent="0.25">
      <c r="A423" s="1" t="s">
        <v>196</v>
      </c>
      <c r="B423" s="1" t="s">
        <v>2771</v>
      </c>
      <c r="C423" s="131">
        <v>55255</v>
      </c>
      <c r="D423" s="43">
        <v>6</v>
      </c>
      <c r="E423" s="43">
        <f t="shared" si="109"/>
        <v>10.858745814858384</v>
      </c>
      <c r="F423" s="6">
        <f t="shared" si="110"/>
        <v>0.2454174611841759</v>
      </c>
      <c r="G423" s="44">
        <v>4</v>
      </c>
      <c r="H423" s="44">
        <f t="shared" si="111"/>
        <v>7.2391638765722561</v>
      </c>
      <c r="I423" s="14">
        <f t="shared" si="112"/>
        <v>0.14627390315689626</v>
      </c>
      <c r="J423" s="49">
        <v>14</v>
      </c>
      <c r="K423" s="49">
        <f t="shared" si="104"/>
        <v>25.337073568002896</v>
      </c>
      <c r="L423" s="50">
        <f t="shared" si="105"/>
        <v>8.1368961862388137E-2</v>
      </c>
      <c r="M423" s="45">
        <v>24</v>
      </c>
      <c r="N423" s="45">
        <f t="shared" si="113"/>
        <v>43.434983259433537</v>
      </c>
      <c r="O423" s="18">
        <f t="shared" si="114"/>
        <v>0.10721471320255474</v>
      </c>
      <c r="P423" s="37">
        <f t="shared" si="106"/>
        <v>25</v>
      </c>
      <c r="Q423" s="37">
        <f t="shared" si="107"/>
        <v>2.2890278195355749</v>
      </c>
      <c r="R423" s="37">
        <f t="shared" si="108"/>
        <v>128.90278195355748</v>
      </c>
    </row>
    <row r="424" spans="1:18" x14ac:dyDescent="0.25">
      <c r="A424" s="1" t="s">
        <v>1231</v>
      </c>
      <c r="B424" s="1" t="s">
        <v>2772</v>
      </c>
      <c r="C424" s="131">
        <v>55235</v>
      </c>
      <c r="D424" s="43">
        <v>11</v>
      </c>
      <c r="E424" s="43">
        <f t="shared" si="109"/>
        <v>19.914909025074682</v>
      </c>
      <c r="F424" s="6">
        <f t="shared" si="110"/>
        <v>0.45009492771807741</v>
      </c>
      <c r="G424" s="44">
        <v>10</v>
      </c>
      <c r="H424" s="44">
        <f t="shared" si="111"/>
        <v>18.104462750067892</v>
      </c>
      <c r="I424" s="14">
        <f t="shared" si="112"/>
        <v>0.36581716841379119</v>
      </c>
      <c r="J424" s="49">
        <v>77</v>
      </c>
      <c r="K424" s="49">
        <f t="shared" si="104"/>
        <v>139.40436317552278</v>
      </c>
      <c r="L424" s="50">
        <f t="shared" si="105"/>
        <v>0.44769133579043024</v>
      </c>
      <c r="M424" s="45">
        <v>98</v>
      </c>
      <c r="N424" s="45">
        <f t="shared" si="113"/>
        <v>177.42373495066533</v>
      </c>
      <c r="O424" s="18">
        <f t="shared" si="114"/>
        <v>0.43795193253424902</v>
      </c>
      <c r="P424" s="37">
        <f t="shared" si="106"/>
        <v>11.224489795918368</v>
      </c>
      <c r="Q424" s="37">
        <f t="shared" si="107"/>
        <v>1.0277267761180133</v>
      </c>
      <c r="R424" s="37">
        <f t="shared" si="108"/>
        <v>2.772677611801333</v>
      </c>
    </row>
    <row r="425" spans="1:18" x14ac:dyDescent="0.25">
      <c r="A425" s="1" t="s">
        <v>1444</v>
      </c>
      <c r="B425" s="1" t="s">
        <v>2773</v>
      </c>
      <c r="C425" s="131">
        <v>55208</v>
      </c>
      <c r="D425" s="43">
        <v>9</v>
      </c>
      <c r="E425" s="43">
        <f t="shared" si="109"/>
        <v>16.3019852195334</v>
      </c>
      <c r="F425" s="6">
        <f t="shared" si="110"/>
        <v>0.36843958713587627</v>
      </c>
      <c r="G425" s="44">
        <v>4</v>
      </c>
      <c r="H425" s="44">
        <f t="shared" si="111"/>
        <v>7.2453267642370669</v>
      </c>
      <c r="I425" s="14">
        <f t="shared" si="112"/>
        <v>0.14639842991838689</v>
      </c>
      <c r="J425" s="49">
        <v>17</v>
      </c>
      <c r="K425" s="49">
        <f t="shared" si="104"/>
        <v>30.792638748007533</v>
      </c>
      <c r="L425" s="50">
        <f t="shared" si="105"/>
        <v>9.8889283373794643E-2</v>
      </c>
      <c r="M425" s="45">
        <v>30</v>
      </c>
      <c r="N425" s="45">
        <f t="shared" si="113"/>
        <v>54.339950731778004</v>
      </c>
      <c r="O425" s="18">
        <f t="shared" si="114"/>
        <v>0.13413248483025925</v>
      </c>
      <c r="P425" s="37">
        <f t="shared" si="106"/>
        <v>30</v>
      </c>
      <c r="Q425" s="37">
        <f t="shared" si="107"/>
        <v>2.7468333834426897</v>
      </c>
      <c r="R425" s="37">
        <f t="shared" si="108"/>
        <v>174.68333834426898</v>
      </c>
    </row>
    <row r="426" spans="1:18" x14ac:dyDescent="0.25">
      <c r="A426" s="1" t="s">
        <v>563</v>
      </c>
      <c r="B426" s="1" t="s">
        <v>2774</v>
      </c>
      <c r="C426" s="131">
        <v>55191</v>
      </c>
      <c r="D426" s="43">
        <v>5</v>
      </c>
      <c r="E426" s="43">
        <f t="shared" si="109"/>
        <v>9.0594480984218446</v>
      </c>
      <c r="F426" s="6">
        <f t="shared" si="110"/>
        <v>0.20475170797369799</v>
      </c>
      <c r="G426" s="44">
        <v>4</v>
      </c>
      <c r="H426" s="44">
        <f t="shared" si="111"/>
        <v>7.2475584787374752</v>
      </c>
      <c r="I426" s="14">
        <f t="shared" si="112"/>
        <v>0.1464435237436231</v>
      </c>
      <c r="J426" s="49">
        <v>43</v>
      </c>
      <c r="K426" s="49">
        <f t="shared" si="104"/>
        <v>77.911253646427852</v>
      </c>
      <c r="L426" s="50">
        <f t="shared" si="105"/>
        <v>0.2502087626494085</v>
      </c>
      <c r="M426" s="45">
        <v>52</v>
      </c>
      <c r="N426" s="45">
        <f t="shared" si="113"/>
        <v>94.21826022358718</v>
      </c>
      <c r="O426" s="18">
        <f t="shared" si="114"/>
        <v>0.23256792083882369</v>
      </c>
      <c r="P426" s="37">
        <f t="shared" si="106"/>
        <v>9.6153846153846168</v>
      </c>
      <c r="Q426" s="37">
        <f t="shared" si="107"/>
        <v>0.88039531520599046</v>
      </c>
      <c r="R426" s="37">
        <f t="shared" si="108"/>
        <v>-11.960468479400955</v>
      </c>
    </row>
    <row r="427" spans="1:18" x14ac:dyDescent="0.25">
      <c r="A427" s="1" t="s">
        <v>731</v>
      </c>
      <c r="B427" s="1" t="s">
        <v>2775</v>
      </c>
      <c r="C427" s="131">
        <v>54849</v>
      </c>
      <c r="D427" s="43">
        <v>5</v>
      </c>
      <c r="E427" s="43">
        <f t="shared" si="109"/>
        <v>9.1159364801546054</v>
      </c>
      <c r="F427" s="6">
        <f t="shared" si="110"/>
        <v>0.2060283964115365</v>
      </c>
      <c r="G427" s="44">
        <v>2</v>
      </c>
      <c r="H427" s="44">
        <f t="shared" si="111"/>
        <v>3.6463745920618424</v>
      </c>
      <c r="I427" s="14">
        <f t="shared" si="112"/>
        <v>7.3678321564060456E-2</v>
      </c>
      <c r="J427" s="49">
        <v>41</v>
      </c>
      <c r="K427" s="49">
        <f t="shared" si="104"/>
        <v>74.750679137267767</v>
      </c>
      <c r="L427" s="50">
        <f t="shared" si="105"/>
        <v>0.24005870857908143</v>
      </c>
      <c r="M427" s="45">
        <v>48</v>
      </c>
      <c r="N427" s="45">
        <f t="shared" si="113"/>
        <v>87.512990209484215</v>
      </c>
      <c r="O427" s="18">
        <f t="shared" si="114"/>
        <v>0.21601666312994447</v>
      </c>
      <c r="P427" s="37">
        <f t="shared" si="106"/>
        <v>10.416666666666668</v>
      </c>
      <c r="Q427" s="37">
        <f t="shared" si="107"/>
        <v>0.95376159147315631</v>
      </c>
      <c r="R427" s="37">
        <f t="shared" si="108"/>
        <v>-4.6238408526843688</v>
      </c>
    </row>
    <row r="428" spans="1:18" x14ac:dyDescent="0.25">
      <c r="A428" s="1" t="s">
        <v>529</v>
      </c>
      <c r="B428" s="1" t="s">
        <v>2776</v>
      </c>
      <c r="C428" s="131">
        <v>54828</v>
      </c>
      <c r="D428" s="43">
        <v>5</v>
      </c>
      <c r="E428" s="43">
        <f t="shared" si="109"/>
        <v>9.1194280294739922</v>
      </c>
      <c r="F428" s="6">
        <f t="shared" si="110"/>
        <v>0.20610730857912682</v>
      </c>
      <c r="G428" s="44">
        <v>6</v>
      </c>
      <c r="H428" s="44">
        <f t="shared" si="111"/>
        <v>10.94331363536879</v>
      </c>
      <c r="I428" s="14">
        <f t="shared" si="112"/>
        <v>0.22111962461518667</v>
      </c>
      <c r="J428" s="49">
        <v>23</v>
      </c>
      <c r="K428" s="49">
        <f t="shared" si="104"/>
        <v>41.94936893558036</v>
      </c>
      <c r="L428" s="50">
        <f t="shared" si="105"/>
        <v>0.13471866006582131</v>
      </c>
      <c r="M428" s="45">
        <v>34</v>
      </c>
      <c r="N428" s="45">
        <f t="shared" si="113"/>
        <v>62.012110600423142</v>
      </c>
      <c r="O428" s="18">
        <f t="shared" si="114"/>
        <v>0.15307040901565161</v>
      </c>
      <c r="P428" s="37">
        <f t="shared" si="106"/>
        <v>14.705882352941178</v>
      </c>
      <c r="Q428" s="37">
        <f t="shared" si="107"/>
        <v>1.3464869526679852</v>
      </c>
      <c r="R428" s="37">
        <f t="shared" si="108"/>
        <v>34.648695266798526</v>
      </c>
    </row>
    <row r="429" spans="1:18" x14ac:dyDescent="0.25">
      <c r="A429" s="1" t="s">
        <v>629</v>
      </c>
      <c r="B429" s="1" t="s">
        <v>2777</v>
      </c>
      <c r="C429" s="131">
        <v>54548</v>
      </c>
      <c r="D429" s="43">
        <v>15</v>
      </c>
      <c r="E429" s="43">
        <f t="shared" si="109"/>
        <v>27.498716726552761</v>
      </c>
      <c r="F429" s="6">
        <f t="shared" si="110"/>
        <v>0.62149583017395871</v>
      </c>
      <c r="G429" s="44">
        <v>21</v>
      </c>
      <c r="H429" s="44">
        <f t="shared" si="111"/>
        <v>38.498203417173869</v>
      </c>
      <c r="I429" s="14">
        <f t="shared" si="112"/>
        <v>0.77789128335420354</v>
      </c>
      <c r="J429" s="49">
        <v>178</v>
      </c>
      <c r="K429" s="49">
        <f t="shared" si="104"/>
        <v>326.31810515509278</v>
      </c>
      <c r="L429" s="50">
        <f t="shared" si="105"/>
        <v>1.0479570729471732</v>
      </c>
      <c r="M429" s="45">
        <v>214</v>
      </c>
      <c r="N429" s="45">
        <f t="shared" si="113"/>
        <v>392.31502529881942</v>
      </c>
      <c r="O429" s="18">
        <f t="shared" si="114"/>
        <v>0.96838860674202287</v>
      </c>
      <c r="P429" s="37">
        <f t="shared" si="106"/>
        <v>7.009345794392523</v>
      </c>
      <c r="Q429" s="37">
        <f t="shared" si="107"/>
        <v>0.64178350080436675</v>
      </c>
      <c r="R429" s="37">
        <f t="shared" si="108"/>
        <v>-35.821649919563328</v>
      </c>
    </row>
    <row r="430" spans="1:18" x14ac:dyDescent="0.25">
      <c r="A430" s="1" t="s">
        <v>735</v>
      </c>
      <c r="B430" s="1" t="s">
        <v>2778</v>
      </c>
      <c r="C430" s="131">
        <v>54531</v>
      </c>
      <c r="D430" s="43">
        <v>53</v>
      </c>
      <c r="E430" s="43">
        <f t="shared" si="109"/>
        <v>97.192422658671219</v>
      </c>
      <c r="F430" s="6">
        <f t="shared" si="110"/>
        <v>2.1966365197159319</v>
      </c>
      <c r="G430" s="44">
        <v>36</v>
      </c>
      <c r="H430" s="44">
        <f t="shared" si="111"/>
        <v>66.017494636078567</v>
      </c>
      <c r="I430" s="14">
        <f t="shared" si="112"/>
        <v>1.3339436406889427</v>
      </c>
      <c r="J430" s="49">
        <v>192</v>
      </c>
      <c r="K430" s="49">
        <f t="shared" si="104"/>
        <v>352.09330472575238</v>
      </c>
      <c r="L430" s="50">
        <f t="shared" si="105"/>
        <v>1.1307330583123116</v>
      </c>
      <c r="M430" s="45">
        <v>281</v>
      </c>
      <c r="N430" s="45">
        <f t="shared" si="113"/>
        <v>515.30322202050218</v>
      </c>
      <c r="O430" s="18">
        <f t="shared" si="114"/>
        <v>1.2719721067068981</v>
      </c>
      <c r="P430" s="37">
        <f t="shared" si="106"/>
        <v>18.861209964412812</v>
      </c>
      <c r="Q430" s="37">
        <f t="shared" si="107"/>
        <v>1.7269533727457007</v>
      </c>
      <c r="R430" s="37">
        <f t="shared" si="108"/>
        <v>72.695337274570065</v>
      </c>
    </row>
    <row r="431" spans="1:18" x14ac:dyDescent="0.25">
      <c r="A431" s="1" t="s">
        <v>311</v>
      </c>
      <c r="B431" s="1" t="s">
        <v>2779</v>
      </c>
      <c r="C431" s="131">
        <v>54378</v>
      </c>
      <c r="D431" s="43">
        <v>4</v>
      </c>
      <c r="E431" s="43">
        <f t="shared" si="109"/>
        <v>7.3559159954393314</v>
      </c>
      <c r="F431" s="6">
        <f t="shared" si="110"/>
        <v>0.1662503441064602</v>
      </c>
      <c r="G431" s="44">
        <v>50</v>
      </c>
      <c r="H431" s="44">
        <f t="shared" si="111"/>
        <v>91.948949942991646</v>
      </c>
      <c r="I431" s="14">
        <f t="shared" si="112"/>
        <v>1.8579123264312551</v>
      </c>
      <c r="J431" s="49">
        <v>134</v>
      </c>
      <c r="K431" s="49">
        <f t="shared" si="104"/>
        <v>246.42318584721761</v>
      </c>
      <c r="L431" s="50">
        <f t="shared" si="105"/>
        <v>0.79137785022388041</v>
      </c>
      <c r="M431" s="45">
        <v>188</v>
      </c>
      <c r="N431" s="45">
        <f t="shared" si="113"/>
        <v>345.72805178564857</v>
      </c>
      <c r="O431" s="18">
        <f t="shared" si="114"/>
        <v>0.85339353527264894</v>
      </c>
      <c r="P431" s="37">
        <f t="shared" si="106"/>
        <v>2.1276595744680851</v>
      </c>
      <c r="Q431" s="37">
        <f t="shared" si="107"/>
        <v>0.19481087825834681</v>
      </c>
      <c r="R431" s="37">
        <f t="shared" si="108"/>
        <v>-80.518912174165308</v>
      </c>
    </row>
    <row r="432" spans="1:18" x14ac:dyDescent="0.25">
      <c r="A432" s="1" t="s">
        <v>1563</v>
      </c>
      <c r="B432" s="1" t="s">
        <v>2780</v>
      </c>
      <c r="C432" s="131">
        <v>54251</v>
      </c>
      <c r="D432" s="43">
        <v>5</v>
      </c>
      <c r="E432" s="43">
        <f t="shared" si="109"/>
        <v>9.2164199738253672</v>
      </c>
      <c r="F432" s="6">
        <f t="shared" si="110"/>
        <v>0.20829941410806002</v>
      </c>
      <c r="G432" s="44">
        <v>27</v>
      </c>
      <c r="H432" s="44">
        <f t="shared" si="111"/>
        <v>49.768667858656976</v>
      </c>
      <c r="I432" s="14">
        <f t="shared" si="112"/>
        <v>1.0056212881385882</v>
      </c>
      <c r="J432" s="49">
        <v>188</v>
      </c>
      <c r="K432" s="49">
        <f t="shared" si="104"/>
        <v>346.5373910158338</v>
      </c>
      <c r="L432" s="50">
        <f t="shared" si="105"/>
        <v>1.1128904716552641</v>
      </c>
      <c r="M432" s="45">
        <v>220</v>
      </c>
      <c r="N432" s="45">
        <f t="shared" si="113"/>
        <v>405.5224788483161</v>
      </c>
      <c r="O432" s="18">
        <f t="shared" si="114"/>
        <v>1.0009898244284097</v>
      </c>
      <c r="P432" s="37">
        <f t="shared" si="106"/>
        <v>2.2727272727272729</v>
      </c>
      <c r="Q432" s="37">
        <f t="shared" si="107"/>
        <v>0.20809343813959774</v>
      </c>
      <c r="R432" s="37">
        <f t="shared" si="108"/>
        <v>-79.190656186040215</v>
      </c>
    </row>
    <row r="433" spans="1:18" x14ac:dyDescent="0.25">
      <c r="A433" s="1" t="s">
        <v>1385</v>
      </c>
      <c r="B433" s="1" t="s">
        <v>2781</v>
      </c>
      <c r="C433" s="131">
        <v>54012</v>
      </c>
      <c r="D433" s="43">
        <v>4</v>
      </c>
      <c r="E433" s="43">
        <f t="shared" si="109"/>
        <v>7.4057616825890538</v>
      </c>
      <c r="F433" s="6">
        <f t="shared" si="110"/>
        <v>0.16737690164817251</v>
      </c>
      <c r="G433" s="44">
        <v>6</v>
      </c>
      <c r="H433" s="44">
        <f t="shared" si="111"/>
        <v>11.10864252388358</v>
      </c>
      <c r="I433" s="14">
        <f t="shared" si="112"/>
        <v>0.22446024547140367</v>
      </c>
      <c r="J433" s="49">
        <v>17</v>
      </c>
      <c r="K433" s="49">
        <f t="shared" si="104"/>
        <v>31.47448715100348</v>
      </c>
      <c r="L433" s="50">
        <f t="shared" si="105"/>
        <v>0.10107901126602338</v>
      </c>
      <c r="M433" s="45">
        <v>27</v>
      </c>
      <c r="N433" s="45">
        <f t="shared" si="113"/>
        <v>49.988891357476113</v>
      </c>
      <c r="O433" s="18">
        <f t="shared" si="114"/>
        <v>0.12339234985295967</v>
      </c>
      <c r="P433" s="37">
        <f t="shared" si="106"/>
        <v>14.814814814814813</v>
      </c>
      <c r="Q433" s="37">
        <f t="shared" si="107"/>
        <v>1.3564609300951553</v>
      </c>
      <c r="R433" s="37">
        <f t="shared" si="108"/>
        <v>35.646093009515532</v>
      </c>
    </row>
    <row r="434" spans="1:18" x14ac:dyDescent="0.25">
      <c r="A434" s="1" t="s">
        <v>276</v>
      </c>
      <c r="B434" s="1" t="s">
        <v>2782</v>
      </c>
      <c r="C434" s="131">
        <v>53006</v>
      </c>
      <c r="D434" s="43">
        <v>4</v>
      </c>
      <c r="E434" s="43">
        <f t="shared" si="109"/>
        <v>7.5463155114515343</v>
      </c>
      <c r="F434" s="6">
        <f t="shared" si="110"/>
        <v>0.17055354510472573</v>
      </c>
      <c r="G434" s="44">
        <v>17</v>
      </c>
      <c r="H434" s="44">
        <f t="shared" si="111"/>
        <v>32.071840923669022</v>
      </c>
      <c r="I434" s="14">
        <f t="shared" si="112"/>
        <v>0.6480407728459191</v>
      </c>
      <c r="J434" s="49">
        <v>42</v>
      </c>
      <c r="K434" s="49">
        <f t="shared" si="104"/>
        <v>79.236312870241107</v>
      </c>
      <c r="L434" s="50">
        <f t="shared" si="105"/>
        <v>0.25446413543973834</v>
      </c>
      <c r="M434" s="45">
        <v>63</v>
      </c>
      <c r="N434" s="45">
        <f t="shared" si="113"/>
        <v>118.85446930536166</v>
      </c>
      <c r="O434" s="18">
        <f t="shared" si="114"/>
        <v>0.2933798261945591</v>
      </c>
      <c r="P434" s="37">
        <f t="shared" si="106"/>
        <v>6.3492063492063489</v>
      </c>
      <c r="Q434" s="37">
        <f t="shared" si="107"/>
        <v>0.58134039861220943</v>
      </c>
      <c r="R434" s="37">
        <f t="shared" si="108"/>
        <v>-41.865960138779059</v>
      </c>
    </row>
    <row r="435" spans="1:18" x14ac:dyDescent="0.25">
      <c r="A435" s="1" t="s">
        <v>411</v>
      </c>
      <c r="B435" s="1" t="s">
        <v>2783</v>
      </c>
      <c r="C435" s="131">
        <v>52924</v>
      </c>
      <c r="D435" s="43">
        <v>19</v>
      </c>
      <c r="E435" s="43">
        <f t="shared" si="109"/>
        <v>35.900536618547349</v>
      </c>
      <c r="F435" s="6">
        <f t="shared" si="110"/>
        <v>0.81138454682469552</v>
      </c>
      <c r="G435" s="44">
        <v>17</v>
      </c>
      <c r="H435" s="44">
        <f t="shared" si="111"/>
        <v>32.121532763963415</v>
      </c>
      <c r="I435" s="14">
        <f t="shared" si="112"/>
        <v>0.64904484176310917</v>
      </c>
      <c r="J435" s="49">
        <v>80</v>
      </c>
      <c r="K435" s="49">
        <f t="shared" si="104"/>
        <v>151.16015418335726</v>
      </c>
      <c r="L435" s="50">
        <f t="shared" si="105"/>
        <v>0.48544457148323278</v>
      </c>
      <c r="M435" s="45">
        <v>116</v>
      </c>
      <c r="N435" s="45">
        <f t="shared" si="113"/>
        <v>219.18222356586801</v>
      </c>
      <c r="O435" s="18">
        <f t="shared" si="114"/>
        <v>0.541028394056281</v>
      </c>
      <c r="P435" s="37">
        <f t="shared" si="106"/>
        <v>16.379310344827587</v>
      </c>
      <c r="Q435" s="37">
        <f t="shared" si="107"/>
        <v>1.4997078817646872</v>
      </c>
      <c r="R435" s="37">
        <f t="shared" si="108"/>
        <v>49.970788176468716</v>
      </c>
    </row>
    <row r="436" spans="1:18" x14ac:dyDescent="0.25">
      <c r="A436" s="1" t="s">
        <v>1796</v>
      </c>
      <c r="B436" s="1" t="s">
        <v>2784</v>
      </c>
      <c r="C436" s="131">
        <v>52831</v>
      </c>
      <c r="D436" s="43">
        <v>2</v>
      </c>
      <c r="E436" s="43">
        <f t="shared" si="109"/>
        <v>3.785656148852</v>
      </c>
      <c r="F436" s="6">
        <f t="shared" si="110"/>
        <v>8.5559247523434079E-2</v>
      </c>
      <c r="G436" s="44">
        <v>6</v>
      </c>
      <c r="H436" s="44">
        <f t="shared" si="111"/>
        <v>11.356968446556001</v>
      </c>
      <c r="I436" s="14">
        <f t="shared" si="112"/>
        <v>0.22947789703775159</v>
      </c>
      <c r="J436" s="49">
        <v>11</v>
      </c>
      <c r="K436" s="49">
        <f t="shared" si="104"/>
        <v>20.821108818686</v>
      </c>
      <c r="L436" s="50">
        <f t="shared" si="105"/>
        <v>6.6866128199580918E-2</v>
      </c>
      <c r="M436" s="45">
        <v>19</v>
      </c>
      <c r="N436" s="45">
        <f t="shared" si="113"/>
        <v>35.963733414094001</v>
      </c>
      <c r="O436" s="18">
        <f t="shared" si="114"/>
        <v>8.877271439601124E-2</v>
      </c>
      <c r="P436" s="37">
        <f t="shared" si="106"/>
        <v>10.526315789473683</v>
      </c>
      <c r="Q436" s="37">
        <f t="shared" si="107"/>
        <v>0.96380118717287355</v>
      </c>
      <c r="R436" s="37">
        <f t="shared" si="108"/>
        <v>-3.6198812827126448</v>
      </c>
    </row>
    <row r="437" spans="1:18" x14ac:dyDescent="0.25">
      <c r="A437" s="1" t="s">
        <v>623</v>
      </c>
      <c r="B437" s="1" t="s">
        <v>2785</v>
      </c>
      <c r="C437" s="131">
        <v>52173</v>
      </c>
      <c r="D437" s="43">
        <v>4</v>
      </c>
      <c r="E437" s="43">
        <f t="shared" si="109"/>
        <v>7.6668008356812907</v>
      </c>
      <c r="F437" s="6">
        <f t="shared" si="110"/>
        <v>0.17327662223412671</v>
      </c>
      <c r="G437" s="44">
        <v>7</v>
      </c>
      <c r="H437" s="44">
        <f t="shared" si="111"/>
        <v>13.416901462442258</v>
      </c>
      <c r="I437" s="14">
        <f t="shared" si="112"/>
        <v>0.2711007208352027</v>
      </c>
      <c r="J437" s="49">
        <v>27</v>
      </c>
      <c r="K437" s="49">
        <f t="shared" si="104"/>
        <v>51.750905640848714</v>
      </c>
      <c r="L437" s="50">
        <f t="shared" si="105"/>
        <v>0.16619588904505742</v>
      </c>
      <c r="M437" s="45">
        <v>38</v>
      </c>
      <c r="N437" s="45">
        <f t="shared" si="113"/>
        <v>72.834607938972255</v>
      </c>
      <c r="O437" s="18">
        <f t="shared" si="114"/>
        <v>0.17978461174383953</v>
      </c>
      <c r="P437" s="37">
        <f t="shared" si="106"/>
        <v>10.526315789473683</v>
      </c>
      <c r="Q437" s="37">
        <f t="shared" si="107"/>
        <v>0.96380118717287355</v>
      </c>
      <c r="R437" s="37">
        <f t="shared" si="108"/>
        <v>-3.6198812827126448</v>
      </c>
    </row>
    <row r="438" spans="1:18" x14ac:dyDescent="0.25">
      <c r="A438" s="1" t="s">
        <v>1805</v>
      </c>
      <c r="B438" s="1" t="s">
        <v>2786</v>
      </c>
      <c r="C438" s="131">
        <v>52134</v>
      </c>
      <c r="D438" s="43">
        <v>14</v>
      </c>
      <c r="E438" s="43">
        <f t="shared" si="109"/>
        <v>26.853876548893236</v>
      </c>
      <c r="F438" s="6">
        <f t="shared" si="110"/>
        <v>0.60692185984911617</v>
      </c>
      <c r="G438" s="44">
        <v>5</v>
      </c>
      <c r="H438" s="44">
        <f t="shared" si="111"/>
        <v>9.5906701960332992</v>
      </c>
      <c r="I438" s="14">
        <f t="shared" si="112"/>
        <v>0.19378823126305059</v>
      </c>
      <c r="J438" s="49">
        <v>37</v>
      </c>
      <c r="K438" s="49">
        <f t="shared" si="104"/>
        <v>70.970959450646404</v>
      </c>
      <c r="L438" s="50">
        <f t="shared" si="105"/>
        <v>0.22792029542707462</v>
      </c>
      <c r="M438" s="45">
        <v>56</v>
      </c>
      <c r="N438" s="45">
        <f t="shared" si="113"/>
        <v>107.41550619557295</v>
      </c>
      <c r="O438" s="18">
        <f t="shared" si="114"/>
        <v>0.26514394218776061</v>
      </c>
      <c r="P438" s="37">
        <f t="shared" si="106"/>
        <v>25</v>
      </c>
      <c r="Q438" s="37">
        <f t="shared" si="107"/>
        <v>2.2890278195355749</v>
      </c>
      <c r="R438" s="37">
        <f t="shared" si="108"/>
        <v>128.90278195355748</v>
      </c>
    </row>
    <row r="439" spans="1:18" x14ac:dyDescent="0.25">
      <c r="A439" s="1" t="s">
        <v>1186</v>
      </c>
      <c r="B439" s="1" t="s">
        <v>2787</v>
      </c>
      <c r="C439" s="131">
        <v>52119</v>
      </c>
      <c r="D439" s="43">
        <v>24</v>
      </c>
      <c r="E439" s="43">
        <f t="shared" si="109"/>
        <v>46.04846601047602</v>
      </c>
      <c r="F439" s="6">
        <f t="shared" si="110"/>
        <v>1.0407369149624237</v>
      </c>
      <c r="G439" s="44">
        <v>43</v>
      </c>
      <c r="H439" s="44">
        <f t="shared" si="111"/>
        <v>82.503501602102872</v>
      </c>
      <c r="I439" s="14">
        <f t="shared" si="112"/>
        <v>1.6670584350916895</v>
      </c>
      <c r="J439" s="49">
        <v>424</v>
      </c>
      <c r="K439" s="49">
        <f t="shared" si="104"/>
        <v>813.52289951840976</v>
      </c>
      <c r="L439" s="50">
        <f t="shared" si="105"/>
        <v>2.6125950815680778</v>
      </c>
      <c r="M439" s="45">
        <v>491</v>
      </c>
      <c r="N439" s="45">
        <f t="shared" si="113"/>
        <v>942.07486713098865</v>
      </c>
      <c r="O439" s="18">
        <f t="shared" si="114"/>
        <v>2.3254132755501167</v>
      </c>
      <c r="P439" s="37">
        <f t="shared" si="106"/>
        <v>4.887983706720977</v>
      </c>
      <c r="Q439" s="37">
        <f t="shared" si="107"/>
        <v>0.44754922744483738</v>
      </c>
      <c r="R439" s="37">
        <f t="shared" si="108"/>
        <v>-55.245077255516264</v>
      </c>
    </row>
    <row r="440" spans="1:18" x14ac:dyDescent="0.25">
      <c r="A440" s="1" t="s">
        <v>1670</v>
      </c>
      <c r="B440" s="1" t="s">
        <v>2788</v>
      </c>
      <c r="C440" s="131">
        <v>52105</v>
      </c>
      <c r="D440" s="43">
        <v>26</v>
      </c>
      <c r="E440" s="43">
        <f t="shared" si="109"/>
        <v>49.899241915363206</v>
      </c>
      <c r="F440" s="6">
        <f t="shared" si="110"/>
        <v>1.1277679277773169</v>
      </c>
      <c r="G440" s="44">
        <v>22</v>
      </c>
      <c r="H440" s="44">
        <f t="shared" si="111"/>
        <v>42.222435466845788</v>
      </c>
      <c r="I440" s="14">
        <f t="shared" si="112"/>
        <v>0.85314278580056946</v>
      </c>
      <c r="J440" s="49">
        <v>398</v>
      </c>
      <c r="K440" s="49">
        <f t="shared" si="104"/>
        <v>763.84224162748296</v>
      </c>
      <c r="L440" s="50">
        <f t="shared" si="105"/>
        <v>2.4530477073863084</v>
      </c>
      <c r="M440" s="45">
        <v>446</v>
      </c>
      <c r="N440" s="45">
        <f t="shared" si="113"/>
        <v>855.96391900969195</v>
      </c>
      <c r="O440" s="18">
        <f t="shared" si="114"/>
        <v>2.1128574066717802</v>
      </c>
      <c r="P440" s="37">
        <f t="shared" si="106"/>
        <v>5.8295964125560538</v>
      </c>
      <c r="Q440" s="37">
        <f t="shared" si="107"/>
        <v>0.53376433460022377</v>
      </c>
      <c r="R440" s="37">
        <f t="shared" si="108"/>
        <v>-46.623566539977624</v>
      </c>
    </row>
    <row r="441" spans="1:18" x14ac:dyDescent="0.25">
      <c r="A441" s="1" t="s">
        <v>1719</v>
      </c>
      <c r="B441" s="1" t="s">
        <v>2789</v>
      </c>
      <c r="C441" s="131">
        <v>51966</v>
      </c>
      <c r="D441" s="43">
        <v>36</v>
      </c>
      <c r="E441" s="43">
        <f t="shared" si="109"/>
        <v>69.276065119501212</v>
      </c>
      <c r="F441" s="6">
        <f t="shared" si="110"/>
        <v>1.5657016300348272</v>
      </c>
      <c r="G441" s="44">
        <v>22</v>
      </c>
      <c r="H441" s="44">
        <f t="shared" si="111"/>
        <v>42.335373128584074</v>
      </c>
      <c r="I441" s="14">
        <f t="shared" si="112"/>
        <v>0.85542479417578166</v>
      </c>
      <c r="J441" s="49">
        <v>81</v>
      </c>
      <c r="K441" s="49">
        <f t="shared" si="104"/>
        <v>155.87114651887774</v>
      </c>
      <c r="L441" s="50">
        <f t="shared" si="105"/>
        <v>0.50057372815770584</v>
      </c>
      <c r="M441" s="45">
        <v>139</v>
      </c>
      <c r="N441" s="45">
        <f t="shared" si="113"/>
        <v>267.48258476696299</v>
      </c>
      <c r="O441" s="18">
        <f t="shared" si="114"/>
        <v>0.66025278382579922</v>
      </c>
      <c r="P441" s="37">
        <f t="shared" si="106"/>
        <v>25.899280575539567</v>
      </c>
      <c r="Q441" s="37">
        <f t="shared" si="107"/>
        <v>2.3713669497346963</v>
      </c>
      <c r="R441" s="37">
        <f t="shared" si="108"/>
        <v>137.13669497346962</v>
      </c>
    </row>
    <row r="442" spans="1:18" x14ac:dyDescent="0.25">
      <c r="A442" s="1" t="s">
        <v>123</v>
      </c>
      <c r="B442" s="1" t="s">
        <v>2790</v>
      </c>
      <c r="C442" s="131">
        <v>51875</v>
      </c>
      <c r="D442" s="43">
        <v>6</v>
      </c>
      <c r="E442" s="43">
        <f t="shared" si="109"/>
        <v>11.566265060240962</v>
      </c>
      <c r="F442" s="6">
        <f t="shared" si="110"/>
        <v>0.26140803504060989</v>
      </c>
      <c r="G442" s="44">
        <v>2</v>
      </c>
      <c r="H442" s="44">
        <f t="shared" si="111"/>
        <v>3.8554216867469875</v>
      </c>
      <c r="I442" s="14">
        <f t="shared" si="112"/>
        <v>7.7902308616234262E-2</v>
      </c>
      <c r="J442" s="49">
        <v>22</v>
      </c>
      <c r="K442" s="49">
        <f t="shared" si="104"/>
        <v>42.409638554216862</v>
      </c>
      <c r="L442" s="50">
        <f t="shared" si="105"/>
        <v>0.13619679687371794</v>
      </c>
      <c r="M442" s="45">
        <v>30</v>
      </c>
      <c r="N442" s="45">
        <f t="shared" si="113"/>
        <v>57.831325301204814</v>
      </c>
      <c r="O442" s="18">
        <f t="shared" si="114"/>
        <v>0.1427505777833051</v>
      </c>
      <c r="P442" s="37">
        <f t="shared" si="106"/>
        <v>20</v>
      </c>
      <c r="Q442" s="37">
        <f t="shared" si="107"/>
        <v>1.8312222556284599</v>
      </c>
      <c r="R442" s="37">
        <f t="shared" si="108"/>
        <v>83.122225562845983</v>
      </c>
    </row>
    <row r="443" spans="1:18" x14ac:dyDescent="0.25">
      <c r="A443" s="1" t="s">
        <v>136</v>
      </c>
      <c r="B443" s="1" t="s">
        <v>2791</v>
      </c>
      <c r="C443" s="131">
        <v>51731</v>
      </c>
      <c r="D443" s="43"/>
      <c r="E443" s="43"/>
      <c r="F443" s="6"/>
      <c r="G443" s="44"/>
      <c r="H443" s="44"/>
      <c r="I443" s="14"/>
      <c r="J443" s="49">
        <v>1</v>
      </c>
      <c r="K443" s="49">
        <f t="shared" si="104"/>
        <v>1.9330768784674566</v>
      </c>
      <c r="L443" s="50">
        <f t="shared" si="105"/>
        <v>6.2079962936098781E-3</v>
      </c>
      <c r="M443" s="45">
        <v>1</v>
      </c>
      <c r="N443" s="45">
        <f t="shared" si="113"/>
        <v>1.9330768784674566</v>
      </c>
      <c r="O443" s="18">
        <f t="shared" si="114"/>
        <v>4.7715980891592739E-3</v>
      </c>
      <c r="P443" s="37">
        <f t="shared" si="106"/>
        <v>0</v>
      </c>
      <c r="Q443" s="37">
        <f t="shared" si="107"/>
        <v>0</v>
      </c>
      <c r="R443" s="37">
        <f t="shared" si="108"/>
        <v>-100</v>
      </c>
    </row>
    <row r="444" spans="1:18" x14ac:dyDescent="0.25">
      <c r="A444" s="1" t="s">
        <v>822</v>
      </c>
      <c r="B444" s="1" t="s">
        <v>2792</v>
      </c>
      <c r="C444" s="131">
        <v>51652</v>
      </c>
      <c r="D444" s="43">
        <v>5</v>
      </c>
      <c r="E444" s="43">
        <f t="shared" ref="E444:E491" si="115">((D444/($C444/100000)))</f>
        <v>9.6801672732904827</v>
      </c>
      <c r="F444" s="6">
        <f t="shared" ref="F444:F491" si="116">((D444/$C444)/(D$2144/$C$2144))</f>
        <v>0.21878052185348806</v>
      </c>
      <c r="G444" s="44">
        <v>4</v>
      </c>
      <c r="H444" s="44">
        <f t="shared" ref="H444:H479" si="117">((G444/($C444/100000)))</f>
        <v>7.7441338186323865</v>
      </c>
      <c r="I444" s="14">
        <f t="shared" ref="I444:I479" si="118">((G444/$C444)/(G$2144/$C$2144))</f>
        <v>0.15647728101398403</v>
      </c>
      <c r="J444" s="49">
        <v>13</v>
      </c>
      <c r="K444" s="49">
        <f t="shared" si="104"/>
        <v>25.168434910555256</v>
      </c>
      <c r="L444" s="50">
        <f t="shared" si="105"/>
        <v>8.0827385801934562E-2</v>
      </c>
      <c r="M444" s="45">
        <v>22</v>
      </c>
      <c r="N444" s="45">
        <f t="shared" si="113"/>
        <v>42.592736002478127</v>
      </c>
      <c r="O444" s="18">
        <f t="shared" si="114"/>
        <v>0.10513571394150402</v>
      </c>
      <c r="P444" s="37">
        <f t="shared" si="106"/>
        <v>22.727272727272727</v>
      </c>
      <c r="Q444" s="37">
        <f t="shared" si="107"/>
        <v>2.0809343813959771</v>
      </c>
      <c r="R444" s="37">
        <f t="shared" si="108"/>
        <v>108.09343813959771</v>
      </c>
    </row>
    <row r="445" spans="1:18" x14ac:dyDescent="0.25">
      <c r="A445" s="1" t="s">
        <v>5</v>
      </c>
      <c r="B445" s="1" t="s">
        <v>2793</v>
      </c>
      <c r="C445" s="131">
        <v>51568</v>
      </c>
      <c r="D445" s="43">
        <v>7</v>
      </c>
      <c r="E445" s="43">
        <f t="shared" si="115"/>
        <v>13.574309649394973</v>
      </c>
      <c r="F445" s="6">
        <f t="shared" si="116"/>
        <v>0.3067916560790977</v>
      </c>
      <c r="G445" s="44">
        <v>6</v>
      </c>
      <c r="H445" s="44">
        <f t="shared" si="117"/>
        <v>11.635122556624262</v>
      </c>
      <c r="I445" s="14">
        <f t="shared" si="118"/>
        <v>0.23509825431278031</v>
      </c>
      <c r="J445" s="49">
        <v>38</v>
      </c>
      <c r="K445" s="49">
        <f t="shared" si="104"/>
        <v>73.689109525286995</v>
      </c>
      <c r="L445" s="50">
        <f t="shared" si="105"/>
        <v>0.2366495217588396</v>
      </c>
      <c r="M445" s="45">
        <v>51</v>
      </c>
      <c r="N445" s="45">
        <f t="shared" si="113"/>
        <v>98.898541731306224</v>
      </c>
      <c r="O445" s="18">
        <f t="shared" si="114"/>
        <v>0.24412070621829854</v>
      </c>
      <c r="P445" s="37">
        <f t="shared" si="106"/>
        <v>13.725490196078432</v>
      </c>
      <c r="Q445" s="37">
        <f t="shared" si="107"/>
        <v>1.256721155823453</v>
      </c>
      <c r="R445" s="37">
        <f t="shared" si="108"/>
        <v>25.672115582345299</v>
      </c>
    </row>
    <row r="446" spans="1:18" x14ac:dyDescent="0.25">
      <c r="A446" s="1" t="s">
        <v>1559</v>
      </c>
      <c r="B446" s="1" t="s">
        <v>2794</v>
      </c>
      <c r="C446" s="131">
        <v>51531</v>
      </c>
      <c r="D446" s="43">
        <v>8</v>
      </c>
      <c r="E446" s="43">
        <f t="shared" si="115"/>
        <v>15.524635656206941</v>
      </c>
      <c r="F446" s="6">
        <f t="shared" si="116"/>
        <v>0.35087078503506985</v>
      </c>
      <c r="G446" s="44">
        <v>15</v>
      </c>
      <c r="H446" s="44">
        <f t="shared" si="117"/>
        <v>29.108691855388017</v>
      </c>
      <c r="I446" s="14">
        <f t="shared" si="118"/>
        <v>0.58816764561145007</v>
      </c>
      <c r="J446" s="49">
        <v>40</v>
      </c>
      <c r="K446" s="49">
        <f t="shared" si="104"/>
        <v>77.623178281034711</v>
      </c>
      <c r="L446" s="50">
        <f t="shared" si="105"/>
        <v>0.24928362055052894</v>
      </c>
      <c r="M446" s="45">
        <v>63</v>
      </c>
      <c r="N446" s="45">
        <f t="shared" si="113"/>
        <v>122.25650579262967</v>
      </c>
      <c r="O446" s="18">
        <f t="shared" si="114"/>
        <v>0.30177739743588911</v>
      </c>
      <c r="P446" s="37">
        <f t="shared" si="106"/>
        <v>12.698412698412698</v>
      </c>
      <c r="Q446" s="37">
        <f t="shared" si="107"/>
        <v>1.1626807972244189</v>
      </c>
      <c r="R446" s="37">
        <f t="shared" si="108"/>
        <v>16.268079722441886</v>
      </c>
    </row>
    <row r="447" spans="1:18" x14ac:dyDescent="0.25">
      <c r="A447" s="1" t="s">
        <v>876</v>
      </c>
      <c r="B447" s="1" t="s">
        <v>2795</v>
      </c>
      <c r="C447" s="131">
        <v>51373</v>
      </c>
      <c r="D447" s="43">
        <v>9</v>
      </c>
      <c r="E447" s="43">
        <f t="shared" si="115"/>
        <v>17.518930177330503</v>
      </c>
      <c r="F447" s="6">
        <f t="shared" si="116"/>
        <v>0.39594364211935174</v>
      </c>
      <c r="G447" s="44">
        <v>7</v>
      </c>
      <c r="H447" s="44">
        <f t="shared" si="117"/>
        <v>13.625834582368169</v>
      </c>
      <c r="I447" s="14">
        <f t="shared" si="118"/>
        <v>0.2753224049235013</v>
      </c>
      <c r="J447" s="49">
        <v>44</v>
      </c>
      <c r="K447" s="49">
        <f t="shared" si="104"/>
        <v>85.648103089171357</v>
      </c>
      <c r="L447" s="50">
        <f t="shared" si="105"/>
        <v>0.27505533404022026</v>
      </c>
      <c r="M447" s="45">
        <v>60</v>
      </c>
      <c r="N447" s="45">
        <f t="shared" si="113"/>
        <v>116.79286784887003</v>
      </c>
      <c r="O447" s="18">
        <f t="shared" si="114"/>
        <v>0.28829097862725372</v>
      </c>
      <c r="P447" s="37">
        <f t="shared" si="106"/>
        <v>15</v>
      </c>
      <c r="Q447" s="37">
        <f t="shared" si="107"/>
        <v>1.3734166917213448</v>
      </c>
      <c r="R447" s="37">
        <f t="shared" si="108"/>
        <v>37.341669172134488</v>
      </c>
    </row>
    <row r="448" spans="1:18" x14ac:dyDescent="0.25">
      <c r="A448" s="1" t="s">
        <v>723</v>
      </c>
      <c r="B448" s="1" t="s">
        <v>2796</v>
      </c>
      <c r="C448" s="131">
        <v>51370</v>
      </c>
      <c r="D448" s="43">
        <v>15</v>
      </c>
      <c r="E448" s="43">
        <f t="shared" si="115"/>
        <v>29.199922133540973</v>
      </c>
      <c r="F448" s="6">
        <f t="shared" si="116"/>
        <v>0.65994460861065007</v>
      </c>
      <c r="G448" s="44">
        <v>32</v>
      </c>
      <c r="H448" s="44">
        <f t="shared" si="117"/>
        <v>62.293167218220745</v>
      </c>
      <c r="I448" s="14">
        <f t="shared" si="118"/>
        <v>1.2586902112414722</v>
      </c>
      <c r="J448" s="49">
        <v>193</v>
      </c>
      <c r="K448" s="49">
        <f t="shared" si="104"/>
        <v>375.70566478489388</v>
      </c>
      <c r="L448" s="50">
        <f t="shared" si="105"/>
        <v>1.2065631742085536</v>
      </c>
      <c r="M448" s="45">
        <v>240</v>
      </c>
      <c r="N448" s="45">
        <f t="shared" si="113"/>
        <v>467.19875413665557</v>
      </c>
      <c r="O448" s="18">
        <f t="shared" si="114"/>
        <v>1.1532312591020366</v>
      </c>
      <c r="P448" s="37">
        <f t="shared" si="106"/>
        <v>6.25</v>
      </c>
      <c r="Q448" s="37">
        <f t="shared" si="107"/>
        <v>0.57225695488389372</v>
      </c>
      <c r="R448" s="37">
        <f t="shared" si="108"/>
        <v>-42.77430451161063</v>
      </c>
    </row>
    <row r="449" spans="1:18" x14ac:dyDescent="0.25">
      <c r="A449" s="1" t="s">
        <v>309</v>
      </c>
      <c r="B449" s="1" t="s">
        <v>2797</v>
      </c>
      <c r="C449" s="131">
        <v>51332</v>
      </c>
      <c r="D449" s="43">
        <v>4</v>
      </c>
      <c r="E449" s="43">
        <f t="shared" si="115"/>
        <v>7.7924101924725315</v>
      </c>
      <c r="F449" s="6">
        <f t="shared" si="116"/>
        <v>0.17611550712657001</v>
      </c>
      <c r="G449" s="44">
        <v>7</v>
      </c>
      <c r="H449" s="44">
        <f t="shared" si="117"/>
        <v>13.63671783682693</v>
      </c>
      <c r="I449" s="14">
        <f t="shared" si="118"/>
        <v>0.27554231099772131</v>
      </c>
      <c r="J449" s="49">
        <v>68</v>
      </c>
      <c r="K449" s="49">
        <f t="shared" si="104"/>
        <v>132.47097327203304</v>
      </c>
      <c r="L449" s="50">
        <f t="shared" si="105"/>
        <v>0.42542504141669563</v>
      </c>
      <c r="M449" s="45">
        <v>79</v>
      </c>
      <c r="N449" s="45">
        <f t="shared" si="113"/>
        <v>153.90010130133251</v>
      </c>
      <c r="O449" s="18">
        <f t="shared" si="114"/>
        <v>0.37988630326645317</v>
      </c>
      <c r="P449" s="37">
        <f t="shared" si="106"/>
        <v>5.0632911392405067</v>
      </c>
      <c r="Q449" s="37">
        <f t="shared" si="107"/>
        <v>0.46360057104517977</v>
      </c>
      <c r="R449" s="37">
        <f t="shared" si="108"/>
        <v>-53.639942895482015</v>
      </c>
    </row>
    <row r="450" spans="1:18" x14ac:dyDescent="0.25">
      <c r="A450" s="1" t="s">
        <v>1318</v>
      </c>
      <c r="B450" s="1" t="s">
        <v>2798</v>
      </c>
      <c r="C450" s="131">
        <v>51238</v>
      </c>
      <c r="D450" s="43">
        <v>6</v>
      </c>
      <c r="E450" s="43">
        <f t="shared" si="115"/>
        <v>11.710058940630002</v>
      </c>
      <c r="F450" s="6">
        <f t="shared" si="116"/>
        <v>0.26465790658752564</v>
      </c>
      <c r="G450" s="44">
        <v>2</v>
      </c>
      <c r="H450" s="44">
        <f t="shared" si="117"/>
        <v>3.9033529802100007</v>
      </c>
      <c r="I450" s="14">
        <f t="shared" si="118"/>
        <v>7.8870804080314438E-2</v>
      </c>
      <c r="J450" s="49">
        <v>8</v>
      </c>
      <c r="K450" s="49">
        <f t="shared" si="104"/>
        <v>15.613411920840003</v>
      </c>
      <c r="L450" s="50">
        <f t="shared" si="105"/>
        <v>5.0141825405321458E-2</v>
      </c>
      <c r="M450" s="45">
        <v>16</v>
      </c>
      <c r="N450" s="45">
        <f t="shared" si="113"/>
        <v>31.226823841680005</v>
      </c>
      <c r="O450" s="18">
        <f t="shared" si="114"/>
        <v>7.7080148561707612E-2</v>
      </c>
      <c r="P450" s="37">
        <f t="shared" si="106"/>
        <v>37.5</v>
      </c>
      <c r="Q450" s="37">
        <f t="shared" si="107"/>
        <v>3.4335417293033625</v>
      </c>
      <c r="R450" s="37">
        <f t="shared" si="108"/>
        <v>243.35417293033626</v>
      </c>
    </row>
    <row r="451" spans="1:18" x14ac:dyDescent="0.25">
      <c r="A451" s="1" t="s">
        <v>1144</v>
      </c>
      <c r="B451" s="1" t="s">
        <v>2799</v>
      </c>
      <c r="C451" s="131">
        <v>51195</v>
      </c>
      <c r="D451" s="43">
        <v>10</v>
      </c>
      <c r="E451" s="43">
        <f t="shared" si="115"/>
        <v>19.533157534915517</v>
      </c>
      <c r="F451" s="6">
        <f t="shared" si="116"/>
        <v>0.44146699930760291</v>
      </c>
      <c r="G451" s="44">
        <v>9</v>
      </c>
      <c r="H451" s="44">
        <f t="shared" si="117"/>
        <v>17.579841781423966</v>
      </c>
      <c r="I451" s="14">
        <f t="shared" si="118"/>
        <v>0.35521672365664975</v>
      </c>
      <c r="J451" s="49">
        <v>90</v>
      </c>
      <c r="K451" s="49">
        <f t="shared" si="104"/>
        <v>175.79841781423966</v>
      </c>
      <c r="L451" s="50">
        <f t="shared" si="105"/>
        <v>0.56456933418939226</v>
      </c>
      <c r="M451" s="45">
        <v>109</v>
      </c>
      <c r="N451" s="45">
        <f t="shared" si="113"/>
        <v>212.91141713057914</v>
      </c>
      <c r="O451" s="18">
        <f t="shared" si="114"/>
        <v>0.52554956425007382</v>
      </c>
      <c r="P451" s="37">
        <f t="shared" si="106"/>
        <v>9.1743119266055047</v>
      </c>
      <c r="Q451" s="37">
        <f t="shared" si="107"/>
        <v>0.84001020900388068</v>
      </c>
      <c r="R451" s="37">
        <f t="shared" si="108"/>
        <v>-15.998979099611931</v>
      </c>
    </row>
    <row r="452" spans="1:18" x14ac:dyDescent="0.25">
      <c r="A452" s="1" t="s">
        <v>283</v>
      </c>
      <c r="B452" s="1" t="s">
        <v>2800</v>
      </c>
      <c r="C452" s="131">
        <v>51125</v>
      </c>
      <c r="D452" s="43">
        <v>6</v>
      </c>
      <c r="E452" s="43">
        <f t="shared" si="115"/>
        <v>11.735941320293399</v>
      </c>
      <c r="F452" s="6">
        <f t="shared" si="116"/>
        <v>0.26524287174047212</v>
      </c>
      <c r="G452" s="44">
        <v>7</v>
      </c>
      <c r="H452" s="44">
        <f t="shared" si="117"/>
        <v>13.691931540342299</v>
      </c>
      <c r="I452" s="14">
        <f t="shared" si="118"/>
        <v>0.27665795419335026</v>
      </c>
      <c r="J452" s="49">
        <v>30</v>
      </c>
      <c r="K452" s="49">
        <f t="shared" si="104"/>
        <v>58.679706601466997</v>
      </c>
      <c r="L452" s="50">
        <f t="shared" si="105"/>
        <v>0.18844744621891404</v>
      </c>
      <c r="M452" s="45">
        <v>43</v>
      </c>
      <c r="N452" s="45">
        <f t="shared" si="113"/>
        <v>84.107579462102692</v>
      </c>
      <c r="O452" s="18">
        <f t="shared" si="114"/>
        <v>0.20761076288044661</v>
      </c>
      <c r="P452" s="37">
        <f t="shared" si="106"/>
        <v>13.953488372093023</v>
      </c>
      <c r="Q452" s="37">
        <f t="shared" si="107"/>
        <v>1.2775969225314836</v>
      </c>
      <c r="R452" s="37">
        <f t="shared" si="108"/>
        <v>27.759692253148359</v>
      </c>
    </row>
    <row r="453" spans="1:18" x14ac:dyDescent="0.25">
      <c r="A453" s="1" t="s">
        <v>1512</v>
      </c>
      <c r="B453" s="1" t="s">
        <v>2801</v>
      </c>
      <c r="C453" s="131">
        <v>50884</v>
      </c>
      <c r="D453" s="43">
        <v>5</v>
      </c>
      <c r="E453" s="43">
        <f t="shared" si="115"/>
        <v>9.8262715195346289</v>
      </c>
      <c r="F453" s="6">
        <f t="shared" si="116"/>
        <v>0.22208260975505789</v>
      </c>
      <c r="G453" s="44">
        <v>9</v>
      </c>
      <c r="H453" s="44">
        <f t="shared" si="117"/>
        <v>17.68728873516233</v>
      </c>
      <c r="I453" s="14">
        <f t="shared" si="118"/>
        <v>0.35738778727305598</v>
      </c>
      <c r="J453" s="49">
        <v>67</v>
      </c>
      <c r="K453" s="49">
        <f t="shared" ref="K453:K516" si="119">((J453/($C453/100000)))</f>
        <v>131.67203836176401</v>
      </c>
      <c r="L453" s="50">
        <f t="shared" ref="L453:L517" si="120">((J453/$C453)/(J$2144/$C$2144))</f>
        <v>0.42285929505811432</v>
      </c>
      <c r="M453" s="45">
        <v>81</v>
      </c>
      <c r="N453" s="45">
        <f t="shared" si="113"/>
        <v>159.18559861646099</v>
      </c>
      <c r="O453" s="18">
        <f t="shared" si="114"/>
        <v>0.39293300056548564</v>
      </c>
      <c r="P453" s="37">
        <f t="shared" si="106"/>
        <v>6.1728395061728394</v>
      </c>
      <c r="Q453" s="37">
        <f t="shared" si="107"/>
        <v>0.5651920542063148</v>
      </c>
      <c r="R453" s="37">
        <f t="shared" si="108"/>
        <v>-43.480794579368521</v>
      </c>
    </row>
    <row r="454" spans="1:18" x14ac:dyDescent="0.25">
      <c r="A454" s="132" t="s">
        <v>2336</v>
      </c>
      <c r="B454" s="1" t="s">
        <v>2337</v>
      </c>
      <c r="C454" s="131">
        <v>50864</v>
      </c>
      <c r="D454" s="43">
        <v>6</v>
      </c>
      <c r="E454" s="43">
        <f t="shared" si="115"/>
        <v>11.796162315193458</v>
      </c>
      <c r="F454" s="6">
        <f t="shared" si="116"/>
        <v>0.26660392060655158</v>
      </c>
      <c r="G454" s="44">
        <v>8</v>
      </c>
      <c r="H454" s="44">
        <f t="shared" si="117"/>
        <v>15.728216420257944</v>
      </c>
      <c r="I454" s="14">
        <f t="shared" si="118"/>
        <v>0.31780294585303176</v>
      </c>
      <c r="J454" s="49">
        <v>65</v>
      </c>
      <c r="K454" s="49">
        <f t="shared" si="119"/>
        <v>127.79175841459579</v>
      </c>
      <c r="L454" s="50">
        <f t="shared" si="120"/>
        <v>0.4103979367963122</v>
      </c>
      <c r="M454" s="45">
        <v>79</v>
      </c>
      <c r="N454" s="45">
        <f t="shared" si="113"/>
        <v>155.31613715004718</v>
      </c>
      <c r="O454" s="18">
        <f t="shared" si="114"/>
        <v>0.38338163965228012</v>
      </c>
      <c r="P454" s="37">
        <f t="shared" si="106"/>
        <v>7.59493670886076</v>
      </c>
      <c r="Q454" s="37">
        <f t="shared" si="107"/>
        <v>0.69540085656776962</v>
      </c>
      <c r="R454" s="37">
        <f t="shared" si="108"/>
        <v>-30.459914343223037</v>
      </c>
    </row>
    <row r="455" spans="1:18" x14ac:dyDescent="0.25">
      <c r="A455" s="1" t="s">
        <v>389</v>
      </c>
      <c r="B455" s="1" t="s">
        <v>2802</v>
      </c>
      <c r="C455" s="131">
        <v>50859</v>
      </c>
      <c r="D455" s="43">
        <v>9</v>
      </c>
      <c r="E455" s="43">
        <f t="shared" si="115"/>
        <v>17.69598301185631</v>
      </c>
      <c r="F455" s="6">
        <f t="shared" si="116"/>
        <v>0.39994519606357687</v>
      </c>
      <c r="G455" s="44">
        <v>4</v>
      </c>
      <c r="H455" s="44">
        <f t="shared" si="117"/>
        <v>7.864881338602804</v>
      </c>
      <c r="I455" s="14">
        <f t="shared" si="118"/>
        <v>0.15891709469187959</v>
      </c>
      <c r="J455" s="49">
        <v>38</v>
      </c>
      <c r="K455" s="49">
        <f t="shared" si="119"/>
        <v>74.716372716726639</v>
      </c>
      <c r="L455" s="50">
        <f t="shared" si="120"/>
        <v>0.23994853493108087</v>
      </c>
      <c r="M455" s="45">
        <v>51</v>
      </c>
      <c r="N455" s="45">
        <f t="shared" si="113"/>
        <v>100.27723706718575</v>
      </c>
      <c r="O455" s="18">
        <f t="shared" si="114"/>
        <v>0.24752387145372931</v>
      </c>
      <c r="P455" s="37">
        <f t="shared" si="106"/>
        <v>17.647058823529413</v>
      </c>
      <c r="Q455" s="37">
        <f t="shared" si="107"/>
        <v>1.6157843432015824</v>
      </c>
      <c r="R455" s="37">
        <f t="shared" si="108"/>
        <v>61.578434320158237</v>
      </c>
    </row>
    <row r="456" spans="1:18" x14ac:dyDescent="0.25">
      <c r="A456" s="1" t="s">
        <v>1965</v>
      </c>
      <c r="B456" s="1" t="s">
        <v>2803</v>
      </c>
      <c r="C456" s="131">
        <v>50680</v>
      </c>
      <c r="D456" s="43">
        <v>43</v>
      </c>
      <c r="E456" s="43">
        <f t="shared" si="115"/>
        <v>84.846093133385949</v>
      </c>
      <c r="F456" s="6">
        <f t="shared" si="116"/>
        <v>1.9175983233440557</v>
      </c>
      <c r="G456" s="44">
        <v>18</v>
      </c>
      <c r="H456" s="44">
        <f t="shared" si="117"/>
        <v>35.516969218626677</v>
      </c>
      <c r="I456" s="14">
        <f t="shared" si="118"/>
        <v>0.71765272958177517</v>
      </c>
      <c r="J456" s="49">
        <v>66</v>
      </c>
      <c r="K456" s="49">
        <f t="shared" si="119"/>
        <v>130.22888713496448</v>
      </c>
      <c r="L456" s="50">
        <f t="shared" si="120"/>
        <v>0.41822467469361391</v>
      </c>
      <c r="M456" s="45">
        <v>127</v>
      </c>
      <c r="N456" s="45">
        <f t="shared" si="113"/>
        <v>250.59194948697709</v>
      </c>
      <c r="O456" s="18">
        <f t="shared" si="114"/>
        <v>0.61856001727087406</v>
      </c>
      <c r="P456" s="37">
        <f t="shared" ref="P456:P519" si="121">D456/M456*100</f>
        <v>33.858267716535437</v>
      </c>
      <c r="Q456" s="37">
        <f t="shared" ref="Q456:Q519" si="122">P456/P$2144</f>
        <v>3.1001006689773143</v>
      </c>
      <c r="R456" s="37">
        <f t="shared" ref="R456:R519" si="123">(Q456-1)*100</f>
        <v>210.01006689773143</v>
      </c>
    </row>
    <row r="457" spans="1:18" x14ac:dyDescent="0.25">
      <c r="A457" s="1" t="s">
        <v>732</v>
      </c>
      <c r="B457" s="1" t="s">
        <v>2804</v>
      </c>
      <c r="C457" s="131">
        <v>50614</v>
      </c>
      <c r="D457" s="43">
        <v>4</v>
      </c>
      <c r="E457" s="43">
        <f t="shared" si="115"/>
        <v>7.9029517524795505</v>
      </c>
      <c r="F457" s="6">
        <f t="shared" si="116"/>
        <v>0.17861384620502416</v>
      </c>
      <c r="G457" s="44">
        <v>4</v>
      </c>
      <c r="H457" s="44">
        <f t="shared" si="117"/>
        <v>7.9029517524795505</v>
      </c>
      <c r="I457" s="14">
        <f t="shared" si="118"/>
        <v>0.159686342097726</v>
      </c>
      <c r="J457" s="49">
        <v>56</v>
      </c>
      <c r="K457" s="49">
        <f t="shared" si="119"/>
        <v>110.6413245347137</v>
      </c>
      <c r="L457" s="50">
        <f t="shared" si="120"/>
        <v>0.3553200290596481</v>
      </c>
      <c r="M457" s="45">
        <v>64</v>
      </c>
      <c r="N457" s="45">
        <f t="shared" si="113"/>
        <v>126.44722803967281</v>
      </c>
      <c r="O457" s="18">
        <f t="shared" si="114"/>
        <v>0.31212175698461098</v>
      </c>
      <c r="P457" s="37">
        <f t="shared" si="121"/>
        <v>6.25</v>
      </c>
      <c r="Q457" s="37">
        <f t="shared" si="122"/>
        <v>0.57225695488389372</v>
      </c>
      <c r="R457" s="37">
        <f t="shared" si="123"/>
        <v>-42.77430451161063</v>
      </c>
    </row>
    <row r="458" spans="1:18" x14ac:dyDescent="0.25">
      <c r="A458" s="1" t="s">
        <v>1570</v>
      </c>
      <c r="B458" s="1" t="s">
        <v>2805</v>
      </c>
      <c r="C458" s="131">
        <v>50579</v>
      </c>
      <c r="D458" s="43">
        <v>45</v>
      </c>
      <c r="E458" s="43">
        <f t="shared" si="115"/>
        <v>88.969730520571787</v>
      </c>
      <c r="F458" s="6">
        <f t="shared" si="116"/>
        <v>2.0107962520608806</v>
      </c>
      <c r="G458" s="44">
        <v>19</v>
      </c>
      <c r="H458" s="44">
        <f t="shared" si="117"/>
        <v>37.564997330908085</v>
      </c>
      <c r="I458" s="14">
        <f t="shared" si="118"/>
        <v>0.75903500395298329</v>
      </c>
      <c r="J458" s="49">
        <v>118</v>
      </c>
      <c r="K458" s="49">
        <f t="shared" si="119"/>
        <v>233.29840447616601</v>
      </c>
      <c r="L458" s="50">
        <f t="shared" si="120"/>
        <v>0.74922815870694259</v>
      </c>
      <c r="M458" s="45">
        <v>182</v>
      </c>
      <c r="N458" s="45">
        <f t="shared" si="113"/>
        <v>359.8331323276459</v>
      </c>
      <c r="O458" s="18">
        <f t="shared" si="114"/>
        <v>0.88821045130497467</v>
      </c>
      <c r="P458" s="37">
        <f t="shared" si="121"/>
        <v>24.725274725274726</v>
      </c>
      <c r="Q458" s="37">
        <f t="shared" si="122"/>
        <v>2.2638736676725468</v>
      </c>
      <c r="R458" s="37">
        <f t="shared" si="123"/>
        <v>126.38736676725469</v>
      </c>
    </row>
    <row r="459" spans="1:18" x14ac:dyDescent="0.25">
      <c r="A459" s="1" t="s">
        <v>924</v>
      </c>
      <c r="B459" s="1" t="s">
        <v>2806</v>
      </c>
      <c r="C459" s="131">
        <v>50563</v>
      </c>
      <c r="D459" s="43">
        <v>15</v>
      </c>
      <c r="E459" s="43">
        <f t="shared" si="115"/>
        <v>29.665961276031879</v>
      </c>
      <c r="F459" s="6">
        <f t="shared" si="116"/>
        <v>0.67047751407806289</v>
      </c>
      <c r="G459" s="44">
        <v>19</v>
      </c>
      <c r="H459" s="44">
        <f t="shared" si="117"/>
        <v>37.576884282973715</v>
      </c>
      <c r="I459" s="14">
        <f t="shared" si="118"/>
        <v>0.7592751906520171</v>
      </c>
      <c r="J459" s="49">
        <v>94</v>
      </c>
      <c r="K459" s="49">
        <f t="shared" si="119"/>
        <v>185.90669066313311</v>
      </c>
      <c r="L459" s="50">
        <f t="shared" si="120"/>
        <v>0.59703163358354661</v>
      </c>
      <c r="M459" s="45">
        <v>128</v>
      </c>
      <c r="N459" s="45">
        <f t="shared" si="113"/>
        <v>253.14953622213869</v>
      </c>
      <c r="O459" s="18">
        <f t="shared" si="114"/>
        <v>0.62487315262223764</v>
      </c>
      <c r="P459" s="37">
        <f t="shared" si="121"/>
        <v>11.71875</v>
      </c>
      <c r="Q459" s="37">
        <f t="shared" si="122"/>
        <v>1.0729817904073007</v>
      </c>
      <c r="R459" s="37">
        <f t="shared" si="123"/>
        <v>7.2981790407300684</v>
      </c>
    </row>
    <row r="460" spans="1:18" x14ac:dyDescent="0.25">
      <c r="A460" s="1" t="s">
        <v>498</v>
      </c>
      <c r="B460" s="1" t="s">
        <v>2807</v>
      </c>
      <c r="C460" s="131">
        <v>50540</v>
      </c>
      <c r="D460" s="43">
        <v>23</v>
      </c>
      <c r="E460" s="43">
        <f t="shared" si="115"/>
        <v>45.508508112386231</v>
      </c>
      <c r="F460" s="6">
        <f t="shared" si="116"/>
        <v>1.0285333788676549</v>
      </c>
      <c r="G460" s="44">
        <v>46</v>
      </c>
      <c r="H460" s="44">
        <f t="shared" si="117"/>
        <v>91.017016224772462</v>
      </c>
      <c r="I460" s="14">
        <f t="shared" si="118"/>
        <v>1.8390817563859219</v>
      </c>
      <c r="J460" s="49">
        <v>143</v>
      </c>
      <c r="K460" s="49">
        <f t="shared" si="119"/>
        <v>282.94420261179266</v>
      </c>
      <c r="L460" s="50">
        <f t="shared" si="120"/>
        <v>0.90866358222906152</v>
      </c>
      <c r="M460" s="45">
        <v>212</v>
      </c>
      <c r="N460" s="45">
        <f t="shared" si="113"/>
        <v>419.46972694895135</v>
      </c>
      <c r="O460" s="18">
        <f t="shared" si="114"/>
        <v>1.0354171475873222</v>
      </c>
      <c r="P460" s="37">
        <f t="shared" si="121"/>
        <v>10.849056603773585</v>
      </c>
      <c r="Q460" s="37">
        <f t="shared" si="122"/>
        <v>0.9933516952701551</v>
      </c>
      <c r="R460" s="37">
        <f t="shared" si="123"/>
        <v>-0.66483047298449005</v>
      </c>
    </row>
    <row r="461" spans="1:18" x14ac:dyDescent="0.25">
      <c r="A461" s="1" t="s">
        <v>95</v>
      </c>
      <c r="B461" s="1" t="s">
        <v>2808</v>
      </c>
      <c r="C461" s="131">
        <v>50535</v>
      </c>
      <c r="D461" s="43">
        <v>2</v>
      </c>
      <c r="E461" s="43">
        <f t="shared" si="115"/>
        <v>3.9576531117047593</v>
      </c>
      <c r="F461" s="6">
        <f t="shared" si="116"/>
        <v>8.944653420224688E-2</v>
      </c>
      <c r="G461" s="44">
        <v>5</v>
      </c>
      <c r="H461" s="44">
        <f t="shared" si="117"/>
        <v>9.8941327792618985</v>
      </c>
      <c r="I461" s="14">
        <f t="shared" si="118"/>
        <v>0.19991996930182804</v>
      </c>
      <c r="J461" s="49">
        <v>3</v>
      </c>
      <c r="K461" s="49">
        <f t="shared" si="119"/>
        <v>5.9364796675571387</v>
      </c>
      <c r="L461" s="50">
        <f t="shared" si="120"/>
        <v>1.9064758460358128E-2</v>
      </c>
      <c r="M461" s="45">
        <v>10</v>
      </c>
      <c r="N461" s="45">
        <f t="shared" si="113"/>
        <v>19.788265558523797</v>
      </c>
      <c r="O461" s="18">
        <f t="shared" si="114"/>
        <v>4.884526382710961E-2</v>
      </c>
      <c r="P461" s="37">
        <f t="shared" si="121"/>
        <v>20</v>
      </c>
      <c r="Q461" s="37">
        <f t="shared" si="122"/>
        <v>1.8312222556284599</v>
      </c>
      <c r="R461" s="37">
        <f t="shared" si="123"/>
        <v>83.122225562845983</v>
      </c>
    </row>
    <row r="462" spans="1:18" x14ac:dyDescent="0.25">
      <c r="A462" s="1" t="s">
        <v>90</v>
      </c>
      <c r="B462" s="1" t="s">
        <v>2809</v>
      </c>
      <c r="C462" s="131">
        <v>50439</v>
      </c>
      <c r="D462" s="43">
        <v>6</v>
      </c>
      <c r="E462" s="43">
        <f t="shared" si="115"/>
        <v>11.895557009456967</v>
      </c>
      <c r="F462" s="6">
        <f t="shared" si="116"/>
        <v>0.26885033045325324</v>
      </c>
      <c r="G462" s="44">
        <v>2</v>
      </c>
      <c r="H462" s="44">
        <f t="shared" si="117"/>
        <v>3.9651856698189891</v>
      </c>
      <c r="I462" s="14">
        <f t="shared" si="118"/>
        <v>8.0120189921829371E-2</v>
      </c>
      <c r="J462" s="49">
        <v>22</v>
      </c>
      <c r="K462" s="49">
        <f t="shared" si="119"/>
        <v>43.617042368008882</v>
      </c>
      <c r="L462" s="50">
        <f t="shared" si="120"/>
        <v>0.14007432419009336</v>
      </c>
      <c r="M462" s="45">
        <v>30</v>
      </c>
      <c r="N462" s="45">
        <f t="shared" si="113"/>
        <v>59.47778504728484</v>
      </c>
      <c r="O462" s="18">
        <f t="shared" si="114"/>
        <v>0.14681469145916756</v>
      </c>
      <c r="P462" s="37">
        <f t="shared" si="121"/>
        <v>20</v>
      </c>
      <c r="Q462" s="37">
        <f t="shared" si="122"/>
        <v>1.8312222556284599</v>
      </c>
      <c r="R462" s="37">
        <f t="shared" si="123"/>
        <v>83.122225562845983</v>
      </c>
    </row>
    <row r="463" spans="1:18" x14ac:dyDescent="0.25">
      <c r="A463" s="1" t="s">
        <v>1320</v>
      </c>
      <c r="B463" s="1" t="s">
        <v>2810</v>
      </c>
      <c r="C463" s="131">
        <v>50167</v>
      </c>
      <c r="D463" s="43">
        <v>13</v>
      </c>
      <c r="E463" s="43">
        <f t="shared" si="115"/>
        <v>25.91344908007256</v>
      </c>
      <c r="F463" s="6">
        <f t="shared" si="116"/>
        <v>0.58566734981997226</v>
      </c>
      <c r="G463" s="44">
        <v>20</v>
      </c>
      <c r="H463" s="44">
        <f t="shared" si="117"/>
        <v>39.866844738573171</v>
      </c>
      <c r="I463" s="14">
        <f t="shared" si="118"/>
        <v>0.80554592849226625</v>
      </c>
      <c r="J463" s="49">
        <v>97</v>
      </c>
      <c r="K463" s="49">
        <f t="shared" si="119"/>
        <v>193.35419698207988</v>
      </c>
      <c r="L463" s="50">
        <f t="shared" si="120"/>
        <v>0.6209489915218982</v>
      </c>
      <c r="M463" s="45">
        <v>130</v>
      </c>
      <c r="N463" s="45">
        <f t="shared" si="113"/>
        <v>259.13449080072559</v>
      </c>
      <c r="O463" s="18">
        <f t="shared" si="114"/>
        <v>0.63964638701813537</v>
      </c>
      <c r="P463" s="37">
        <f t="shared" si="121"/>
        <v>10</v>
      </c>
      <c r="Q463" s="37">
        <f t="shared" si="122"/>
        <v>0.91561112781422993</v>
      </c>
      <c r="R463" s="37">
        <f t="shared" si="123"/>
        <v>-8.4388872185770065</v>
      </c>
    </row>
    <row r="464" spans="1:18" x14ac:dyDescent="0.25">
      <c r="A464" s="1" t="s">
        <v>0</v>
      </c>
      <c r="B464" s="1" t="s">
        <v>2811</v>
      </c>
      <c r="C464" s="131">
        <v>50032</v>
      </c>
      <c r="D464" s="43">
        <v>7</v>
      </c>
      <c r="E464" s="43">
        <f t="shared" si="115"/>
        <v>13.991045730732331</v>
      </c>
      <c r="F464" s="6">
        <f t="shared" si="116"/>
        <v>0.31621026784231915</v>
      </c>
      <c r="G464" s="44">
        <v>18</v>
      </c>
      <c r="H464" s="44">
        <f t="shared" si="117"/>
        <v>35.976974736168856</v>
      </c>
      <c r="I464" s="14">
        <f t="shared" si="118"/>
        <v>0.72694756026551732</v>
      </c>
      <c r="J464" s="49">
        <v>151</v>
      </c>
      <c r="K464" s="49">
        <f t="shared" si="119"/>
        <v>301.80684362008316</v>
      </c>
      <c r="L464" s="50">
        <f t="shared" si="120"/>
        <v>0.96924017220927872</v>
      </c>
      <c r="M464" s="45">
        <v>176</v>
      </c>
      <c r="N464" s="45">
        <f t="shared" si="113"/>
        <v>351.77486408698434</v>
      </c>
      <c r="O464" s="18">
        <f t="shared" si="114"/>
        <v>0.86831945898729856</v>
      </c>
      <c r="P464" s="37">
        <f t="shared" si="121"/>
        <v>3.9772727272727271</v>
      </c>
      <c r="Q464" s="37">
        <f t="shared" si="122"/>
        <v>0.36416351674429598</v>
      </c>
      <c r="R464" s="37">
        <f t="shared" si="123"/>
        <v>-63.583648325570394</v>
      </c>
    </row>
    <row r="465" spans="1:18" x14ac:dyDescent="0.25">
      <c r="A465" s="1" t="s">
        <v>456</v>
      </c>
      <c r="B465" s="1" t="s">
        <v>2812</v>
      </c>
      <c r="C465" s="131">
        <v>49931</v>
      </c>
      <c r="D465" s="43">
        <v>15</v>
      </c>
      <c r="E465" s="43">
        <f t="shared" si="115"/>
        <v>30.041457210951116</v>
      </c>
      <c r="F465" s="6">
        <f t="shared" si="116"/>
        <v>0.67896406129116371</v>
      </c>
      <c r="G465" s="44">
        <v>22</v>
      </c>
      <c r="H465" s="44">
        <f t="shared" si="117"/>
        <v>44.06080390939497</v>
      </c>
      <c r="I465" s="14">
        <f t="shared" si="118"/>
        <v>0.89028869548253931</v>
      </c>
      <c r="J465" s="49">
        <v>65</v>
      </c>
      <c r="K465" s="49">
        <f t="shared" si="119"/>
        <v>130.17964791412149</v>
      </c>
      <c r="L465" s="50">
        <f t="shared" si="120"/>
        <v>0.41806654497621959</v>
      </c>
      <c r="M465" s="45">
        <v>102</v>
      </c>
      <c r="N465" s="45">
        <f t="shared" si="113"/>
        <v>204.28190903446759</v>
      </c>
      <c r="O465" s="18">
        <f t="shared" si="114"/>
        <v>0.50424852609662218</v>
      </c>
      <c r="P465" s="37">
        <f t="shared" si="121"/>
        <v>14.705882352941178</v>
      </c>
      <c r="Q465" s="37">
        <f t="shared" si="122"/>
        <v>1.3464869526679852</v>
      </c>
      <c r="R465" s="37">
        <f t="shared" si="123"/>
        <v>34.648695266798526</v>
      </c>
    </row>
    <row r="466" spans="1:18" x14ac:dyDescent="0.25">
      <c r="A466" s="1" t="s">
        <v>208</v>
      </c>
      <c r="B466" s="1" t="s">
        <v>2813</v>
      </c>
      <c r="C466" s="131">
        <v>49926</v>
      </c>
      <c r="D466" s="43">
        <v>1</v>
      </c>
      <c r="E466" s="43">
        <f t="shared" si="115"/>
        <v>2.0029643872931939</v>
      </c>
      <c r="F466" s="6">
        <f t="shared" si="116"/>
        <v>4.5268803888860974E-2</v>
      </c>
      <c r="G466" s="44">
        <v>3</v>
      </c>
      <c r="H466" s="44">
        <f t="shared" si="117"/>
        <v>6.0088931618795822</v>
      </c>
      <c r="I466" s="14">
        <f t="shared" si="118"/>
        <v>0.12141516222410623</v>
      </c>
      <c r="J466" s="49">
        <v>23</v>
      </c>
      <c r="K466" s="49">
        <f t="shared" si="119"/>
        <v>46.068180907743461</v>
      </c>
      <c r="L466" s="50">
        <f t="shared" si="120"/>
        <v>0.14794605404175881</v>
      </c>
      <c r="M466" s="45">
        <v>27</v>
      </c>
      <c r="N466" s="45">
        <f t="shared" si="113"/>
        <v>54.080038456916235</v>
      </c>
      <c r="O466" s="18">
        <f t="shared" si="114"/>
        <v>0.1334909185646368</v>
      </c>
      <c r="P466" s="37">
        <f t="shared" si="121"/>
        <v>3.7037037037037033</v>
      </c>
      <c r="Q466" s="37">
        <f t="shared" si="122"/>
        <v>0.33911523252378883</v>
      </c>
      <c r="R466" s="37">
        <f t="shared" si="123"/>
        <v>-66.088476747621115</v>
      </c>
    </row>
    <row r="467" spans="1:18" x14ac:dyDescent="0.25">
      <c r="A467" s="1" t="s">
        <v>445</v>
      </c>
      <c r="B467" s="1" t="s">
        <v>2814</v>
      </c>
      <c r="C467" s="131">
        <v>49792</v>
      </c>
      <c r="D467" s="43">
        <v>12</v>
      </c>
      <c r="E467" s="43">
        <f t="shared" si="115"/>
        <v>24.100257069408741</v>
      </c>
      <c r="F467" s="6">
        <f t="shared" si="116"/>
        <v>0.54468757301299964</v>
      </c>
      <c r="G467" s="44">
        <v>16</v>
      </c>
      <c r="H467" s="44">
        <f t="shared" si="117"/>
        <v>32.133676092544988</v>
      </c>
      <c r="I467" s="14">
        <f t="shared" si="118"/>
        <v>0.6492902087832827</v>
      </c>
      <c r="J467" s="49">
        <v>55</v>
      </c>
      <c r="K467" s="49">
        <f t="shared" si="119"/>
        <v>110.4595115681234</v>
      </c>
      <c r="L467" s="50">
        <f t="shared" si="120"/>
        <v>0.3547361442512913</v>
      </c>
      <c r="M467" s="45">
        <v>83</v>
      </c>
      <c r="N467" s="45">
        <f t="shared" si="113"/>
        <v>166.69344473007712</v>
      </c>
      <c r="O467" s="18">
        <f t="shared" si="114"/>
        <v>0.41146533343257491</v>
      </c>
      <c r="P467" s="37">
        <f t="shared" si="121"/>
        <v>14.457831325301203</v>
      </c>
      <c r="Q467" s="37">
        <f t="shared" si="122"/>
        <v>1.3237751245506937</v>
      </c>
      <c r="R467" s="37">
        <f t="shared" si="123"/>
        <v>32.377512455069365</v>
      </c>
    </row>
    <row r="468" spans="1:18" x14ac:dyDescent="0.25">
      <c r="A468" s="1" t="s">
        <v>113</v>
      </c>
      <c r="B468" s="1" t="s">
        <v>2815</v>
      </c>
      <c r="C468" s="131">
        <v>49602</v>
      </c>
      <c r="D468" s="43">
        <v>1</v>
      </c>
      <c r="E468" s="43">
        <f t="shared" si="115"/>
        <v>2.0160477400104835</v>
      </c>
      <c r="F468" s="6">
        <f t="shared" si="116"/>
        <v>4.5564499474925871E-2</v>
      </c>
      <c r="G468" s="44">
        <v>1</v>
      </c>
      <c r="H468" s="44">
        <f t="shared" si="117"/>
        <v>2.0160477400104835</v>
      </c>
      <c r="I468" s="14">
        <f t="shared" si="118"/>
        <v>4.073608180584605E-2</v>
      </c>
      <c r="J468" s="49">
        <v>6</v>
      </c>
      <c r="K468" s="49">
        <f t="shared" si="119"/>
        <v>12.096286440062901</v>
      </c>
      <c r="L468" s="50">
        <f t="shared" si="120"/>
        <v>3.884672266417475E-2</v>
      </c>
      <c r="M468" s="45">
        <v>8</v>
      </c>
      <c r="N468" s="45">
        <f t="shared" si="113"/>
        <v>16.128381920083868</v>
      </c>
      <c r="O468" s="18">
        <f t="shared" si="114"/>
        <v>3.9811223861989181E-2</v>
      </c>
      <c r="P468" s="37">
        <f t="shared" si="121"/>
        <v>12.5</v>
      </c>
      <c r="Q468" s="37">
        <f t="shared" si="122"/>
        <v>1.1445139097677874</v>
      </c>
      <c r="R468" s="37">
        <f t="shared" si="123"/>
        <v>14.451390976778743</v>
      </c>
    </row>
    <row r="469" spans="1:18" x14ac:dyDescent="0.25">
      <c r="A469" s="1" t="s">
        <v>146</v>
      </c>
      <c r="B469" s="1" t="s">
        <v>2816</v>
      </c>
      <c r="C469" s="131">
        <v>49480</v>
      </c>
      <c r="D469" s="43">
        <v>15</v>
      </c>
      <c r="E469" s="43">
        <f t="shared" si="115"/>
        <v>30.315278900565882</v>
      </c>
      <c r="F469" s="6">
        <f t="shared" si="116"/>
        <v>0.68515267874553554</v>
      </c>
      <c r="G469" s="44">
        <v>13</v>
      </c>
      <c r="H469" s="44">
        <f t="shared" si="117"/>
        <v>26.273241713823765</v>
      </c>
      <c r="I469" s="14">
        <f t="shared" si="118"/>
        <v>0.53087479156298478</v>
      </c>
      <c r="J469" s="49">
        <v>89</v>
      </c>
      <c r="K469" s="49">
        <f t="shared" si="119"/>
        <v>179.87065481002423</v>
      </c>
      <c r="L469" s="50">
        <f t="shared" si="120"/>
        <v>0.57764715455863391</v>
      </c>
      <c r="M469" s="45">
        <v>117</v>
      </c>
      <c r="N469" s="45">
        <f t="shared" si="113"/>
        <v>236.4591754244139</v>
      </c>
      <c r="O469" s="18">
        <f t="shared" si="114"/>
        <v>0.58367474267956576</v>
      </c>
      <c r="P469" s="37">
        <f t="shared" si="121"/>
        <v>12.820512820512819</v>
      </c>
      <c r="Q469" s="37">
        <f t="shared" si="122"/>
        <v>1.1738604202746536</v>
      </c>
      <c r="R469" s="37">
        <f t="shared" si="123"/>
        <v>17.386042027465365</v>
      </c>
    </row>
    <row r="470" spans="1:18" x14ac:dyDescent="0.25">
      <c r="A470" s="1" t="s">
        <v>853</v>
      </c>
      <c r="B470" s="1" t="s">
        <v>2817</v>
      </c>
      <c r="C470" s="131">
        <v>49471</v>
      </c>
      <c r="D470" s="43">
        <v>5</v>
      </c>
      <c r="E470" s="43">
        <f t="shared" si="115"/>
        <v>10.10693133350852</v>
      </c>
      <c r="F470" s="6">
        <f t="shared" si="116"/>
        <v>0.22842577499497413</v>
      </c>
      <c r="G470" s="44">
        <v>14</v>
      </c>
      <c r="H470" s="44">
        <f t="shared" si="117"/>
        <v>28.299407733823859</v>
      </c>
      <c r="I470" s="14">
        <f t="shared" si="118"/>
        <v>0.57181532243678246</v>
      </c>
      <c r="J470" s="49">
        <v>53</v>
      </c>
      <c r="K470" s="49">
        <f t="shared" si="119"/>
        <v>107.13347213519032</v>
      </c>
      <c r="L470" s="50">
        <f t="shared" si="120"/>
        <v>0.34405470643469566</v>
      </c>
      <c r="M470" s="45">
        <v>72</v>
      </c>
      <c r="N470" s="45">
        <f t="shared" si="113"/>
        <v>145.53981120252269</v>
      </c>
      <c r="O470" s="18">
        <f t="shared" si="114"/>
        <v>0.35924980158115838</v>
      </c>
      <c r="P470" s="37">
        <f t="shared" si="121"/>
        <v>6.9444444444444446</v>
      </c>
      <c r="Q470" s="37">
        <f t="shared" si="122"/>
        <v>0.63584106098210413</v>
      </c>
      <c r="R470" s="37">
        <f t="shared" si="123"/>
        <v>-36.415893901789588</v>
      </c>
    </row>
    <row r="471" spans="1:18" x14ac:dyDescent="0.25">
      <c r="A471" s="1" t="s">
        <v>757</v>
      </c>
      <c r="B471" s="1" t="s">
        <v>2818</v>
      </c>
      <c r="C471" s="131">
        <v>49450</v>
      </c>
      <c r="D471" s="43">
        <v>5</v>
      </c>
      <c r="E471" s="43">
        <f t="shared" si="115"/>
        <v>10.111223458038422</v>
      </c>
      <c r="F471" s="6">
        <f t="shared" si="116"/>
        <v>0.22852278088526523</v>
      </c>
      <c r="G471" s="44">
        <v>1</v>
      </c>
      <c r="H471" s="44">
        <f t="shared" si="117"/>
        <v>2.0222446916076846</v>
      </c>
      <c r="I471" s="14">
        <f t="shared" si="118"/>
        <v>4.0861296860132984E-2</v>
      </c>
      <c r="J471" s="49">
        <v>16</v>
      </c>
      <c r="K471" s="49">
        <f t="shared" si="119"/>
        <v>32.355915065722954</v>
      </c>
      <c r="L471" s="50">
        <f t="shared" si="120"/>
        <v>0.10390968049010561</v>
      </c>
      <c r="M471" s="45">
        <v>22</v>
      </c>
      <c r="N471" s="45">
        <f t="shared" si="113"/>
        <v>44.48938321536906</v>
      </c>
      <c r="O471" s="18">
        <f t="shared" si="114"/>
        <v>0.10981738921145734</v>
      </c>
      <c r="P471" s="37">
        <f t="shared" si="121"/>
        <v>22.727272727272727</v>
      </c>
      <c r="Q471" s="37">
        <f t="shared" si="122"/>
        <v>2.0809343813959771</v>
      </c>
      <c r="R471" s="37">
        <f t="shared" si="123"/>
        <v>108.09343813959771</v>
      </c>
    </row>
    <row r="472" spans="1:18" x14ac:dyDescent="0.25">
      <c r="A472" s="1" t="s">
        <v>548</v>
      </c>
      <c r="B472" s="1" t="s">
        <v>2819</v>
      </c>
      <c r="C472" s="131">
        <v>49419</v>
      </c>
      <c r="D472" s="43">
        <v>6</v>
      </c>
      <c r="E472" s="43">
        <f t="shared" si="115"/>
        <v>12.1410793419535</v>
      </c>
      <c r="F472" s="6">
        <f t="shared" si="116"/>
        <v>0.27439935688159689</v>
      </c>
      <c r="G472" s="44">
        <v>8</v>
      </c>
      <c r="H472" s="44">
        <f t="shared" si="117"/>
        <v>16.188105789271333</v>
      </c>
      <c r="I472" s="14">
        <f t="shared" si="118"/>
        <v>0.32709542964990401</v>
      </c>
      <c r="J472" s="49">
        <v>33</v>
      </c>
      <c r="K472" s="49">
        <f t="shared" si="119"/>
        <v>66.775936380744241</v>
      </c>
      <c r="L472" s="50">
        <f t="shared" si="120"/>
        <v>0.21444815266873424</v>
      </c>
      <c r="M472" s="45">
        <v>47</v>
      </c>
      <c r="N472" s="45">
        <f t="shared" si="113"/>
        <v>95.105121511969074</v>
      </c>
      <c r="O472" s="18">
        <f t="shared" si="114"/>
        <v>0.23475704517015775</v>
      </c>
      <c r="P472" s="37">
        <f t="shared" si="121"/>
        <v>12.76595744680851</v>
      </c>
      <c r="Q472" s="37">
        <f t="shared" si="122"/>
        <v>1.1688652695500807</v>
      </c>
      <c r="R472" s="37">
        <f t="shared" si="123"/>
        <v>16.886526955008073</v>
      </c>
    </row>
    <row r="473" spans="1:18" x14ac:dyDescent="0.25">
      <c r="A473" s="1" t="s">
        <v>1147</v>
      </c>
      <c r="B473" s="1" t="s">
        <v>2820</v>
      </c>
      <c r="C473" s="131">
        <v>49364</v>
      </c>
      <c r="D473" s="43">
        <v>9</v>
      </c>
      <c r="E473" s="43">
        <f t="shared" si="115"/>
        <v>18.231909893849767</v>
      </c>
      <c r="F473" s="6">
        <f t="shared" si="116"/>
        <v>0.41205762755444164</v>
      </c>
      <c r="G473" s="44">
        <v>7</v>
      </c>
      <c r="H473" s="44">
        <f t="shared" si="117"/>
        <v>14.180374361883153</v>
      </c>
      <c r="I473" s="14">
        <f t="shared" si="118"/>
        <v>0.28652738651922521</v>
      </c>
      <c r="J473" s="49">
        <v>34</v>
      </c>
      <c r="K473" s="49">
        <f t="shared" si="119"/>
        <v>68.876104043432463</v>
      </c>
      <c r="L473" s="50">
        <f t="shared" si="120"/>
        <v>0.22119275409206932</v>
      </c>
      <c r="M473" s="45">
        <v>50</v>
      </c>
      <c r="N473" s="45">
        <f t="shared" si="113"/>
        <v>101.28838829916538</v>
      </c>
      <c r="O473" s="18">
        <f t="shared" si="114"/>
        <v>0.25001979251103884</v>
      </c>
      <c r="P473" s="37">
        <f t="shared" si="121"/>
        <v>18</v>
      </c>
      <c r="Q473" s="37">
        <f t="shared" si="122"/>
        <v>1.6481000300656139</v>
      </c>
      <c r="R473" s="37">
        <f t="shared" si="123"/>
        <v>64.810003006561388</v>
      </c>
    </row>
    <row r="474" spans="1:18" x14ac:dyDescent="0.25">
      <c r="A474" s="1" t="s">
        <v>1380</v>
      </c>
      <c r="B474" s="1" t="s">
        <v>2821</v>
      </c>
      <c r="C474" s="131">
        <v>48935</v>
      </c>
      <c r="D474" s="43">
        <v>6</v>
      </c>
      <c r="E474" s="43">
        <f t="shared" si="115"/>
        <v>12.261162766935731</v>
      </c>
      <c r="F474" s="6">
        <f t="shared" si="116"/>
        <v>0.27711335072507692</v>
      </c>
      <c r="G474" s="44">
        <v>3</v>
      </c>
      <c r="H474" s="44">
        <f t="shared" si="117"/>
        <v>6.1305813834678657</v>
      </c>
      <c r="I474" s="14">
        <f t="shared" si="118"/>
        <v>0.12387398363544963</v>
      </c>
      <c r="J474" s="49">
        <v>46</v>
      </c>
      <c r="K474" s="49">
        <f t="shared" si="119"/>
        <v>94.00224787984061</v>
      </c>
      <c r="L474" s="50">
        <f t="shared" si="120"/>
        <v>0.30188432386181063</v>
      </c>
      <c r="M474" s="45">
        <v>55</v>
      </c>
      <c r="N474" s="45">
        <f t="shared" si="113"/>
        <v>112.39399203024421</v>
      </c>
      <c r="O474" s="18">
        <f t="shared" si="114"/>
        <v>0.27743281375838175</v>
      </c>
      <c r="P474" s="37">
        <f t="shared" si="121"/>
        <v>10.909090909090908</v>
      </c>
      <c r="Q474" s="37">
        <f t="shared" si="122"/>
        <v>0.998848503070069</v>
      </c>
      <c r="R474" s="37">
        <f t="shared" si="123"/>
        <v>-0.11514969299309952</v>
      </c>
    </row>
    <row r="475" spans="1:18" x14ac:dyDescent="0.25">
      <c r="A475" s="1" t="s">
        <v>29</v>
      </c>
      <c r="B475" s="1" t="s">
        <v>2822</v>
      </c>
      <c r="C475" s="131">
        <v>48722</v>
      </c>
      <c r="D475" s="43">
        <v>14</v>
      </c>
      <c r="E475" s="43">
        <f t="shared" si="115"/>
        <v>28.734452608677806</v>
      </c>
      <c r="F475" s="6">
        <f t="shared" si="116"/>
        <v>0.64942457701600564</v>
      </c>
      <c r="G475" s="44">
        <v>37</v>
      </c>
      <c r="H475" s="44">
        <f t="shared" si="117"/>
        <v>75.941053322934195</v>
      </c>
      <c r="I475" s="14">
        <f t="shared" si="118"/>
        <v>1.5344581872694534</v>
      </c>
      <c r="J475" s="49">
        <v>65</v>
      </c>
      <c r="K475" s="49">
        <f t="shared" si="119"/>
        <v>133.40995854028981</v>
      </c>
      <c r="L475" s="50">
        <f t="shared" si="120"/>
        <v>0.42844055369663853</v>
      </c>
      <c r="M475" s="45">
        <v>116</v>
      </c>
      <c r="N475" s="45">
        <f t="shared" si="113"/>
        <v>238.08546447190182</v>
      </c>
      <c r="O475" s="18">
        <f t="shared" si="114"/>
        <v>0.58768906709565738</v>
      </c>
      <c r="P475" s="37">
        <f t="shared" si="121"/>
        <v>12.068965517241379</v>
      </c>
      <c r="Q475" s="37">
        <f t="shared" si="122"/>
        <v>1.105047912879243</v>
      </c>
      <c r="R475" s="37">
        <f t="shared" si="123"/>
        <v>10.504791287924299</v>
      </c>
    </row>
    <row r="476" spans="1:18" x14ac:dyDescent="0.25">
      <c r="A476" s="1" t="s">
        <v>1968</v>
      </c>
      <c r="B476" s="1" t="s">
        <v>2823</v>
      </c>
      <c r="C476" s="131">
        <v>48712</v>
      </c>
      <c r="D476" s="43">
        <v>15</v>
      </c>
      <c r="E476" s="43">
        <f t="shared" si="115"/>
        <v>30.793233700114961</v>
      </c>
      <c r="F476" s="6">
        <f t="shared" si="116"/>
        <v>0.69595488882265344</v>
      </c>
      <c r="G476" s="44">
        <v>15</v>
      </c>
      <c r="H476" s="44">
        <f t="shared" si="117"/>
        <v>30.793233700114961</v>
      </c>
      <c r="I476" s="14">
        <f t="shared" si="118"/>
        <v>0.62220534870265309</v>
      </c>
      <c r="J476" s="49">
        <v>131</v>
      </c>
      <c r="K476" s="49">
        <f t="shared" si="119"/>
        <v>268.92757431433733</v>
      </c>
      <c r="L476" s="50">
        <f t="shared" si="120"/>
        <v>0.86364976126375381</v>
      </c>
      <c r="M476" s="45">
        <v>161</v>
      </c>
      <c r="N476" s="45">
        <f t="shared" si="113"/>
        <v>330.51404171456727</v>
      </c>
      <c r="O476" s="18">
        <f t="shared" si="114"/>
        <v>0.81583934268348757</v>
      </c>
      <c r="P476" s="37">
        <f t="shared" si="121"/>
        <v>9.316770186335404</v>
      </c>
      <c r="Q476" s="37">
        <f t="shared" si="122"/>
        <v>0.85305384578965526</v>
      </c>
      <c r="R476" s="37">
        <f t="shared" si="123"/>
        <v>-14.694615421034474</v>
      </c>
    </row>
    <row r="477" spans="1:18" x14ac:dyDescent="0.25">
      <c r="A477" s="1" t="s">
        <v>51</v>
      </c>
      <c r="B477" s="1" t="s">
        <v>2824</v>
      </c>
      <c r="C477" s="131">
        <v>48694</v>
      </c>
      <c r="D477" s="43">
        <v>5</v>
      </c>
      <c r="E477" s="43">
        <f t="shared" si="115"/>
        <v>10.268205528401857</v>
      </c>
      <c r="F477" s="6">
        <f t="shared" si="116"/>
        <v>0.2320707174349276</v>
      </c>
      <c r="G477" s="44">
        <v>55</v>
      </c>
      <c r="H477" s="44">
        <f t="shared" si="117"/>
        <v>112.95026081242042</v>
      </c>
      <c r="I477" s="14">
        <f t="shared" si="118"/>
        <v>2.2822629509867065</v>
      </c>
      <c r="J477" s="49">
        <v>153</v>
      </c>
      <c r="K477" s="49">
        <f t="shared" si="119"/>
        <v>314.20708916909683</v>
      </c>
      <c r="L477" s="50">
        <f t="shared" si="120"/>
        <v>1.009063046956588</v>
      </c>
      <c r="M477" s="45">
        <v>213</v>
      </c>
      <c r="N477" s="45">
        <f t="shared" si="113"/>
        <v>437.42555550991909</v>
      </c>
      <c r="O477" s="18">
        <f t="shared" si="114"/>
        <v>1.079739232345126</v>
      </c>
      <c r="P477" s="37">
        <f t="shared" si="121"/>
        <v>2.3474178403755865</v>
      </c>
      <c r="Q477" s="37">
        <f t="shared" si="122"/>
        <v>0.21493218962775348</v>
      </c>
      <c r="R477" s="37">
        <f t="shared" si="123"/>
        <v>-78.506781037224656</v>
      </c>
    </row>
    <row r="478" spans="1:18" x14ac:dyDescent="0.25">
      <c r="A478" s="1" t="s">
        <v>1581</v>
      </c>
      <c r="B478" s="1" t="s">
        <v>2825</v>
      </c>
      <c r="C478" s="131">
        <v>48313</v>
      </c>
      <c r="D478" s="43">
        <v>23</v>
      </c>
      <c r="E478" s="43">
        <f t="shared" si="115"/>
        <v>47.606234346863161</v>
      </c>
      <c r="F478" s="6">
        <f t="shared" si="116"/>
        <v>1.075943886075617</v>
      </c>
      <c r="G478" s="44">
        <v>9</v>
      </c>
      <c r="H478" s="44">
        <f t="shared" si="117"/>
        <v>18.628526483555152</v>
      </c>
      <c r="I478" s="14">
        <f t="shared" si="118"/>
        <v>0.37640635372678538</v>
      </c>
      <c r="J478" s="49">
        <v>53</v>
      </c>
      <c r="K478" s="49">
        <f t="shared" si="119"/>
        <v>109.70132262538033</v>
      </c>
      <c r="L478" s="50">
        <f t="shared" si="120"/>
        <v>0.35230125187901451</v>
      </c>
      <c r="M478" s="45">
        <v>85</v>
      </c>
      <c r="N478" s="45">
        <f t="shared" ref="N478:N541" si="124">((M478/($C478/100000)))</f>
        <v>175.93608345579864</v>
      </c>
      <c r="O478" s="18">
        <f t="shared" ref="O478:O517" si="125">((M478/$C478)/(M$2144/$C$2144))</f>
        <v>0.43427982041635516</v>
      </c>
      <c r="P478" s="37">
        <f t="shared" si="121"/>
        <v>27.058823529411764</v>
      </c>
      <c r="Q478" s="37">
        <f t="shared" si="122"/>
        <v>2.4775359929090928</v>
      </c>
      <c r="R478" s="37">
        <f t="shared" si="123"/>
        <v>147.75359929090928</v>
      </c>
    </row>
    <row r="479" spans="1:18" x14ac:dyDescent="0.25">
      <c r="A479" s="1" t="s">
        <v>223</v>
      </c>
      <c r="B479" s="1" t="s">
        <v>2826</v>
      </c>
      <c r="C479" s="131">
        <v>48242</v>
      </c>
      <c r="D479" s="43">
        <v>20</v>
      </c>
      <c r="E479" s="43">
        <f t="shared" si="115"/>
        <v>41.457651009493802</v>
      </c>
      <c r="F479" s="6">
        <f t="shared" si="116"/>
        <v>0.93698035029860827</v>
      </c>
      <c r="G479" s="44">
        <v>6</v>
      </c>
      <c r="H479" s="44">
        <f t="shared" si="117"/>
        <v>12.43729530284814</v>
      </c>
      <c r="I479" s="14">
        <f t="shared" si="118"/>
        <v>0.25130688566812021</v>
      </c>
      <c r="J479" s="49">
        <v>45</v>
      </c>
      <c r="K479" s="49">
        <f t="shared" si="119"/>
        <v>93.279714771361057</v>
      </c>
      <c r="L479" s="50">
        <f t="shared" si="120"/>
        <v>0.29956393872378773</v>
      </c>
      <c r="M479" s="45">
        <v>71</v>
      </c>
      <c r="N479" s="45">
        <f t="shared" si="124"/>
        <v>147.174661083703</v>
      </c>
      <c r="O479" s="18">
        <f t="shared" si="125"/>
        <v>0.36328525751982066</v>
      </c>
      <c r="P479" s="37">
        <f t="shared" si="121"/>
        <v>28.169014084507044</v>
      </c>
      <c r="Q479" s="37">
        <f t="shared" si="122"/>
        <v>2.5791862755330421</v>
      </c>
      <c r="R479" s="37">
        <f t="shared" si="123"/>
        <v>157.91862755330422</v>
      </c>
    </row>
    <row r="480" spans="1:18" x14ac:dyDescent="0.25">
      <c r="A480" s="1" t="s">
        <v>153</v>
      </c>
      <c r="B480" s="1" t="s">
        <v>2827</v>
      </c>
      <c r="C480" s="131">
        <v>48046</v>
      </c>
      <c r="D480" s="43">
        <v>2</v>
      </c>
      <c r="E480" s="43">
        <f t="shared" si="115"/>
        <v>4.1626774341256292</v>
      </c>
      <c r="F480" s="6">
        <f t="shared" si="116"/>
        <v>9.4080269031980732E-2</v>
      </c>
      <c r="G480" s="44"/>
      <c r="H480" s="44"/>
      <c r="I480" s="14"/>
      <c r="J480" s="49">
        <v>13</v>
      </c>
      <c r="K480" s="49">
        <f t="shared" si="119"/>
        <v>27.057403321816594</v>
      </c>
      <c r="L480" s="50">
        <f t="shared" si="120"/>
        <v>8.6893729580850121E-2</v>
      </c>
      <c r="M480" s="45">
        <v>15</v>
      </c>
      <c r="N480" s="45">
        <f t="shared" si="124"/>
        <v>31.220080755942224</v>
      </c>
      <c r="O480" s="18">
        <f t="shared" si="125"/>
        <v>7.7063503959840074E-2</v>
      </c>
      <c r="P480" s="37">
        <f t="shared" si="121"/>
        <v>13.333333333333334</v>
      </c>
      <c r="Q480" s="37">
        <f t="shared" si="122"/>
        <v>1.22081483708564</v>
      </c>
      <c r="R480" s="37">
        <f t="shared" si="123"/>
        <v>22.081483708563997</v>
      </c>
    </row>
    <row r="481" spans="1:18" x14ac:dyDescent="0.25">
      <c r="A481" s="1" t="s">
        <v>425</v>
      </c>
      <c r="B481" s="1" t="s">
        <v>2828</v>
      </c>
      <c r="C481" s="131">
        <v>48036</v>
      </c>
      <c r="D481" s="43">
        <v>36</v>
      </c>
      <c r="E481" s="43">
        <f t="shared" si="115"/>
        <v>74.943792155883088</v>
      </c>
      <c r="F481" s="6">
        <f t="shared" si="116"/>
        <v>1.6937973791820684</v>
      </c>
      <c r="G481" s="44">
        <v>27</v>
      </c>
      <c r="H481" s="44">
        <f t="shared" ref="H481:H517" si="126">((G481/($C481/100000)))</f>
        <v>56.207844116912312</v>
      </c>
      <c r="I481" s="14">
        <f t="shared" ref="I481:I517" si="127">((G481/$C481)/(G$2144/$C$2144))</f>
        <v>1.1357307124408058</v>
      </c>
      <c r="J481" s="49">
        <v>224</v>
      </c>
      <c r="K481" s="49">
        <f t="shared" si="119"/>
        <v>466.31692896993923</v>
      </c>
      <c r="L481" s="50">
        <f t="shared" si="120"/>
        <v>1.4975574944479164</v>
      </c>
      <c r="M481" s="45">
        <v>287</v>
      </c>
      <c r="N481" s="45">
        <f t="shared" si="124"/>
        <v>597.4685652427346</v>
      </c>
      <c r="O481" s="18">
        <f t="shared" si="125"/>
        <v>1.4747886625725632</v>
      </c>
      <c r="P481" s="37">
        <f t="shared" si="121"/>
        <v>12.543554006968641</v>
      </c>
      <c r="Q481" s="37">
        <f t="shared" si="122"/>
        <v>1.1485017631119261</v>
      </c>
      <c r="R481" s="37">
        <f t="shared" si="123"/>
        <v>14.850176311192609</v>
      </c>
    </row>
    <row r="482" spans="1:18" x14ac:dyDescent="0.25">
      <c r="A482" s="1" t="s">
        <v>903</v>
      </c>
      <c r="B482" s="1" t="s">
        <v>2829</v>
      </c>
      <c r="C482" s="131">
        <v>48024</v>
      </c>
      <c r="D482" s="43">
        <v>20</v>
      </c>
      <c r="E482" s="43">
        <f t="shared" si="115"/>
        <v>41.64584374479427</v>
      </c>
      <c r="F482" s="6">
        <f t="shared" si="116"/>
        <v>0.94123367606000041</v>
      </c>
      <c r="G482" s="44">
        <v>17</v>
      </c>
      <c r="H482" s="44">
        <f t="shared" si="126"/>
        <v>35.398967183075129</v>
      </c>
      <c r="I482" s="14">
        <f t="shared" si="127"/>
        <v>0.71526839091851546</v>
      </c>
      <c r="J482" s="49">
        <v>48</v>
      </c>
      <c r="K482" s="49">
        <f t="shared" si="119"/>
        <v>99.950024987506254</v>
      </c>
      <c r="L482" s="50">
        <f t="shared" si="120"/>
        <v>0.32098536358294116</v>
      </c>
      <c r="M482" s="45">
        <v>85</v>
      </c>
      <c r="N482" s="45">
        <f t="shared" si="124"/>
        <v>176.99483591537563</v>
      </c>
      <c r="O482" s="18">
        <f t="shared" si="125"/>
        <v>0.43689324012525749</v>
      </c>
      <c r="P482" s="37">
        <f t="shared" si="121"/>
        <v>23.52941176470588</v>
      </c>
      <c r="Q482" s="37">
        <f t="shared" si="122"/>
        <v>2.1543791242687762</v>
      </c>
      <c r="R482" s="37">
        <f t="shared" si="123"/>
        <v>115.43791242687762</v>
      </c>
    </row>
    <row r="483" spans="1:18" x14ac:dyDescent="0.25">
      <c r="A483" s="1" t="s">
        <v>1787</v>
      </c>
      <c r="B483" s="1" t="s">
        <v>2830</v>
      </c>
      <c r="C483" s="131">
        <v>48007</v>
      </c>
      <c r="D483" s="43">
        <v>6</v>
      </c>
      <c r="E483" s="43">
        <f t="shared" si="115"/>
        <v>12.498177349136585</v>
      </c>
      <c r="F483" s="6">
        <f t="shared" si="116"/>
        <v>0.28247009431398834</v>
      </c>
      <c r="G483" s="44">
        <v>8</v>
      </c>
      <c r="H483" s="44">
        <f t="shared" si="126"/>
        <v>16.664236465515447</v>
      </c>
      <c r="I483" s="14">
        <f t="shared" si="127"/>
        <v>0.33671608386003304</v>
      </c>
      <c r="J483" s="49">
        <v>91</v>
      </c>
      <c r="K483" s="49">
        <f t="shared" si="119"/>
        <v>189.55568979523821</v>
      </c>
      <c r="L483" s="50">
        <f t="shared" si="120"/>
        <v>0.6087502430914381</v>
      </c>
      <c r="M483" s="45">
        <v>105</v>
      </c>
      <c r="N483" s="45">
        <f t="shared" si="124"/>
        <v>218.71810360989022</v>
      </c>
      <c r="O483" s="18">
        <f t="shared" si="125"/>
        <v>0.53988276248841494</v>
      </c>
      <c r="P483" s="37">
        <f t="shared" si="121"/>
        <v>5.7142857142857144</v>
      </c>
      <c r="Q483" s="37">
        <f t="shared" si="122"/>
        <v>0.52320635875098853</v>
      </c>
      <c r="R483" s="37">
        <f t="shared" si="123"/>
        <v>-47.679364124901149</v>
      </c>
    </row>
    <row r="484" spans="1:18" x14ac:dyDescent="0.25">
      <c r="A484" s="1" t="s">
        <v>798</v>
      </c>
      <c r="B484" s="1" t="s">
        <v>2831</v>
      </c>
      <c r="C484" s="131">
        <v>47864</v>
      </c>
      <c r="D484" s="43">
        <v>53</v>
      </c>
      <c r="E484" s="43">
        <f t="shared" si="115"/>
        <v>110.73040280795587</v>
      </c>
      <c r="F484" s="6">
        <f t="shared" si="116"/>
        <v>2.5026070962859244</v>
      </c>
      <c r="G484" s="44">
        <v>13</v>
      </c>
      <c r="H484" s="44">
        <f t="shared" si="126"/>
        <v>27.160287481196722</v>
      </c>
      <c r="I484" s="14">
        <f t="shared" si="127"/>
        <v>0.54879835965519985</v>
      </c>
      <c r="J484" s="49">
        <v>294</v>
      </c>
      <c r="K484" s="49">
        <f t="shared" si="119"/>
        <v>614.24034765167971</v>
      </c>
      <c r="L484" s="50">
        <f t="shared" si="120"/>
        <v>1.9726074239894575</v>
      </c>
      <c r="M484" s="45">
        <v>360</v>
      </c>
      <c r="N484" s="45">
        <f t="shared" si="124"/>
        <v>752.13103794083236</v>
      </c>
      <c r="O484" s="18">
        <f t="shared" si="125"/>
        <v>1.8565567998936034</v>
      </c>
      <c r="P484" s="37">
        <f t="shared" si="121"/>
        <v>14.722222222222223</v>
      </c>
      <c r="Q484" s="37">
        <f t="shared" si="122"/>
        <v>1.3479830492820608</v>
      </c>
      <c r="R484" s="37">
        <f t="shared" si="123"/>
        <v>34.798304928206079</v>
      </c>
    </row>
    <row r="485" spans="1:18" x14ac:dyDescent="0.25">
      <c r="A485" s="1" t="s">
        <v>965</v>
      </c>
      <c r="B485" s="1" t="s">
        <v>2832</v>
      </c>
      <c r="C485" s="131">
        <v>47616</v>
      </c>
      <c r="D485" s="43">
        <v>7</v>
      </c>
      <c r="E485" s="43">
        <f t="shared" si="115"/>
        <v>14.700940860215052</v>
      </c>
      <c r="F485" s="6">
        <f t="shared" si="116"/>
        <v>0.33225453882490996</v>
      </c>
      <c r="G485" s="44">
        <v>3</v>
      </c>
      <c r="H485" s="44">
        <f t="shared" si="126"/>
        <v>6.3004032258064511</v>
      </c>
      <c r="I485" s="14">
        <f t="shared" si="127"/>
        <v>0.12730538871809324</v>
      </c>
      <c r="J485" s="49">
        <v>44</v>
      </c>
      <c r="K485" s="49">
        <f t="shared" si="119"/>
        <v>92.405913978494624</v>
      </c>
      <c r="L485" s="50">
        <f t="shared" si="120"/>
        <v>0.29675776368548884</v>
      </c>
      <c r="M485" s="45">
        <v>54</v>
      </c>
      <c r="N485" s="45">
        <f t="shared" si="124"/>
        <v>113.40725806451613</v>
      </c>
      <c r="O485" s="18">
        <f t="shared" si="125"/>
        <v>0.2799339549839574</v>
      </c>
      <c r="P485" s="37">
        <f t="shared" si="121"/>
        <v>12.962962962962962</v>
      </c>
      <c r="Q485" s="37">
        <f t="shared" si="122"/>
        <v>1.186903313833261</v>
      </c>
      <c r="R485" s="37">
        <f t="shared" si="123"/>
        <v>18.690331383326097</v>
      </c>
    </row>
    <row r="486" spans="1:18" x14ac:dyDescent="0.25">
      <c r="A486" s="1" t="s">
        <v>392</v>
      </c>
      <c r="B486" s="1" t="s">
        <v>2833</v>
      </c>
      <c r="C486" s="131">
        <v>47593</v>
      </c>
      <c r="D486" s="43">
        <v>6</v>
      </c>
      <c r="E486" s="43">
        <f t="shared" si="115"/>
        <v>12.606895972096737</v>
      </c>
      <c r="F486" s="6">
        <f t="shared" si="116"/>
        <v>0.28492723336901726</v>
      </c>
      <c r="G486" s="44">
        <v>23</v>
      </c>
      <c r="H486" s="44">
        <f t="shared" si="126"/>
        <v>48.326434559704154</v>
      </c>
      <c r="I486" s="14">
        <f t="shared" si="127"/>
        <v>0.97647965002988346</v>
      </c>
      <c r="J486" s="49">
        <v>45</v>
      </c>
      <c r="K486" s="49">
        <f t="shared" si="119"/>
        <v>94.551719790725528</v>
      </c>
      <c r="L486" s="50">
        <f t="shared" si="120"/>
        <v>0.30364893013495614</v>
      </c>
      <c r="M486" s="45">
        <v>74</v>
      </c>
      <c r="N486" s="45">
        <f t="shared" si="124"/>
        <v>155.4850503225264</v>
      </c>
      <c r="O486" s="18">
        <f t="shared" si="125"/>
        <v>0.38379858415149459</v>
      </c>
      <c r="P486" s="37">
        <f t="shared" si="121"/>
        <v>8.1081081081081088</v>
      </c>
      <c r="Q486" s="37">
        <f t="shared" si="122"/>
        <v>0.74238740093045674</v>
      </c>
      <c r="R486" s="37">
        <f t="shared" si="123"/>
        <v>-25.761259906954326</v>
      </c>
    </row>
    <row r="487" spans="1:18" x14ac:dyDescent="0.25">
      <c r="A487" s="1" t="s">
        <v>1520</v>
      </c>
      <c r="B487" s="1" t="s">
        <v>2834</v>
      </c>
      <c r="C487" s="131">
        <v>47527</v>
      </c>
      <c r="D487" s="43">
        <v>7</v>
      </c>
      <c r="E487" s="43">
        <f t="shared" si="115"/>
        <v>14.728470132766637</v>
      </c>
      <c r="F487" s="6">
        <f t="shared" si="116"/>
        <v>0.33287672524432238</v>
      </c>
      <c r="G487" s="44">
        <v>26</v>
      </c>
      <c r="H487" s="44">
        <f t="shared" si="126"/>
        <v>54.70574620741894</v>
      </c>
      <c r="I487" s="14">
        <f t="shared" si="127"/>
        <v>1.1053794553216694</v>
      </c>
      <c r="J487" s="49">
        <v>117</v>
      </c>
      <c r="K487" s="49">
        <f t="shared" si="119"/>
        <v>246.17585793338523</v>
      </c>
      <c r="L487" s="50">
        <f t="shared" si="120"/>
        <v>0.79058356687722176</v>
      </c>
      <c r="M487" s="45">
        <v>150</v>
      </c>
      <c r="N487" s="45">
        <f t="shared" si="124"/>
        <v>315.61007427357077</v>
      </c>
      <c r="O487" s="18">
        <f t="shared" si="125"/>
        <v>0.77905045789855798</v>
      </c>
      <c r="P487" s="37">
        <f t="shared" si="121"/>
        <v>4.666666666666667</v>
      </c>
      <c r="Q487" s="37">
        <f t="shared" si="122"/>
        <v>0.42728519297997403</v>
      </c>
      <c r="R487" s="37">
        <f t="shared" si="123"/>
        <v>-57.271480702002599</v>
      </c>
    </row>
    <row r="488" spans="1:18" x14ac:dyDescent="0.25">
      <c r="A488" s="1" t="s">
        <v>2079</v>
      </c>
      <c r="B488" s="1" t="s">
        <v>2835</v>
      </c>
      <c r="C488" s="131">
        <v>47377</v>
      </c>
      <c r="D488" s="43">
        <v>15</v>
      </c>
      <c r="E488" s="43">
        <f t="shared" si="115"/>
        <v>31.660932519999154</v>
      </c>
      <c r="F488" s="6">
        <f t="shared" si="116"/>
        <v>0.71556566570971347</v>
      </c>
      <c r="G488" s="44">
        <v>27</v>
      </c>
      <c r="H488" s="44">
        <f t="shared" si="126"/>
        <v>56.989678535998479</v>
      </c>
      <c r="I488" s="14">
        <f t="shared" si="127"/>
        <v>1.1515283893620649</v>
      </c>
      <c r="J488" s="49">
        <v>70</v>
      </c>
      <c r="K488" s="49">
        <f t="shared" si="119"/>
        <v>147.75101842666271</v>
      </c>
      <c r="L488" s="50">
        <f t="shared" si="120"/>
        <v>0.47449627326616894</v>
      </c>
      <c r="M488" s="45">
        <v>112</v>
      </c>
      <c r="N488" s="45">
        <f t="shared" si="124"/>
        <v>236.40162948266035</v>
      </c>
      <c r="O488" s="18">
        <f t="shared" si="125"/>
        <v>0.58353269654122097</v>
      </c>
      <c r="P488" s="37">
        <f t="shared" si="121"/>
        <v>13.392857142857142</v>
      </c>
      <c r="Q488" s="37">
        <f t="shared" si="122"/>
        <v>1.2262649033226294</v>
      </c>
      <c r="R488" s="37">
        <f t="shared" si="123"/>
        <v>22.626490332262939</v>
      </c>
    </row>
    <row r="489" spans="1:18" x14ac:dyDescent="0.25">
      <c r="A489" s="1" t="s">
        <v>922</v>
      </c>
      <c r="B489" s="1" t="s">
        <v>2458</v>
      </c>
      <c r="C489" s="131">
        <v>47326</v>
      </c>
      <c r="D489" s="43">
        <v>11</v>
      </c>
      <c r="E489" s="43">
        <f t="shared" si="115"/>
        <v>23.243037653720997</v>
      </c>
      <c r="F489" s="6">
        <f t="shared" si="116"/>
        <v>0.52531364012399107</v>
      </c>
      <c r="G489" s="44">
        <v>19</v>
      </c>
      <c r="H489" s="44">
        <f t="shared" si="126"/>
        <v>40.147065038245358</v>
      </c>
      <c r="I489" s="14">
        <f t="shared" si="127"/>
        <v>0.81120803501115546</v>
      </c>
      <c r="J489" s="49">
        <v>105</v>
      </c>
      <c r="K489" s="49">
        <f t="shared" si="119"/>
        <v>221.86535942188226</v>
      </c>
      <c r="L489" s="50">
        <f t="shared" si="120"/>
        <v>0.71251140827023052</v>
      </c>
      <c r="M489" s="45">
        <v>135</v>
      </c>
      <c r="N489" s="45">
        <f t="shared" si="124"/>
        <v>285.25546211384864</v>
      </c>
      <c r="O489" s="18">
        <f t="shared" si="125"/>
        <v>0.7041232726469655</v>
      </c>
      <c r="P489" s="37">
        <f t="shared" si="121"/>
        <v>8.1481481481481488</v>
      </c>
      <c r="Q489" s="37">
        <f t="shared" si="122"/>
        <v>0.74605351155233557</v>
      </c>
      <c r="R489" s="37">
        <f t="shared" si="123"/>
        <v>-25.394648844766444</v>
      </c>
    </row>
    <row r="490" spans="1:18" x14ac:dyDescent="0.25">
      <c r="A490" s="1" t="s">
        <v>59</v>
      </c>
      <c r="B490" s="1" t="s">
        <v>2836</v>
      </c>
      <c r="C490" s="131">
        <v>47315</v>
      </c>
      <c r="D490" s="43">
        <v>23</v>
      </c>
      <c r="E490" s="43">
        <f t="shared" si="115"/>
        <v>48.610377258797421</v>
      </c>
      <c r="F490" s="6">
        <f t="shared" si="116"/>
        <v>1.0986384226560557</v>
      </c>
      <c r="G490" s="44">
        <v>130</v>
      </c>
      <c r="H490" s="44">
        <f t="shared" si="126"/>
        <v>274.75430624537671</v>
      </c>
      <c r="I490" s="14">
        <f t="shared" si="127"/>
        <v>5.5516611405551064</v>
      </c>
      <c r="J490" s="49">
        <v>496</v>
      </c>
      <c r="K490" s="49">
        <f t="shared" si="119"/>
        <v>1048.2933530592834</v>
      </c>
      <c r="L490" s="50">
        <f t="shared" si="120"/>
        <v>3.3665506648485128</v>
      </c>
      <c r="M490" s="45">
        <v>649</v>
      </c>
      <c r="N490" s="45">
        <f t="shared" si="124"/>
        <v>1371.6580365634577</v>
      </c>
      <c r="O490" s="18">
        <f t="shared" si="125"/>
        <v>3.3857943981177994</v>
      </c>
      <c r="P490" s="37">
        <f t="shared" si="121"/>
        <v>3.5439137134052388</v>
      </c>
      <c r="Q490" s="37">
        <f t="shared" si="122"/>
        <v>0.32448468320072865</v>
      </c>
      <c r="R490" s="37">
        <f t="shared" si="123"/>
        <v>-67.551531679927137</v>
      </c>
    </row>
    <row r="491" spans="1:18" x14ac:dyDescent="0.25">
      <c r="A491" s="1" t="s">
        <v>1152</v>
      </c>
      <c r="B491" s="1" t="s">
        <v>2837</v>
      </c>
      <c r="C491" s="131">
        <v>47281</v>
      </c>
      <c r="D491" s="43">
        <v>5</v>
      </c>
      <c r="E491" s="43">
        <f t="shared" si="115"/>
        <v>10.575072439246208</v>
      </c>
      <c r="F491" s="6">
        <f t="shared" si="116"/>
        <v>0.23900618672989923</v>
      </c>
      <c r="G491" s="44">
        <v>7</v>
      </c>
      <c r="H491" s="44">
        <f t="shared" si="126"/>
        <v>14.805101414944692</v>
      </c>
      <c r="I491" s="14">
        <f t="shared" si="127"/>
        <v>0.29915056593843259</v>
      </c>
      <c r="J491" s="49">
        <v>25</v>
      </c>
      <c r="K491" s="49">
        <f t="shared" si="119"/>
        <v>52.875362196231045</v>
      </c>
      <c r="L491" s="50">
        <f t="shared" si="120"/>
        <v>0.16980703467816491</v>
      </c>
      <c r="M491" s="45">
        <v>37</v>
      </c>
      <c r="N491" s="45">
        <f t="shared" si="124"/>
        <v>78.255536050421938</v>
      </c>
      <c r="O491" s="18">
        <f t="shared" si="125"/>
        <v>0.19316560579854575</v>
      </c>
      <c r="P491" s="37">
        <f t="shared" si="121"/>
        <v>13.513513513513514</v>
      </c>
      <c r="Q491" s="37">
        <f t="shared" si="122"/>
        <v>1.2373123348840946</v>
      </c>
      <c r="R491" s="37">
        <f t="shared" si="123"/>
        <v>23.731233488409465</v>
      </c>
    </row>
    <row r="492" spans="1:18" x14ac:dyDescent="0.25">
      <c r="A492" s="1" t="s">
        <v>163</v>
      </c>
      <c r="B492" s="1" t="s">
        <v>2838</v>
      </c>
      <c r="C492" s="131">
        <v>47217</v>
      </c>
      <c r="D492" s="43"/>
      <c r="E492" s="43"/>
      <c r="F492" s="6"/>
      <c r="G492" s="44">
        <v>1</v>
      </c>
      <c r="H492" s="44">
        <f t="shared" si="126"/>
        <v>2.1178812715759157</v>
      </c>
      <c r="I492" s="14">
        <f t="shared" si="127"/>
        <v>4.2793721111751615E-2</v>
      </c>
      <c r="J492" s="49">
        <v>8</v>
      </c>
      <c r="K492" s="49">
        <f t="shared" si="119"/>
        <v>16.943050172607325</v>
      </c>
      <c r="L492" s="50">
        <f t="shared" si="120"/>
        <v>5.4411903554183051E-2</v>
      </c>
      <c r="M492" s="45">
        <v>9</v>
      </c>
      <c r="N492" s="45">
        <f t="shared" si="124"/>
        <v>19.06093144418324</v>
      </c>
      <c r="O492" s="18">
        <f t="shared" si="125"/>
        <v>4.7049915639551132E-2</v>
      </c>
      <c r="P492" s="37">
        <f t="shared" si="121"/>
        <v>0</v>
      </c>
      <c r="Q492" s="37">
        <f t="shared" si="122"/>
        <v>0</v>
      </c>
      <c r="R492" s="37">
        <f t="shared" si="123"/>
        <v>-100</v>
      </c>
    </row>
    <row r="493" spans="1:18" x14ac:dyDescent="0.25">
      <c r="A493" s="1" t="s">
        <v>1757</v>
      </c>
      <c r="B493" s="1" t="s">
        <v>2839</v>
      </c>
      <c r="C493" s="131">
        <v>47148</v>
      </c>
      <c r="D493" s="43">
        <v>41</v>
      </c>
      <c r="E493" s="43">
        <f t="shared" ref="E493:E517" si="128">((D493/($C493/100000)))</f>
        <v>86.960210401289558</v>
      </c>
      <c r="F493" s="6">
        <f t="shared" ref="F493:F517" si="129">((D493/$C493)/(D$2144/$C$2144))</f>
        <v>1.9653792827090479</v>
      </c>
      <c r="G493" s="44">
        <v>41</v>
      </c>
      <c r="H493" s="44">
        <f t="shared" si="126"/>
        <v>86.960210401289558</v>
      </c>
      <c r="I493" s="14">
        <f t="shared" si="127"/>
        <v>1.7571102977661111</v>
      </c>
      <c r="J493" s="49">
        <v>172</v>
      </c>
      <c r="K493" s="49">
        <f t="shared" si="119"/>
        <v>364.80868753711718</v>
      </c>
      <c r="L493" s="50">
        <f t="shared" si="120"/>
        <v>1.1715679833192079</v>
      </c>
      <c r="M493" s="45">
        <v>254</v>
      </c>
      <c r="N493" s="45">
        <f t="shared" si="124"/>
        <v>538.72910833969627</v>
      </c>
      <c r="O493" s="18">
        <f t="shared" si="125"/>
        <v>1.3297964569138838</v>
      </c>
      <c r="P493" s="37">
        <f t="shared" si="121"/>
        <v>16.141732283464567</v>
      </c>
      <c r="Q493" s="37">
        <f t="shared" si="122"/>
        <v>1.4779549700938357</v>
      </c>
      <c r="R493" s="37">
        <f t="shared" si="123"/>
        <v>47.795497009383567</v>
      </c>
    </row>
    <row r="494" spans="1:18" x14ac:dyDescent="0.25">
      <c r="A494" s="1" t="s">
        <v>961</v>
      </c>
      <c r="B494" s="1" t="s">
        <v>2840</v>
      </c>
      <c r="C494" s="131">
        <v>46955</v>
      </c>
      <c r="D494" s="43">
        <v>9</v>
      </c>
      <c r="E494" s="43">
        <f t="shared" si="128"/>
        <v>19.167287828772228</v>
      </c>
      <c r="F494" s="6">
        <f t="shared" si="129"/>
        <v>0.43319801355760745</v>
      </c>
      <c r="G494" s="44">
        <v>23</v>
      </c>
      <c r="H494" s="44">
        <f t="shared" si="126"/>
        <v>48.983068895751252</v>
      </c>
      <c r="I494" s="14">
        <f t="shared" si="127"/>
        <v>0.9897475451788359</v>
      </c>
      <c r="J494" s="49">
        <v>107</v>
      </c>
      <c r="K494" s="49">
        <f t="shared" si="119"/>
        <v>227.87775529762538</v>
      </c>
      <c r="L494" s="50">
        <f t="shared" si="120"/>
        <v>0.73181996848741115</v>
      </c>
      <c r="M494" s="45">
        <v>139</v>
      </c>
      <c r="N494" s="45">
        <f t="shared" si="124"/>
        <v>296.02811202214883</v>
      </c>
      <c r="O494" s="18">
        <f t="shared" si="125"/>
        <v>0.73071443220725119</v>
      </c>
      <c r="P494" s="37">
        <f t="shared" si="121"/>
        <v>6.4748201438848918</v>
      </c>
      <c r="Q494" s="37">
        <f t="shared" si="122"/>
        <v>0.59284173743367408</v>
      </c>
      <c r="R494" s="37">
        <f t="shared" si="123"/>
        <v>-40.715826256632596</v>
      </c>
    </row>
    <row r="495" spans="1:18" x14ac:dyDescent="0.25">
      <c r="A495" s="1" t="s">
        <v>1277</v>
      </c>
      <c r="B495" s="1" t="s">
        <v>2841</v>
      </c>
      <c r="C495" s="131">
        <v>46846</v>
      </c>
      <c r="D495" s="43">
        <v>16</v>
      </c>
      <c r="E495" s="43">
        <f t="shared" si="128"/>
        <v>34.154463561456687</v>
      </c>
      <c r="F495" s="6">
        <f t="shared" si="129"/>
        <v>0.77192171897887485</v>
      </c>
      <c r="G495" s="44">
        <v>25</v>
      </c>
      <c r="H495" s="44">
        <f t="shared" si="126"/>
        <v>53.366349314776073</v>
      </c>
      <c r="I495" s="14">
        <f t="shared" si="127"/>
        <v>1.0783157205170004</v>
      </c>
      <c r="J495" s="49">
        <v>229</v>
      </c>
      <c r="K495" s="49">
        <f t="shared" si="119"/>
        <v>488.83575972334887</v>
      </c>
      <c r="L495" s="50">
        <f t="shared" si="120"/>
        <v>1.5698757862917598</v>
      </c>
      <c r="M495" s="45">
        <v>270</v>
      </c>
      <c r="N495" s="45">
        <f t="shared" si="124"/>
        <v>576.35657259958157</v>
      </c>
      <c r="O495" s="18">
        <f t="shared" si="125"/>
        <v>1.4226759168889676</v>
      </c>
      <c r="P495" s="37">
        <f t="shared" si="121"/>
        <v>5.9259259259259265</v>
      </c>
      <c r="Q495" s="37">
        <f t="shared" si="122"/>
        <v>0.5425843720380622</v>
      </c>
      <c r="R495" s="37">
        <f t="shared" si="123"/>
        <v>-45.741562796193783</v>
      </c>
    </row>
    <row r="496" spans="1:18" x14ac:dyDescent="0.25">
      <c r="A496" s="1" t="s">
        <v>1200</v>
      </c>
      <c r="B496" s="1" t="s">
        <v>2842</v>
      </c>
      <c r="C496" s="131">
        <v>46818</v>
      </c>
      <c r="D496" s="43">
        <v>6</v>
      </c>
      <c r="E496" s="43">
        <f t="shared" si="128"/>
        <v>12.815583749839806</v>
      </c>
      <c r="F496" s="6">
        <f t="shared" si="129"/>
        <v>0.2896437655972412</v>
      </c>
      <c r="G496" s="44">
        <v>16</v>
      </c>
      <c r="H496" s="44">
        <f t="shared" si="126"/>
        <v>34.174889999572812</v>
      </c>
      <c r="I496" s="14">
        <f t="shared" si="127"/>
        <v>0.69053479592757516</v>
      </c>
      <c r="J496" s="49">
        <v>56</v>
      </c>
      <c r="K496" s="49">
        <f t="shared" si="119"/>
        <v>119.61211499850485</v>
      </c>
      <c r="L496" s="50">
        <f t="shared" si="120"/>
        <v>0.38412935090830513</v>
      </c>
      <c r="M496" s="45">
        <v>78</v>
      </c>
      <c r="N496" s="45">
        <f t="shared" si="124"/>
        <v>166.60258874791748</v>
      </c>
      <c r="O496" s="18">
        <f t="shared" si="125"/>
        <v>0.41124106494346779</v>
      </c>
      <c r="P496" s="37">
        <f t="shared" si="121"/>
        <v>7.6923076923076925</v>
      </c>
      <c r="Q496" s="37">
        <f t="shared" si="122"/>
        <v>0.70431625216479232</v>
      </c>
      <c r="R496" s="37">
        <f t="shared" si="123"/>
        <v>-29.568374783520767</v>
      </c>
    </row>
    <row r="497" spans="1:18" x14ac:dyDescent="0.25">
      <c r="A497" s="1" t="s">
        <v>656</v>
      </c>
      <c r="B497" s="1" t="s">
        <v>2843</v>
      </c>
      <c r="C497" s="131">
        <v>46742</v>
      </c>
      <c r="D497" s="43">
        <v>16</v>
      </c>
      <c r="E497" s="43">
        <f t="shared" si="128"/>
        <v>34.230456548714216</v>
      </c>
      <c r="F497" s="6">
        <f t="shared" si="129"/>
        <v>0.7736392291148082</v>
      </c>
      <c r="G497" s="44">
        <v>20</v>
      </c>
      <c r="H497" s="44">
        <f t="shared" si="126"/>
        <v>42.78807068589277</v>
      </c>
      <c r="I497" s="14">
        <f t="shared" si="127"/>
        <v>0.86457196086328181</v>
      </c>
      <c r="J497" s="49">
        <v>89</v>
      </c>
      <c r="K497" s="49">
        <f t="shared" si="119"/>
        <v>190.40691455222284</v>
      </c>
      <c r="L497" s="50">
        <f t="shared" si="120"/>
        <v>0.61148391612599384</v>
      </c>
      <c r="M497" s="45">
        <v>125</v>
      </c>
      <c r="N497" s="45">
        <f t="shared" si="124"/>
        <v>267.42544178682982</v>
      </c>
      <c r="O497" s="18">
        <f t="shared" si="125"/>
        <v>0.66011173235606735</v>
      </c>
      <c r="P497" s="37">
        <f t="shared" si="121"/>
        <v>12.8</v>
      </c>
      <c r="Q497" s="37">
        <f t="shared" si="122"/>
        <v>1.1719822436022145</v>
      </c>
      <c r="R497" s="37">
        <f t="shared" si="123"/>
        <v>17.198224360221449</v>
      </c>
    </row>
    <row r="498" spans="1:18" x14ac:dyDescent="0.25">
      <c r="A498" s="1" t="s">
        <v>720</v>
      </c>
      <c r="B498" s="1" t="s">
        <v>2844</v>
      </c>
      <c r="C498" s="131">
        <v>46527</v>
      </c>
      <c r="D498" s="43">
        <v>18</v>
      </c>
      <c r="E498" s="43">
        <f t="shared" si="128"/>
        <v>38.687213875814045</v>
      </c>
      <c r="F498" s="6">
        <f t="shared" si="129"/>
        <v>0.87436596929083998</v>
      </c>
      <c r="G498" s="44">
        <v>11</v>
      </c>
      <c r="H498" s="44">
        <f t="shared" si="126"/>
        <v>23.642186257441914</v>
      </c>
      <c r="I498" s="14">
        <f t="shared" si="127"/>
        <v>0.47771191839296179</v>
      </c>
      <c r="J498" s="49">
        <v>112</v>
      </c>
      <c r="K498" s="49">
        <f t="shared" si="119"/>
        <v>240.72044189395405</v>
      </c>
      <c r="L498" s="50">
        <f t="shared" si="120"/>
        <v>0.77306372432458703</v>
      </c>
      <c r="M498" s="45">
        <v>141</v>
      </c>
      <c r="N498" s="45">
        <f t="shared" si="124"/>
        <v>303.04984202720999</v>
      </c>
      <c r="O498" s="18">
        <f t="shared" si="125"/>
        <v>0.74804683830447005</v>
      </c>
      <c r="P498" s="37">
        <f t="shared" si="121"/>
        <v>12.76595744680851</v>
      </c>
      <c r="Q498" s="37">
        <f t="shared" si="122"/>
        <v>1.1688652695500807</v>
      </c>
      <c r="R498" s="37">
        <f t="shared" si="123"/>
        <v>16.886526955008073</v>
      </c>
    </row>
    <row r="499" spans="1:18" x14ac:dyDescent="0.25">
      <c r="A499" s="1" t="s">
        <v>1856</v>
      </c>
      <c r="B499" s="1" t="s">
        <v>2845</v>
      </c>
      <c r="C499" s="131">
        <v>46453</v>
      </c>
      <c r="D499" s="43">
        <v>6</v>
      </c>
      <c r="E499" s="43">
        <f t="shared" si="128"/>
        <v>12.916280972165415</v>
      </c>
      <c r="F499" s="6">
        <f t="shared" si="129"/>
        <v>0.29191961375436759</v>
      </c>
      <c r="G499" s="44">
        <v>2</v>
      </c>
      <c r="H499" s="44">
        <f t="shared" si="126"/>
        <v>4.3054269907218048</v>
      </c>
      <c r="I499" s="14">
        <f t="shared" si="127"/>
        <v>8.6995075871680011E-2</v>
      </c>
      <c r="J499" s="49">
        <v>11</v>
      </c>
      <c r="K499" s="49">
        <f t="shared" si="119"/>
        <v>23.679848448969928</v>
      </c>
      <c r="L499" s="50">
        <f t="shared" si="120"/>
        <v>7.6046852063635484E-2</v>
      </c>
      <c r="M499" s="45">
        <v>19</v>
      </c>
      <c r="N499" s="45">
        <f t="shared" si="124"/>
        <v>40.901556411857143</v>
      </c>
      <c r="O499" s="18">
        <f t="shared" si="125"/>
        <v>0.10096121400675241</v>
      </c>
      <c r="P499" s="37">
        <f t="shared" si="121"/>
        <v>31.578947368421051</v>
      </c>
      <c r="Q499" s="37">
        <f t="shared" si="122"/>
        <v>2.8914035615186209</v>
      </c>
      <c r="R499" s="37">
        <f t="shared" si="123"/>
        <v>189.14035615186208</v>
      </c>
    </row>
    <row r="500" spans="1:18" x14ac:dyDescent="0.25">
      <c r="A500" s="1" t="s">
        <v>1684</v>
      </c>
      <c r="B500" s="1" t="s">
        <v>2846</v>
      </c>
      <c r="C500" s="131">
        <v>46374</v>
      </c>
      <c r="D500" s="43">
        <v>1</v>
      </c>
      <c r="E500" s="43">
        <f t="shared" si="128"/>
        <v>2.1563807305817915</v>
      </c>
      <c r="F500" s="6">
        <f t="shared" si="129"/>
        <v>4.8736151786675147E-2</v>
      </c>
      <c r="G500" s="44">
        <v>1</v>
      </c>
      <c r="H500" s="44">
        <f t="shared" si="126"/>
        <v>2.1563807305817915</v>
      </c>
      <c r="I500" s="14">
        <f t="shared" si="127"/>
        <v>4.3571637765419759E-2</v>
      </c>
      <c r="J500" s="49">
        <v>26</v>
      </c>
      <c r="K500" s="49">
        <f t="shared" si="119"/>
        <v>56.065898995126581</v>
      </c>
      <c r="L500" s="50">
        <f t="shared" si="120"/>
        <v>0.18005331140041941</v>
      </c>
      <c r="M500" s="45">
        <v>28</v>
      </c>
      <c r="N500" s="45">
        <f t="shared" si="124"/>
        <v>60.378660456290163</v>
      </c>
      <c r="O500" s="18">
        <f t="shared" si="125"/>
        <v>0.14903840818148867</v>
      </c>
      <c r="P500" s="37">
        <f t="shared" si="121"/>
        <v>3.5714285714285712</v>
      </c>
      <c r="Q500" s="37">
        <f t="shared" si="122"/>
        <v>0.32700397421936783</v>
      </c>
      <c r="R500" s="37">
        <f t="shared" si="123"/>
        <v>-67.299602578063229</v>
      </c>
    </row>
    <row r="501" spans="1:18" x14ac:dyDescent="0.25">
      <c r="A501" s="1" t="s">
        <v>419</v>
      </c>
      <c r="B501" s="1" t="s">
        <v>2847</v>
      </c>
      <c r="C501" s="131">
        <v>46234</v>
      </c>
      <c r="D501" s="43">
        <v>11</v>
      </c>
      <c r="E501" s="43">
        <f t="shared" si="128"/>
        <v>23.792014534757971</v>
      </c>
      <c r="F501" s="6">
        <f t="shared" si="129"/>
        <v>0.537721013377774</v>
      </c>
      <c r="G501" s="44">
        <v>4</v>
      </c>
      <c r="H501" s="44">
        <f t="shared" si="126"/>
        <v>8.6516416490028991</v>
      </c>
      <c r="I501" s="14">
        <f t="shared" si="127"/>
        <v>0.17481430373608825</v>
      </c>
      <c r="J501" s="49">
        <v>20</v>
      </c>
      <c r="K501" s="49">
        <f t="shared" si="119"/>
        <v>43.258208245014494</v>
      </c>
      <c r="L501" s="50">
        <f t="shared" si="120"/>
        <v>0.13892194327323296</v>
      </c>
      <c r="M501" s="45">
        <v>35</v>
      </c>
      <c r="N501" s="45">
        <f t="shared" si="124"/>
        <v>75.701864428775366</v>
      </c>
      <c r="O501" s="18">
        <f t="shared" si="125"/>
        <v>0.18686213449540262</v>
      </c>
      <c r="P501" s="37">
        <f t="shared" si="121"/>
        <v>31.428571428571427</v>
      </c>
      <c r="Q501" s="37">
        <f t="shared" si="122"/>
        <v>2.8776349731304367</v>
      </c>
      <c r="R501" s="37">
        <f t="shared" si="123"/>
        <v>187.76349731304367</v>
      </c>
    </row>
    <row r="502" spans="1:18" x14ac:dyDescent="0.25">
      <c r="A502" s="1" t="s">
        <v>170</v>
      </c>
      <c r="B502" s="1" t="s">
        <v>2848</v>
      </c>
      <c r="C502" s="131">
        <v>45900</v>
      </c>
      <c r="D502" s="43">
        <v>4</v>
      </c>
      <c r="E502" s="43">
        <f t="shared" si="128"/>
        <v>8.7145969498910674</v>
      </c>
      <c r="F502" s="6">
        <f t="shared" si="129"/>
        <v>0.19695776060612399</v>
      </c>
      <c r="G502" s="44">
        <v>2</v>
      </c>
      <c r="H502" s="44">
        <f t="shared" si="126"/>
        <v>4.3572984749455337</v>
      </c>
      <c r="I502" s="14">
        <f t="shared" si="127"/>
        <v>8.8043186480765825E-2</v>
      </c>
      <c r="J502" s="49">
        <v>32</v>
      </c>
      <c r="K502" s="49">
        <f t="shared" si="119"/>
        <v>69.716775599128539</v>
      </c>
      <c r="L502" s="50">
        <f t="shared" si="120"/>
        <v>0.22389253595798353</v>
      </c>
      <c r="M502" s="45">
        <v>38</v>
      </c>
      <c r="N502" s="45">
        <f t="shared" si="124"/>
        <v>82.788671023965136</v>
      </c>
      <c r="O502" s="18">
        <f t="shared" si="125"/>
        <v>0.20435517534883094</v>
      </c>
      <c r="P502" s="37">
        <f t="shared" si="121"/>
        <v>10.526315789473683</v>
      </c>
      <c r="Q502" s="37">
        <f t="shared" si="122"/>
        <v>0.96380118717287355</v>
      </c>
      <c r="R502" s="37">
        <f t="shared" si="123"/>
        <v>-3.6198812827126448</v>
      </c>
    </row>
    <row r="503" spans="1:18" x14ac:dyDescent="0.25">
      <c r="A503" s="1" t="s">
        <v>1487</v>
      </c>
      <c r="B503" s="1" t="s">
        <v>2849</v>
      </c>
      <c r="C503" s="131">
        <v>45877</v>
      </c>
      <c r="D503" s="43">
        <v>7</v>
      </c>
      <c r="E503" s="43">
        <f t="shared" si="128"/>
        <v>15.258190378621094</v>
      </c>
      <c r="F503" s="6">
        <f t="shared" si="129"/>
        <v>0.34484888115366985</v>
      </c>
      <c r="G503" s="44">
        <v>22</v>
      </c>
      <c r="H503" s="44">
        <f t="shared" si="126"/>
        <v>47.954312618523439</v>
      </c>
      <c r="I503" s="14">
        <f t="shared" si="127"/>
        <v>0.96896058709459354</v>
      </c>
      <c r="J503" s="49">
        <v>26</v>
      </c>
      <c r="K503" s="49">
        <f t="shared" si="119"/>
        <v>56.673278549164067</v>
      </c>
      <c r="L503" s="50">
        <f t="shared" si="120"/>
        <v>0.18200388567001</v>
      </c>
      <c r="M503" s="45">
        <v>55</v>
      </c>
      <c r="N503" s="45">
        <f t="shared" si="124"/>
        <v>119.88578154630861</v>
      </c>
      <c r="O503" s="18">
        <f t="shared" si="125"/>
        <v>0.29592551259381422</v>
      </c>
      <c r="P503" s="37">
        <f t="shared" si="121"/>
        <v>12.727272727272727</v>
      </c>
      <c r="Q503" s="37">
        <f t="shared" si="122"/>
        <v>1.1653232535817473</v>
      </c>
      <c r="R503" s="37">
        <f t="shared" si="123"/>
        <v>16.532325358174727</v>
      </c>
    </row>
    <row r="504" spans="1:18" x14ac:dyDescent="0.25">
      <c r="A504" s="1" t="s">
        <v>1963</v>
      </c>
      <c r="B504" s="1" t="s">
        <v>2850</v>
      </c>
      <c r="C504" s="131">
        <v>45823</v>
      </c>
      <c r="D504" s="43">
        <v>1</v>
      </c>
      <c r="E504" s="43">
        <f t="shared" si="128"/>
        <v>2.1823101935709142</v>
      </c>
      <c r="F504" s="6">
        <f t="shared" si="129"/>
        <v>4.9322181065300681E-2</v>
      </c>
      <c r="G504" s="44">
        <v>3</v>
      </c>
      <c r="H504" s="44">
        <f t="shared" si="126"/>
        <v>6.5469305807127425</v>
      </c>
      <c r="I504" s="14">
        <f t="shared" si="127"/>
        <v>0.13228669858369657</v>
      </c>
      <c r="J504" s="49">
        <v>46</v>
      </c>
      <c r="K504" s="49">
        <f t="shared" si="119"/>
        <v>100.38626890426205</v>
      </c>
      <c r="L504" s="50">
        <f t="shared" si="120"/>
        <v>0.32238634284480944</v>
      </c>
      <c r="M504" s="45">
        <v>50</v>
      </c>
      <c r="N504" s="45">
        <f t="shared" si="124"/>
        <v>109.11550967854571</v>
      </c>
      <c r="O504" s="18">
        <f t="shared" si="125"/>
        <v>0.26934022297786969</v>
      </c>
      <c r="P504" s="37">
        <f t="shared" si="121"/>
        <v>2</v>
      </c>
      <c r="Q504" s="37">
        <f t="shared" si="122"/>
        <v>0.18312222556284599</v>
      </c>
      <c r="R504" s="37">
        <f t="shared" si="123"/>
        <v>-81.687777443715405</v>
      </c>
    </row>
    <row r="505" spans="1:18" x14ac:dyDescent="0.25">
      <c r="A505" s="1" t="s">
        <v>1777</v>
      </c>
      <c r="B505" s="1" t="s">
        <v>2737</v>
      </c>
      <c r="C505" s="131">
        <v>45818</v>
      </c>
      <c r="D505" s="43">
        <v>7</v>
      </c>
      <c r="E505" s="43">
        <f t="shared" si="128"/>
        <v>15.277838404120653</v>
      </c>
      <c r="F505" s="6">
        <f t="shared" si="129"/>
        <v>0.34529294427270746</v>
      </c>
      <c r="G505" s="44">
        <v>9</v>
      </c>
      <c r="H505" s="44">
        <f t="shared" si="126"/>
        <v>19.642935091012266</v>
      </c>
      <c r="I505" s="14">
        <f t="shared" si="127"/>
        <v>0.39690340406831776</v>
      </c>
      <c r="J505" s="49">
        <v>31</v>
      </c>
      <c r="K505" s="49">
        <f t="shared" si="119"/>
        <v>67.658998646820024</v>
      </c>
      <c r="L505" s="50">
        <f t="shared" si="120"/>
        <v>0.21728407054447407</v>
      </c>
      <c r="M505" s="45">
        <v>47</v>
      </c>
      <c r="N505" s="45">
        <f t="shared" si="124"/>
        <v>102.57977214195294</v>
      </c>
      <c r="O505" s="18">
        <f t="shared" si="125"/>
        <v>0.25320743845789923</v>
      </c>
      <c r="P505" s="37">
        <f t="shared" si="121"/>
        <v>14.893617021276595</v>
      </c>
      <c r="Q505" s="37">
        <f t="shared" si="122"/>
        <v>1.3636761478084276</v>
      </c>
      <c r="R505" s="37">
        <f t="shared" si="123"/>
        <v>36.367614780842757</v>
      </c>
    </row>
    <row r="506" spans="1:18" x14ac:dyDescent="0.25">
      <c r="A506" s="1" t="s">
        <v>1747</v>
      </c>
      <c r="B506" s="1" t="s">
        <v>2851</v>
      </c>
      <c r="C506" s="131">
        <v>45726</v>
      </c>
      <c r="D506" s="43">
        <v>15</v>
      </c>
      <c r="E506" s="43">
        <f t="shared" si="128"/>
        <v>32.804093950925072</v>
      </c>
      <c r="F506" s="6">
        <f t="shared" si="129"/>
        <v>0.74140214635719492</v>
      </c>
      <c r="G506" s="44">
        <v>18</v>
      </c>
      <c r="H506" s="44">
        <f t="shared" si="126"/>
        <v>39.364912741110089</v>
      </c>
      <c r="I506" s="14">
        <f t="shared" si="127"/>
        <v>0.79540393507423279</v>
      </c>
      <c r="J506" s="49">
        <v>104</v>
      </c>
      <c r="K506" s="49">
        <f t="shared" si="119"/>
        <v>227.44171805974719</v>
      </c>
      <c r="L506" s="50">
        <f t="shared" si="120"/>
        <v>0.73041965296619416</v>
      </c>
      <c r="M506" s="45">
        <v>137</v>
      </c>
      <c r="N506" s="45">
        <f t="shared" si="124"/>
        <v>299.61072475178236</v>
      </c>
      <c r="O506" s="18">
        <f t="shared" si="125"/>
        <v>0.7395577370159403</v>
      </c>
      <c r="P506" s="37">
        <f t="shared" si="121"/>
        <v>10.948905109489052</v>
      </c>
      <c r="Q506" s="37">
        <f t="shared" si="122"/>
        <v>1.0024939355630256</v>
      </c>
      <c r="R506" s="37">
        <f t="shared" si="123"/>
        <v>0.24939355630255733</v>
      </c>
    </row>
    <row r="507" spans="1:18" x14ac:dyDescent="0.25">
      <c r="A507" s="1" t="s">
        <v>1525</v>
      </c>
      <c r="B507" s="1" t="s">
        <v>2852</v>
      </c>
      <c r="C507" s="131">
        <v>45721</v>
      </c>
      <c r="D507" s="43">
        <v>2</v>
      </c>
      <c r="E507" s="43">
        <f t="shared" si="128"/>
        <v>4.3743575162398018</v>
      </c>
      <c r="F507" s="6">
        <f t="shared" si="129"/>
        <v>9.8864430041130907E-2</v>
      </c>
      <c r="G507" s="44">
        <v>11</v>
      </c>
      <c r="H507" s="44">
        <f t="shared" si="126"/>
        <v>24.058966339318911</v>
      </c>
      <c r="I507" s="14">
        <f t="shared" si="127"/>
        <v>0.48613333975786477</v>
      </c>
      <c r="J507" s="49">
        <v>53</v>
      </c>
      <c r="K507" s="49">
        <f t="shared" si="119"/>
        <v>115.92047418035476</v>
      </c>
      <c r="L507" s="50">
        <f t="shared" si="120"/>
        <v>0.37227379939263866</v>
      </c>
      <c r="M507" s="45">
        <v>66</v>
      </c>
      <c r="N507" s="45">
        <f t="shared" si="124"/>
        <v>144.35379803591348</v>
      </c>
      <c r="O507" s="18">
        <f t="shared" si="125"/>
        <v>0.3563222521274621</v>
      </c>
      <c r="P507" s="37">
        <f t="shared" si="121"/>
        <v>3.0303030303030303</v>
      </c>
      <c r="Q507" s="37">
        <f t="shared" si="122"/>
        <v>0.27745791751946364</v>
      </c>
      <c r="R507" s="37">
        <f t="shared" si="123"/>
        <v>-72.254208248053644</v>
      </c>
    </row>
    <row r="508" spans="1:18" x14ac:dyDescent="0.25">
      <c r="A508" s="1" t="s">
        <v>216</v>
      </c>
      <c r="B508" s="1" t="s">
        <v>2853</v>
      </c>
      <c r="C508" s="131">
        <v>45709</v>
      </c>
      <c r="D508" s="43">
        <v>1</v>
      </c>
      <c r="E508" s="43">
        <f t="shared" si="128"/>
        <v>2.1877529589358771</v>
      </c>
      <c r="F508" s="6">
        <f t="shared" si="129"/>
        <v>4.9445192477526816E-2</v>
      </c>
      <c r="G508" s="44">
        <v>2</v>
      </c>
      <c r="H508" s="44">
        <f t="shared" si="126"/>
        <v>4.3755059178717541</v>
      </c>
      <c r="I508" s="14">
        <f t="shared" si="127"/>
        <v>8.8411084457484343E-2</v>
      </c>
      <c r="J508" s="49">
        <v>21</v>
      </c>
      <c r="K508" s="49">
        <f t="shared" si="119"/>
        <v>45.942812137653419</v>
      </c>
      <c r="L508" s="50">
        <f t="shared" si="120"/>
        <v>0.14754343743156459</v>
      </c>
      <c r="M508" s="45">
        <v>24</v>
      </c>
      <c r="N508" s="45">
        <f t="shared" si="124"/>
        <v>52.50607101446105</v>
      </c>
      <c r="O508" s="18">
        <f t="shared" si="125"/>
        <v>0.12960574455812121</v>
      </c>
      <c r="P508" s="37">
        <f t="shared" si="121"/>
        <v>4.1666666666666661</v>
      </c>
      <c r="Q508" s="37">
        <f t="shared" si="122"/>
        <v>0.38150463658926242</v>
      </c>
      <c r="R508" s="37">
        <f t="shared" si="123"/>
        <v>-61.849536341073751</v>
      </c>
    </row>
    <row r="509" spans="1:18" x14ac:dyDescent="0.25">
      <c r="A509" s="1" t="s">
        <v>1008</v>
      </c>
      <c r="B509" s="1" t="s">
        <v>2854</v>
      </c>
      <c r="C509" s="131">
        <v>45679</v>
      </c>
      <c r="D509" s="43">
        <v>11</v>
      </c>
      <c r="E509" s="43">
        <f t="shared" si="128"/>
        <v>24.081087589483133</v>
      </c>
      <c r="F509" s="6">
        <f t="shared" si="129"/>
        <v>0.544254325456074</v>
      </c>
      <c r="G509" s="44">
        <v>21</v>
      </c>
      <c r="H509" s="44">
        <f t="shared" si="126"/>
        <v>45.972985398104164</v>
      </c>
      <c r="I509" s="14">
        <f t="shared" si="127"/>
        <v>0.92892606502780473</v>
      </c>
      <c r="J509" s="49">
        <v>116</v>
      </c>
      <c r="K509" s="49">
        <f t="shared" si="119"/>
        <v>253.94601458000395</v>
      </c>
      <c r="L509" s="50">
        <f t="shared" si="120"/>
        <v>0.81553710297311643</v>
      </c>
      <c r="M509" s="45">
        <v>148</v>
      </c>
      <c r="N509" s="45">
        <f t="shared" si="124"/>
        <v>324.00008756759127</v>
      </c>
      <c r="O509" s="18">
        <f t="shared" si="125"/>
        <v>0.79976032818240694</v>
      </c>
      <c r="P509" s="37">
        <f t="shared" si="121"/>
        <v>7.4324324324324325</v>
      </c>
      <c r="Q509" s="37">
        <f t="shared" si="122"/>
        <v>0.68052178418625198</v>
      </c>
      <c r="R509" s="37">
        <f t="shared" si="123"/>
        <v>-31.947821581374804</v>
      </c>
    </row>
    <row r="510" spans="1:18" x14ac:dyDescent="0.25">
      <c r="A510" s="1" t="s">
        <v>162</v>
      </c>
      <c r="B510" s="1" t="s">
        <v>2855</v>
      </c>
      <c r="C510" s="131">
        <v>45447</v>
      </c>
      <c r="D510" s="43">
        <v>8</v>
      </c>
      <c r="E510" s="43">
        <f t="shared" si="128"/>
        <v>17.602922085066123</v>
      </c>
      <c r="F510" s="6">
        <f t="shared" si="129"/>
        <v>0.39784193508135157</v>
      </c>
      <c r="G510" s="44">
        <v>3</v>
      </c>
      <c r="H510" s="44">
        <f t="shared" si="126"/>
        <v>6.6010957818997955</v>
      </c>
      <c r="I510" s="14">
        <f t="shared" si="127"/>
        <v>0.1333811558342845</v>
      </c>
      <c r="J510" s="49">
        <v>11</v>
      </c>
      <c r="K510" s="49">
        <f t="shared" si="119"/>
        <v>24.204017866965916</v>
      </c>
      <c r="L510" s="50">
        <f t="shared" si="120"/>
        <v>7.7730200429336566E-2</v>
      </c>
      <c r="M510" s="45">
        <v>22</v>
      </c>
      <c r="N510" s="45">
        <f t="shared" si="124"/>
        <v>48.408035733931833</v>
      </c>
      <c r="O510" s="18">
        <f t="shared" si="125"/>
        <v>0.11949017309187768</v>
      </c>
      <c r="P510" s="37">
        <f t="shared" si="121"/>
        <v>36.363636363636367</v>
      </c>
      <c r="Q510" s="37">
        <f t="shared" si="122"/>
        <v>3.3294950102335639</v>
      </c>
      <c r="R510" s="37">
        <f t="shared" si="123"/>
        <v>232.94950102335639</v>
      </c>
    </row>
    <row r="511" spans="1:18" x14ac:dyDescent="0.25">
      <c r="A511" s="1" t="s">
        <v>2048</v>
      </c>
      <c r="B511" s="1" t="s">
        <v>2856</v>
      </c>
      <c r="C511" s="131">
        <v>45441</v>
      </c>
      <c r="D511" s="43">
        <v>11</v>
      </c>
      <c r="E511" s="43">
        <f t="shared" si="128"/>
        <v>24.207213749697409</v>
      </c>
      <c r="F511" s="6">
        <f t="shared" si="129"/>
        <v>0.54710489057256673</v>
      </c>
      <c r="G511" s="44">
        <v>64</v>
      </c>
      <c r="H511" s="44">
        <f t="shared" si="126"/>
        <v>140.84197090733039</v>
      </c>
      <c r="I511" s="14">
        <f t="shared" si="127"/>
        <v>2.8458403710954614</v>
      </c>
      <c r="J511" s="49">
        <v>194</v>
      </c>
      <c r="K511" s="49">
        <f t="shared" si="119"/>
        <v>426.92722431284523</v>
      </c>
      <c r="L511" s="50">
        <f t="shared" si="120"/>
        <v>1.3710590901467428</v>
      </c>
      <c r="M511" s="45">
        <v>269</v>
      </c>
      <c r="N511" s="45">
        <f t="shared" si="124"/>
        <v>591.97640896987309</v>
      </c>
      <c r="O511" s="18">
        <f t="shared" si="125"/>
        <v>1.461231849251343</v>
      </c>
      <c r="P511" s="37">
        <f t="shared" si="121"/>
        <v>4.0892193308550189</v>
      </c>
      <c r="Q511" s="37">
        <f t="shared" si="122"/>
        <v>0.37441347234039146</v>
      </c>
      <c r="R511" s="37">
        <f t="shared" si="123"/>
        <v>-62.558652765960851</v>
      </c>
    </row>
    <row r="512" spans="1:18" x14ac:dyDescent="0.25">
      <c r="A512" s="1" t="s">
        <v>1848</v>
      </c>
      <c r="B512" s="1" t="s">
        <v>2857</v>
      </c>
      <c r="C512" s="131">
        <v>45440</v>
      </c>
      <c r="D512" s="43">
        <v>7</v>
      </c>
      <c r="E512" s="43">
        <f t="shared" si="128"/>
        <v>15.404929577464788</v>
      </c>
      <c r="F512" s="6">
        <f t="shared" si="129"/>
        <v>0.34816531955737046</v>
      </c>
      <c r="G512" s="44">
        <v>19</v>
      </c>
      <c r="H512" s="44">
        <f t="shared" si="126"/>
        <v>41.813380281690137</v>
      </c>
      <c r="I512" s="14">
        <f t="shared" si="127"/>
        <v>0.84487745301359907</v>
      </c>
      <c r="J512" s="49">
        <v>47</v>
      </c>
      <c r="K512" s="49">
        <f t="shared" si="119"/>
        <v>103.4330985915493</v>
      </c>
      <c r="L512" s="50">
        <f t="shared" si="120"/>
        <v>0.33217111013297607</v>
      </c>
      <c r="M512" s="45">
        <v>73</v>
      </c>
      <c r="N512" s="45">
        <f t="shared" si="124"/>
        <v>160.65140845070422</v>
      </c>
      <c r="O512" s="18">
        <f t="shared" si="125"/>
        <v>0.3965511988286044</v>
      </c>
      <c r="P512" s="37">
        <f t="shared" si="121"/>
        <v>9.5890410958904102</v>
      </c>
      <c r="Q512" s="37">
        <f t="shared" si="122"/>
        <v>0.87798327324652181</v>
      </c>
      <c r="R512" s="37">
        <f t="shared" si="123"/>
        <v>-12.201672675347819</v>
      </c>
    </row>
    <row r="513" spans="1:18" x14ac:dyDescent="0.25">
      <c r="A513" s="1" t="s">
        <v>384</v>
      </c>
      <c r="B513" s="1" t="s">
        <v>2858</v>
      </c>
      <c r="C513" s="131">
        <v>45389</v>
      </c>
      <c r="D513" s="43">
        <v>6</v>
      </c>
      <c r="E513" s="43">
        <f t="shared" si="128"/>
        <v>13.219061887241402</v>
      </c>
      <c r="F513" s="6">
        <f t="shared" si="129"/>
        <v>0.29876273585519925</v>
      </c>
      <c r="G513" s="44">
        <v>25</v>
      </c>
      <c r="H513" s="44">
        <f t="shared" si="126"/>
        <v>55.07942453017251</v>
      </c>
      <c r="I513" s="14">
        <f t="shared" si="127"/>
        <v>1.112929966364965</v>
      </c>
      <c r="J513" s="49">
        <v>64</v>
      </c>
      <c r="K513" s="49">
        <f t="shared" si="119"/>
        <v>141.00332679724161</v>
      </c>
      <c r="L513" s="50">
        <f t="shared" si="120"/>
        <v>0.45282634120476078</v>
      </c>
      <c r="M513" s="45">
        <v>95</v>
      </c>
      <c r="N513" s="45">
        <f t="shared" si="124"/>
        <v>209.30181321465554</v>
      </c>
      <c r="O513" s="18">
        <f t="shared" si="125"/>
        <v>0.51663963452110317</v>
      </c>
      <c r="P513" s="37">
        <f t="shared" si="121"/>
        <v>6.3157894736842106</v>
      </c>
      <c r="Q513" s="37">
        <f t="shared" si="122"/>
        <v>0.57828071230372424</v>
      </c>
      <c r="R513" s="37">
        <f t="shared" si="123"/>
        <v>-42.171928769627577</v>
      </c>
    </row>
    <row r="514" spans="1:18" x14ac:dyDescent="0.25">
      <c r="A514" s="1" t="s">
        <v>1845</v>
      </c>
      <c r="B514" s="1" t="s">
        <v>2859</v>
      </c>
      <c r="C514" s="131">
        <v>45332</v>
      </c>
      <c r="D514" s="43">
        <v>3</v>
      </c>
      <c r="E514" s="43">
        <f t="shared" si="128"/>
        <v>6.6178417012265065</v>
      </c>
      <c r="F514" s="6">
        <f t="shared" si="129"/>
        <v>0.14956919855435055</v>
      </c>
      <c r="G514" s="44">
        <v>3</v>
      </c>
      <c r="H514" s="44">
        <f t="shared" si="126"/>
        <v>6.6178417012265065</v>
      </c>
      <c r="I514" s="14">
        <f t="shared" si="127"/>
        <v>0.13371952239479237</v>
      </c>
      <c r="J514" s="49">
        <v>14</v>
      </c>
      <c r="K514" s="49">
        <f t="shared" si="119"/>
        <v>30.883261272390364</v>
      </c>
      <c r="L514" s="50">
        <f t="shared" si="120"/>
        <v>9.9180313855692606E-2</v>
      </c>
      <c r="M514" s="45">
        <v>20</v>
      </c>
      <c r="N514" s="45">
        <f t="shared" si="124"/>
        <v>44.118944674843377</v>
      </c>
      <c r="O514" s="18">
        <f t="shared" si="125"/>
        <v>0.10890300041926164</v>
      </c>
      <c r="P514" s="37">
        <f t="shared" si="121"/>
        <v>15</v>
      </c>
      <c r="Q514" s="37">
        <f t="shared" si="122"/>
        <v>1.3734166917213448</v>
      </c>
      <c r="R514" s="37">
        <f t="shared" si="123"/>
        <v>37.341669172134488</v>
      </c>
    </row>
    <row r="515" spans="1:18" x14ac:dyDescent="0.25">
      <c r="A515" s="1" t="s">
        <v>900</v>
      </c>
      <c r="B515" s="1" t="s">
        <v>2860</v>
      </c>
      <c r="C515" s="131">
        <v>45317</v>
      </c>
      <c r="D515" s="43">
        <v>6</v>
      </c>
      <c r="E515" s="43">
        <f t="shared" si="128"/>
        <v>13.240064434980249</v>
      </c>
      <c r="F515" s="6">
        <f t="shared" si="129"/>
        <v>0.2992374124000185</v>
      </c>
      <c r="G515" s="44">
        <v>8</v>
      </c>
      <c r="H515" s="44">
        <f t="shared" si="126"/>
        <v>17.653419246640333</v>
      </c>
      <c r="I515" s="14">
        <f t="shared" si="127"/>
        <v>0.35670342339229444</v>
      </c>
      <c r="J515" s="49">
        <v>20</v>
      </c>
      <c r="K515" s="49">
        <f t="shared" si="119"/>
        <v>44.133548116600835</v>
      </c>
      <c r="L515" s="50">
        <f t="shared" si="120"/>
        <v>0.14173306099906555</v>
      </c>
      <c r="M515" s="45">
        <v>34</v>
      </c>
      <c r="N515" s="45">
        <f t="shared" si="124"/>
        <v>75.027031798221415</v>
      </c>
      <c r="O515" s="18">
        <f t="shared" si="125"/>
        <v>0.18519638072931011</v>
      </c>
      <c r="P515" s="37">
        <f t="shared" si="121"/>
        <v>17.647058823529413</v>
      </c>
      <c r="Q515" s="37">
        <f t="shared" si="122"/>
        <v>1.6157843432015824</v>
      </c>
      <c r="R515" s="37">
        <f t="shared" si="123"/>
        <v>61.578434320158237</v>
      </c>
    </row>
    <row r="516" spans="1:18" x14ac:dyDescent="0.25">
      <c r="A516" s="1" t="s">
        <v>2108</v>
      </c>
      <c r="B516" s="1" t="s">
        <v>2861</v>
      </c>
      <c r="C516" s="131">
        <v>45302</v>
      </c>
      <c r="D516" s="43">
        <v>7</v>
      </c>
      <c r="E516" s="43">
        <f t="shared" si="128"/>
        <v>15.451856430179683</v>
      </c>
      <c r="F516" s="6">
        <f t="shared" si="129"/>
        <v>0.34922590880506182</v>
      </c>
      <c r="G516" s="44">
        <v>12</v>
      </c>
      <c r="H516" s="44">
        <f t="shared" si="126"/>
        <v>26.488896737450887</v>
      </c>
      <c r="I516" s="14">
        <f t="shared" si="127"/>
        <v>0.53523229784121917</v>
      </c>
      <c r="J516" s="49">
        <v>37</v>
      </c>
      <c r="K516" s="49">
        <f t="shared" si="119"/>
        <v>81.674098273806905</v>
      </c>
      <c r="L516" s="50">
        <f t="shared" si="120"/>
        <v>0.26229298224791636</v>
      </c>
      <c r="M516" s="45">
        <v>56</v>
      </c>
      <c r="N516" s="45">
        <f t="shared" si="124"/>
        <v>123.61485144143747</v>
      </c>
      <c r="O516" s="18">
        <f t="shared" si="125"/>
        <v>0.30513033159720787</v>
      </c>
      <c r="P516" s="37">
        <f t="shared" si="121"/>
        <v>12.5</v>
      </c>
      <c r="Q516" s="37">
        <f t="shared" si="122"/>
        <v>1.1445139097677874</v>
      </c>
      <c r="R516" s="37">
        <f t="shared" si="123"/>
        <v>14.451390976778743</v>
      </c>
    </row>
    <row r="517" spans="1:18" x14ac:dyDescent="0.25">
      <c r="A517" s="1" t="s">
        <v>388</v>
      </c>
      <c r="B517" s="1" t="s">
        <v>2862</v>
      </c>
      <c r="C517" s="131">
        <v>45121</v>
      </c>
      <c r="D517" s="43">
        <v>2</v>
      </c>
      <c r="E517" s="43">
        <f t="shared" si="128"/>
        <v>4.4325258748697944</v>
      </c>
      <c r="F517" s="6">
        <f t="shared" si="129"/>
        <v>0.1001790874739156</v>
      </c>
      <c r="G517" s="44">
        <v>14</v>
      </c>
      <c r="H517" s="44">
        <f t="shared" si="126"/>
        <v>31.027681124088563</v>
      </c>
      <c r="I517" s="14">
        <f t="shared" si="127"/>
        <v>0.62694257255535257</v>
      </c>
      <c r="J517" s="49">
        <v>9</v>
      </c>
      <c r="K517" s="49">
        <f t="shared" ref="K517:K580" si="130">((J517/($C517/100000)))</f>
        <v>19.946366436914076</v>
      </c>
      <c r="L517" s="50">
        <f t="shared" si="120"/>
        <v>6.4056929287528958E-2</v>
      </c>
      <c r="M517" s="45">
        <v>25</v>
      </c>
      <c r="N517" s="45">
        <f t="shared" si="124"/>
        <v>55.406573435872431</v>
      </c>
      <c r="O517" s="18">
        <f t="shared" si="125"/>
        <v>0.13676533141458436</v>
      </c>
      <c r="P517" s="37">
        <f t="shared" si="121"/>
        <v>8</v>
      </c>
      <c r="Q517" s="37">
        <f t="shared" si="122"/>
        <v>0.73248890225138397</v>
      </c>
      <c r="R517" s="37">
        <f t="shared" si="123"/>
        <v>-26.751109774861604</v>
      </c>
    </row>
    <row r="518" spans="1:18" x14ac:dyDescent="0.25">
      <c r="A518" s="1" t="s">
        <v>1508</v>
      </c>
      <c r="B518" s="1" t="s">
        <v>2863</v>
      </c>
      <c r="C518" s="131">
        <v>45083</v>
      </c>
      <c r="D518" s="43">
        <v>6</v>
      </c>
      <c r="E518" s="43"/>
      <c r="F518" s="6"/>
      <c r="G518" s="44">
        <v>47</v>
      </c>
      <c r="H518" s="44"/>
      <c r="I518" s="14"/>
      <c r="J518" s="49">
        <v>94</v>
      </c>
      <c r="K518" s="49"/>
      <c r="L518" s="50"/>
      <c r="M518" s="45">
        <v>147</v>
      </c>
      <c r="N518" s="45"/>
      <c r="O518" s="18"/>
      <c r="P518" s="37">
        <f t="shared" si="121"/>
        <v>4.0816326530612246</v>
      </c>
      <c r="Q518" s="37">
        <f t="shared" si="122"/>
        <v>0.37371882767927755</v>
      </c>
      <c r="R518" s="37">
        <f t="shared" si="123"/>
        <v>-62.628117232072242</v>
      </c>
    </row>
    <row r="519" spans="1:18" x14ac:dyDescent="0.25">
      <c r="A519" s="1" t="s">
        <v>929</v>
      </c>
      <c r="B519" s="1" t="s">
        <v>2864</v>
      </c>
      <c r="C519" s="131">
        <v>44989</v>
      </c>
      <c r="D519" s="43">
        <v>3</v>
      </c>
      <c r="E519" s="43">
        <f>((D519/($C519/100000)))</f>
        <v>6.668296694747605</v>
      </c>
      <c r="F519" s="6">
        <f>((D519/$C519)/(D$2144/$C$2144))</f>
        <v>0.15070952697027762</v>
      </c>
      <c r="G519" s="44">
        <v>12</v>
      </c>
      <c r="H519" s="44">
        <f>((G519/($C519/100000)))</f>
        <v>26.67318677899042</v>
      </c>
      <c r="I519" s="14">
        <f>((G519/$C519)/(G$2144/$C$2144))</f>
        <v>0.5389560460735493</v>
      </c>
      <c r="J519" s="49">
        <v>116</v>
      </c>
      <c r="K519" s="49">
        <f t="shared" ref="K519:K582" si="131">((J519/($C519/100000)))</f>
        <v>257.84080553024074</v>
      </c>
      <c r="L519" s="50">
        <f t="shared" ref="L519:L582" si="132">((J519/$C519)/(J$2144/$C$2144))</f>
        <v>0.82804506271997569</v>
      </c>
      <c r="M519" s="45">
        <v>131</v>
      </c>
      <c r="N519" s="45">
        <f t="shared" ref="N519:N582" si="133">((M519/($C519/100000)))</f>
        <v>291.18228900397872</v>
      </c>
      <c r="O519" s="18">
        <f t="shared" ref="O519:O582" si="134">((M519/$C519)/(M$2144/$C$2144))</f>
        <v>0.71875302492362791</v>
      </c>
      <c r="P519" s="37">
        <f t="shared" si="121"/>
        <v>2.2900763358778624</v>
      </c>
      <c r="Q519" s="37">
        <f t="shared" si="122"/>
        <v>0.20968193766738089</v>
      </c>
      <c r="R519" s="37">
        <f t="shared" si="123"/>
        <v>-79.031806233261918</v>
      </c>
    </row>
    <row r="520" spans="1:18" x14ac:dyDescent="0.25">
      <c r="A520" s="1" t="s">
        <v>1803</v>
      </c>
      <c r="B520" s="1" t="s">
        <v>2865</v>
      </c>
      <c r="C520" s="131">
        <v>44880</v>
      </c>
      <c r="D520" s="43">
        <v>2</v>
      </c>
      <c r="E520" s="43">
        <f>((D520/($C520/100000)))</f>
        <v>4.4563279857397511</v>
      </c>
      <c r="F520" s="6">
        <f>((D520/$C520)/(D$2144/$C$2144))</f>
        <v>0.10071703667358614</v>
      </c>
      <c r="G520" s="44">
        <v>26</v>
      </c>
      <c r="H520" s="44">
        <f>((G520/($C520/100000)))</f>
        <v>57.932263814616761</v>
      </c>
      <c r="I520" s="14">
        <f>((G520/$C520)/(G$2144/$C$2144))</f>
        <v>1.1705741838920003</v>
      </c>
      <c r="J520" s="49">
        <v>133</v>
      </c>
      <c r="K520" s="49">
        <f t="shared" si="131"/>
        <v>296.34581105169343</v>
      </c>
      <c r="L520" s="50">
        <f t="shared" si="132"/>
        <v>0.95170229240662751</v>
      </c>
      <c r="M520" s="45">
        <v>161</v>
      </c>
      <c r="N520" s="45">
        <f t="shared" si="133"/>
        <v>358.73440285204993</v>
      </c>
      <c r="O520" s="18">
        <f t="shared" si="134"/>
        <v>0.88549835251332543</v>
      </c>
      <c r="P520" s="37">
        <f t="shared" ref="P520:P583" si="135">D520/M520*100</f>
        <v>1.2422360248447204</v>
      </c>
      <c r="Q520" s="37">
        <f t="shared" ref="Q520:Q583" si="136">P520/P$2144</f>
        <v>0.11374051277195402</v>
      </c>
      <c r="R520" s="37">
        <f t="shared" ref="R520:R583" si="137">(Q520-1)*100</f>
        <v>-88.625948722804608</v>
      </c>
    </row>
    <row r="521" spans="1:18" x14ac:dyDescent="0.25">
      <c r="A521" s="1" t="s">
        <v>179</v>
      </c>
      <c r="B521" s="1" t="s">
        <v>2866</v>
      </c>
      <c r="C521" s="131">
        <v>44824</v>
      </c>
      <c r="D521" s="43"/>
      <c r="E521" s="43"/>
      <c r="F521" s="6"/>
      <c r="G521" s="44"/>
      <c r="H521" s="44"/>
      <c r="I521" s="14"/>
      <c r="J521" s="49">
        <v>3</v>
      </c>
      <c r="K521" s="49">
        <f t="shared" si="131"/>
        <v>6.6928431197572724</v>
      </c>
      <c r="L521" s="50">
        <f t="shared" si="132"/>
        <v>2.149378834539974E-2</v>
      </c>
      <c r="M521" s="45">
        <v>3</v>
      </c>
      <c r="N521" s="45">
        <f t="shared" si="133"/>
        <v>6.6928431197572724</v>
      </c>
      <c r="O521" s="18">
        <f t="shared" si="134"/>
        <v>1.6520583219946799E-2</v>
      </c>
      <c r="P521" s="37">
        <f t="shared" si="135"/>
        <v>0</v>
      </c>
      <c r="Q521" s="37">
        <f t="shared" si="136"/>
        <v>0</v>
      </c>
      <c r="R521" s="37">
        <f t="shared" si="137"/>
        <v>-100</v>
      </c>
    </row>
    <row r="522" spans="1:18" x14ac:dyDescent="0.25">
      <c r="A522" s="1" t="s">
        <v>589</v>
      </c>
      <c r="B522" s="1" t="s">
        <v>2867</v>
      </c>
      <c r="C522" s="131">
        <v>44789</v>
      </c>
      <c r="D522" s="43">
        <v>2</v>
      </c>
      <c r="E522" s="43">
        <f t="shared" ref="E522:E532" si="138">((D522/($C522/100000)))</f>
        <v>4.4653821250753536</v>
      </c>
      <c r="F522" s="6">
        <f t="shared" ref="F522:F532" si="139">((D522/$C522)/(D$2144/$C$2144))</f>
        <v>0.10092166839872617</v>
      </c>
      <c r="G522" s="44">
        <v>4</v>
      </c>
      <c r="H522" s="44">
        <f t="shared" ref="H522:H532" si="140">((G522/($C522/100000)))</f>
        <v>8.9307642501507072</v>
      </c>
      <c r="I522" s="14">
        <f t="shared" ref="I522:I532" si="141">((G522/$C522)/(G$2144/$C$2144))</f>
        <v>0.18045423025596247</v>
      </c>
      <c r="J522" s="49">
        <v>12</v>
      </c>
      <c r="K522" s="49">
        <f t="shared" si="131"/>
        <v>26.79229275045212</v>
      </c>
      <c r="L522" s="50">
        <f t="shared" si="132"/>
        <v>8.6042337966393351E-2</v>
      </c>
      <c r="M522" s="45">
        <v>18</v>
      </c>
      <c r="N522" s="45">
        <f t="shared" si="133"/>
        <v>40.18843912567818</v>
      </c>
      <c r="O522" s="18">
        <f t="shared" si="134"/>
        <v>9.9200958572537259E-2</v>
      </c>
      <c r="P522" s="37">
        <f t="shared" si="135"/>
        <v>11.111111111111111</v>
      </c>
      <c r="Q522" s="37">
        <f t="shared" si="136"/>
        <v>1.0173456975713666</v>
      </c>
      <c r="R522" s="37">
        <f t="shared" si="137"/>
        <v>1.7345697571366614</v>
      </c>
    </row>
    <row r="523" spans="1:18" x14ac:dyDescent="0.25">
      <c r="A523" s="1" t="s">
        <v>998</v>
      </c>
      <c r="B523" s="1" t="s">
        <v>2868</v>
      </c>
      <c r="C523" s="131">
        <v>44584</v>
      </c>
      <c r="D523" s="43">
        <v>7</v>
      </c>
      <c r="E523" s="43">
        <f t="shared" si="138"/>
        <v>15.700699802619773</v>
      </c>
      <c r="F523" s="6">
        <f t="shared" si="139"/>
        <v>0.35484999373512721</v>
      </c>
      <c r="G523" s="44">
        <v>9</v>
      </c>
      <c r="H523" s="44">
        <f t="shared" si="140"/>
        <v>20.186614031939708</v>
      </c>
      <c r="I523" s="14">
        <f t="shared" si="141"/>
        <v>0.40788893252292713</v>
      </c>
      <c r="J523" s="49">
        <v>52</v>
      </c>
      <c r="K523" s="49">
        <f t="shared" si="131"/>
        <v>116.63376996231831</v>
      </c>
      <c r="L523" s="50">
        <f t="shared" si="132"/>
        <v>0.37456451923932566</v>
      </c>
      <c r="M523" s="45">
        <v>68</v>
      </c>
      <c r="N523" s="45">
        <f t="shared" si="133"/>
        <v>152.5210837968778</v>
      </c>
      <c r="O523" s="18">
        <f t="shared" si="134"/>
        <v>0.37648234279159098</v>
      </c>
      <c r="P523" s="37">
        <f t="shared" si="135"/>
        <v>10.294117647058822</v>
      </c>
      <c r="Q523" s="37">
        <f t="shared" si="136"/>
        <v>0.94254086686758953</v>
      </c>
      <c r="R523" s="37">
        <f t="shared" si="137"/>
        <v>-5.7459133132410471</v>
      </c>
    </row>
    <row r="524" spans="1:18" x14ac:dyDescent="0.25">
      <c r="A524" s="1" t="s">
        <v>1906</v>
      </c>
      <c r="B524" s="1" t="s">
        <v>2869</v>
      </c>
      <c r="C524" s="131">
        <v>44568</v>
      </c>
      <c r="D524" s="43">
        <v>10</v>
      </c>
      <c r="E524" s="43">
        <f t="shared" si="138"/>
        <v>22.437623406928736</v>
      </c>
      <c r="F524" s="6">
        <f t="shared" si="139"/>
        <v>0.507110550833619</v>
      </c>
      <c r="G524" s="44">
        <v>60</v>
      </c>
      <c r="H524" s="44">
        <f t="shared" si="140"/>
        <v>134.62574044157242</v>
      </c>
      <c r="I524" s="14">
        <f t="shared" si="141"/>
        <v>2.7202357697005599</v>
      </c>
      <c r="J524" s="49">
        <v>286</v>
      </c>
      <c r="K524" s="49">
        <f t="shared" si="131"/>
        <v>641.71602943816185</v>
      </c>
      <c r="L524" s="50">
        <f t="shared" si="132"/>
        <v>2.0608444375272286</v>
      </c>
      <c r="M524" s="45">
        <v>356</v>
      </c>
      <c r="N524" s="45">
        <f t="shared" si="133"/>
        <v>798.77939328666309</v>
      </c>
      <c r="O524" s="18">
        <f t="shared" si="134"/>
        <v>1.9717033859968194</v>
      </c>
      <c r="P524" s="37">
        <f t="shared" si="135"/>
        <v>2.8089887640449436</v>
      </c>
      <c r="Q524" s="37">
        <f t="shared" si="136"/>
        <v>0.25719413702646909</v>
      </c>
      <c r="R524" s="37">
        <f t="shared" si="137"/>
        <v>-74.280586297353096</v>
      </c>
    </row>
    <row r="525" spans="1:18" x14ac:dyDescent="0.25">
      <c r="A525" s="1" t="s">
        <v>397</v>
      </c>
      <c r="B525" s="1" t="s">
        <v>2870</v>
      </c>
      <c r="C525" s="131">
        <v>44479</v>
      </c>
      <c r="D525" s="43">
        <v>9</v>
      </c>
      <c r="E525" s="43">
        <f t="shared" si="138"/>
        <v>20.234267856741383</v>
      </c>
      <c r="F525" s="6">
        <f t="shared" si="139"/>
        <v>0.45731272570420778</v>
      </c>
      <c r="G525" s="44">
        <v>34</v>
      </c>
      <c r="H525" s="44">
        <f t="shared" si="140"/>
        <v>76.440567458800786</v>
      </c>
      <c r="I525" s="14">
        <f t="shared" si="141"/>
        <v>1.544551325590539</v>
      </c>
      <c r="J525" s="49">
        <v>182</v>
      </c>
      <c r="K525" s="49">
        <f t="shared" si="131"/>
        <v>409.1818611029924</v>
      </c>
      <c r="L525" s="50">
        <f t="shared" si="132"/>
        <v>1.3140705915191739</v>
      </c>
      <c r="M525" s="45">
        <v>225</v>
      </c>
      <c r="N525" s="45">
        <f t="shared" si="133"/>
        <v>505.85669641853457</v>
      </c>
      <c r="O525" s="18">
        <f t="shared" si="134"/>
        <v>1.248654346294142</v>
      </c>
      <c r="P525" s="37">
        <f t="shared" si="135"/>
        <v>4</v>
      </c>
      <c r="Q525" s="37">
        <f t="shared" si="136"/>
        <v>0.36624445112569198</v>
      </c>
      <c r="R525" s="37">
        <f t="shared" si="137"/>
        <v>-63.375554887430809</v>
      </c>
    </row>
    <row r="526" spans="1:18" x14ac:dyDescent="0.25">
      <c r="A526" s="1" t="s">
        <v>84</v>
      </c>
      <c r="B526" s="1" t="s">
        <v>2871</v>
      </c>
      <c r="C526" s="131">
        <v>44264</v>
      </c>
      <c r="D526" s="43">
        <v>12</v>
      </c>
      <c r="E526" s="43">
        <f t="shared" si="138"/>
        <v>27.110066871498283</v>
      </c>
      <c r="F526" s="6">
        <f t="shared" si="139"/>
        <v>0.6127119924874227</v>
      </c>
      <c r="G526" s="44">
        <v>4</v>
      </c>
      <c r="H526" s="44">
        <f t="shared" si="140"/>
        <v>9.0366889571660955</v>
      </c>
      <c r="I526" s="14">
        <f t="shared" si="141"/>
        <v>0.18259453549011168</v>
      </c>
      <c r="J526" s="49">
        <v>46</v>
      </c>
      <c r="K526" s="49">
        <f t="shared" si="131"/>
        <v>103.92192300741009</v>
      </c>
      <c r="L526" s="50">
        <f t="shared" si="132"/>
        <v>0.33374094948892336</v>
      </c>
      <c r="M526" s="45">
        <v>62</v>
      </c>
      <c r="N526" s="45">
        <f t="shared" si="133"/>
        <v>140.06867883607447</v>
      </c>
      <c r="O526" s="18">
        <f t="shared" si="134"/>
        <v>0.34574488357397665</v>
      </c>
      <c r="P526" s="37">
        <f t="shared" si="135"/>
        <v>19.35483870967742</v>
      </c>
      <c r="Q526" s="37">
        <f t="shared" si="136"/>
        <v>1.7721505699630258</v>
      </c>
      <c r="R526" s="37">
        <f t="shared" si="137"/>
        <v>77.215056996302579</v>
      </c>
    </row>
    <row r="527" spans="1:18" x14ac:dyDescent="0.25">
      <c r="A527" s="1" t="s">
        <v>643</v>
      </c>
      <c r="B527" s="1" t="s">
        <v>2872</v>
      </c>
      <c r="C527" s="131">
        <v>44201</v>
      </c>
      <c r="D527" s="43">
        <v>32</v>
      </c>
      <c r="E527" s="43">
        <f t="shared" si="138"/>
        <v>72.396552114205562</v>
      </c>
      <c r="F527" s="6">
        <f t="shared" si="139"/>
        <v>1.6362274540071207</v>
      </c>
      <c r="G527" s="44">
        <v>5</v>
      </c>
      <c r="H527" s="44">
        <f t="shared" si="140"/>
        <v>11.311961267844618</v>
      </c>
      <c r="I527" s="14">
        <f t="shared" si="141"/>
        <v>0.22856848597696611</v>
      </c>
      <c r="J527" s="49">
        <v>132</v>
      </c>
      <c r="K527" s="49">
        <f t="shared" si="131"/>
        <v>298.63577747109792</v>
      </c>
      <c r="L527" s="50">
        <f t="shared" si="132"/>
        <v>0.95905642467239893</v>
      </c>
      <c r="M527" s="45">
        <v>169</v>
      </c>
      <c r="N527" s="45">
        <f t="shared" si="133"/>
        <v>382.3442908531481</v>
      </c>
      <c r="O527" s="18">
        <f t="shared" si="134"/>
        <v>0.94377689162689604</v>
      </c>
      <c r="P527" s="37">
        <f t="shared" si="135"/>
        <v>18.934911242603551</v>
      </c>
      <c r="Q527" s="37">
        <f t="shared" si="136"/>
        <v>1.7337015437902581</v>
      </c>
      <c r="R527" s="37">
        <f t="shared" si="137"/>
        <v>73.370154379025806</v>
      </c>
    </row>
    <row r="528" spans="1:18" x14ac:dyDescent="0.25">
      <c r="A528" s="1" t="s">
        <v>586</v>
      </c>
      <c r="B528" s="1" t="s">
        <v>2873</v>
      </c>
      <c r="C528" s="131">
        <v>44188</v>
      </c>
      <c r="D528" s="43">
        <v>1</v>
      </c>
      <c r="E528" s="43">
        <f t="shared" si="138"/>
        <v>2.2630578437584865</v>
      </c>
      <c r="F528" s="6">
        <f t="shared" si="139"/>
        <v>5.1147150877054244E-2</v>
      </c>
      <c r="G528" s="44">
        <v>7</v>
      </c>
      <c r="H528" s="44">
        <f t="shared" si="140"/>
        <v>15.841404906309405</v>
      </c>
      <c r="I528" s="14">
        <f t="shared" si="141"/>
        <v>0.32009002236206735</v>
      </c>
      <c r="J528" s="49">
        <v>5</v>
      </c>
      <c r="K528" s="49">
        <f t="shared" si="131"/>
        <v>11.315289218792433</v>
      </c>
      <c r="L528" s="50">
        <f t="shared" si="132"/>
        <v>3.6338582450521933E-2</v>
      </c>
      <c r="M528" s="45">
        <v>13</v>
      </c>
      <c r="N528" s="45">
        <f t="shared" si="133"/>
        <v>29.419751968860325</v>
      </c>
      <c r="O528" s="18">
        <f t="shared" si="134"/>
        <v>7.2619580649811707E-2</v>
      </c>
      <c r="P528" s="37">
        <f t="shared" si="135"/>
        <v>7.6923076923076925</v>
      </c>
      <c r="Q528" s="37">
        <f t="shared" si="136"/>
        <v>0.70431625216479232</v>
      </c>
      <c r="R528" s="37">
        <f t="shared" si="137"/>
        <v>-29.568374783520767</v>
      </c>
    </row>
    <row r="529" spans="1:18" x14ac:dyDescent="0.25">
      <c r="A529" s="1" t="s">
        <v>521</v>
      </c>
      <c r="B529" s="1" t="s">
        <v>2874</v>
      </c>
      <c r="C529" s="131">
        <v>44108</v>
      </c>
      <c r="D529" s="43">
        <v>20</v>
      </c>
      <c r="E529" s="43">
        <f t="shared" si="138"/>
        <v>45.343248390314677</v>
      </c>
      <c r="F529" s="6">
        <f t="shared" si="139"/>
        <v>1.024798359914425</v>
      </c>
      <c r="G529" s="44">
        <v>13</v>
      </c>
      <c r="H529" s="44">
        <f t="shared" si="140"/>
        <v>29.47311145370454</v>
      </c>
      <c r="I529" s="14">
        <f t="shared" si="141"/>
        <v>0.5955310756900446</v>
      </c>
      <c r="J529" s="49">
        <v>38</v>
      </c>
      <c r="K529" s="49">
        <f t="shared" si="131"/>
        <v>86.152171941597885</v>
      </c>
      <c r="L529" s="50">
        <f t="shared" si="132"/>
        <v>0.27667413027250931</v>
      </c>
      <c r="M529" s="45">
        <v>71</v>
      </c>
      <c r="N529" s="45">
        <f t="shared" si="133"/>
        <v>160.9685317856171</v>
      </c>
      <c r="O529" s="18">
        <f t="shared" si="134"/>
        <v>0.39733398461211544</v>
      </c>
      <c r="P529" s="37">
        <f t="shared" si="135"/>
        <v>28.169014084507044</v>
      </c>
      <c r="Q529" s="37">
        <f t="shared" si="136"/>
        <v>2.5791862755330421</v>
      </c>
      <c r="R529" s="37">
        <f t="shared" si="137"/>
        <v>157.91862755330422</v>
      </c>
    </row>
    <row r="530" spans="1:18" x14ac:dyDescent="0.25">
      <c r="A530" s="1" t="s">
        <v>24</v>
      </c>
      <c r="B530" s="1" t="s">
        <v>2875</v>
      </c>
      <c r="C530" s="131">
        <v>44051</v>
      </c>
      <c r="D530" s="43">
        <v>12</v>
      </c>
      <c r="E530" s="43">
        <f t="shared" si="138"/>
        <v>27.241152300742321</v>
      </c>
      <c r="F530" s="6">
        <f t="shared" si="139"/>
        <v>0.61567464156235441</v>
      </c>
      <c r="G530" s="44">
        <v>47</v>
      </c>
      <c r="H530" s="44">
        <f t="shared" si="140"/>
        <v>106.69451317790742</v>
      </c>
      <c r="I530" s="14">
        <f t="shared" si="141"/>
        <v>2.1558598691852189</v>
      </c>
      <c r="J530" s="49">
        <v>80</v>
      </c>
      <c r="K530" s="49">
        <f t="shared" si="131"/>
        <v>181.6076820049488</v>
      </c>
      <c r="L530" s="50">
        <f t="shared" si="132"/>
        <v>0.58322554541732563</v>
      </c>
      <c r="M530" s="45">
        <v>139</v>
      </c>
      <c r="N530" s="45">
        <f t="shared" si="133"/>
        <v>315.54334748359855</v>
      </c>
      <c r="O530" s="18">
        <f t="shared" si="134"/>
        <v>0.77888574979663305</v>
      </c>
      <c r="P530" s="37">
        <f t="shared" si="135"/>
        <v>8.6330935251798557</v>
      </c>
      <c r="Q530" s="37">
        <f t="shared" si="136"/>
        <v>0.79045564991156536</v>
      </c>
      <c r="R530" s="37">
        <f t="shared" si="137"/>
        <v>-20.954435008843465</v>
      </c>
    </row>
    <row r="531" spans="1:18" x14ac:dyDescent="0.25">
      <c r="A531" s="1" t="s">
        <v>1859</v>
      </c>
      <c r="B531" s="1" t="s">
        <v>2876</v>
      </c>
      <c r="C531" s="131">
        <v>43828</v>
      </c>
      <c r="D531" s="43">
        <v>34</v>
      </c>
      <c r="E531" s="43">
        <f t="shared" si="138"/>
        <v>77.575978826321077</v>
      </c>
      <c r="F531" s="6">
        <f t="shared" si="139"/>
        <v>1.7532871748763186</v>
      </c>
      <c r="G531" s="44">
        <v>10</v>
      </c>
      <c r="H531" s="44">
        <f t="shared" si="140"/>
        <v>22.816464360682669</v>
      </c>
      <c r="I531" s="14">
        <f t="shared" si="141"/>
        <v>0.46102745499077663</v>
      </c>
      <c r="J531" s="49">
        <v>68</v>
      </c>
      <c r="K531" s="49">
        <f t="shared" si="131"/>
        <v>155.15195765264215</v>
      </c>
      <c r="L531" s="50">
        <f t="shared" si="132"/>
        <v>0.49826408291507301</v>
      </c>
      <c r="M531" s="45">
        <v>112</v>
      </c>
      <c r="N531" s="45">
        <f t="shared" si="133"/>
        <v>255.54440083964587</v>
      </c>
      <c r="O531" s="18">
        <f t="shared" si="134"/>
        <v>0.6307846254456837</v>
      </c>
      <c r="P531" s="37">
        <f t="shared" si="135"/>
        <v>30.357142857142854</v>
      </c>
      <c r="Q531" s="37">
        <f t="shared" si="136"/>
        <v>2.7795337808646265</v>
      </c>
      <c r="R531" s="37">
        <f t="shared" si="137"/>
        <v>177.95337808646266</v>
      </c>
    </row>
    <row r="532" spans="1:18" x14ac:dyDescent="0.25">
      <c r="A532" s="1" t="s">
        <v>679</v>
      </c>
      <c r="B532" s="1" t="s">
        <v>2877</v>
      </c>
      <c r="C532" s="131">
        <v>43640</v>
      </c>
      <c r="D532" s="43">
        <v>11</v>
      </c>
      <c r="E532" s="43">
        <f t="shared" si="138"/>
        <v>25.206232813932171</v>
      </c>
      <c r="F532" s="6">
        <f t="shared" si="139"/>
        <v>0.56968362356801105</v>
      </c>
      <c r="G532" s="44">
        <v>6</v>
      </c>
      <c r="H532" s="44">
        <f t="shared" si="140"/>
        <v>13.748854262144821</v>
      </c>
      <c r="I532" s="14">
        <f t="shared" si="141"/>
        <v>0.27780812966089496</v>
      </c>
      <c r="J532" s="49">
        <v>87</v>
      </c>
      <c r="K532" s="49">
        <f t="shared" si="131"/>
        <v>199.3583868010999</v>
      </c>
      <c r="L532" s="50">
        <f t="shared" si="132"/>
        <v>0.64023119832795006</v>
      </c>
      <c r="M532" s="45">
        <v>104</v>
      </c>
      <c r="N532" s="45">
        <f t="shared" si="133"/>
        <v>238.3134738771769</v>
      </c>
      <c r="O532" s="18">
        <f t="shared" si="134"/>
        <v>0.58825188446450583</v>
      </c>
      <c r="P532" s="37">
        <f t="shared" si="135"/>
        <v>10.576923076923077</v>
      </c>
      <c r="Q532" s="37">
        <f t="shared" si="136"/>
        <v>0.9684348467265893</v>
      </c>
      <c r="R532" s="37">
        <f t="shared" si="137"/>
        <v>-3.1565153273410695</v>
      </c>
    </row>
    <row r="533" spans="1:18" x14ac:dyDescent="0.25">
      <c r="A533" s="1" t="s">
        <v>99</v>
      </c>
      <c r="B533" s="1" t="s">
        <v>2878</v>
      </c>
      <c r="C533" s="131">
        <v>43453</v>
      </c>
      <c r="D533" s="43"/>
      <c r="E533" s="43"/>
      <c r="F533" s="6"/>
      <c r="G533" s="44"/>
      <c r="H533" s="44"/>
      <c r="I533" s="14"/>
      <c r="J533" s="49">
        <v>2</v>
      </c>
      <c r="K533" s="49">
        <f t="shared" si="131"/>
        <v>4.6026741536832896</v>
      </c>
      <c r="L533" s="50">
        <f t="shared" si="132"/>
        <v>1.4781297321921738E-2</v>
      </c>
      <c r="M533" s="45">
        <v>2</v>
      </c>
      <c r="N533" s="45">
        <f t="shared" si="133"/>
        <v>4.6026741536832896</v>
      </c>
      <c r="O533" s="18">
        <f t="shared" si="134"/>
        <v>1.1361219743184516E-2</v>
      </c>
      <c r="P533" s="37">
        <f t="shared" si="135"/>
        <v>0</v>
      </c>
      <c r="Q533" s="37">
        <f t="shared" si="136"/>
        <v>0</v>
      </c>
      <c r="R533" s="37">
        <f t="shared" si="137"/>
        <v>-100</v>
      </c>
    </row>
    <row r="534" spans="1:18" x14ac:dyDescent="0.25">
      <c r="A534" s="1" t="s">
        <v>118</v>
      </c>
      <c r="B534" s="1" t="s">
        <v>2879</v>
      </c>
      <c r="C534" s="131">
        <v>43292</v>
      </c>
      <c r="D534" s="43">
        <v>4</v>
      </c>
      <c r="E534" s="43">
        <f t="shared" ref="E534:E561" si="142">((D534/($C534/100000)))</f>
        <v>9.2395823708768354</v>
      </c>
      <c r="F534" s="6">
        <f t="shared" ref="F534:F561" si="143">((D534/$C534)/(D$2144/$C$2144))</f>
        <v>0.20882290519775229</v>
      </c>
      <c r="G534" s="44"/>
      <c r="H534" s="44"/>
      <c r="I534" s="14"/>
      <c r="J534" s="49">
        <v>4</v>
      </c>
      <c r="K534" s="49">
        <f t="shared" si="131"/>
        <v>9.2395823708768354</v>
      </c>
      <c r="L534" s="50">
        <f t="shared" si="132"/>
        <v>2.9672535920237702E-2</v>
      </c>
      <c r="M534" s="45">
        <v>8</v>
      </c>
      <c r="N534" s="45">
        <f t="shared" si="133"/>
        <v>18.479164741753671</v>
      </c>
      <c r="O534" s="18">
        <f t="shared" si="134"/>
        <v>4.5613885383035832E-2</v>
      </c>
      <c r="P534" s="37">
        <f t="shared" si="135"/>
        <v>50</v>
      </c>
      <c r="Q534" s="37">
        <f t="shared" si="136"/>
        <v>4.5780556390711498</v>
      </c>
      <c r="R534" s="37">
        <f t="shared" si="137"/>
        <v>357.80556390711496</v>
      </c>
    </row>
    <row r="535" spans="1:18" x14ac:dyDescent="0.25">
      <c r="A535" s="1" t="s">
        <v>1310</v>
      </c>
      <c r="B535" s="1" t="s">
        <v>2880</v>
      </c>
      <c r="C535" s="131">
        <v>43151</v>
      </c>
      <c r="D535" s="43">
        <v>14</v>
      </c>
      <c r="E535" s="43">
        <f t="shared" si="142"/>
        <v>32.444207550230587</v>
      </c>
      <c r="F535" s="6">
        <f t="shared" si="143"/>
        <v>0.73326838871344391</v>
      </c>
      <c r="G535" s="44">
        <v>10</v>
      </c>
      <c r="H535" s="44">
        <f t="shared" ref="H535:H546" si="144">((G535/($C535/100000)))</f>
        <v>23.174433964450419</v>
      </c>
      <c r="I535" s="14">
        <f t="shared" ref="I535:I546" si="145">((G535/$C535)/(G$2144/$C$2144))</f>
        <v>0.46826055705165021</v>
      </c>
      <c r="J535" s="49">
        <v>49</v>
      </c>
      <c r="K535" s="49">
        <f t="shared" si="131"/>
        <v>113.55472642580705</v>
      </c>
      <c r="L535" s="50">
        <f t="shared" si="132"/>
        <v>0.36467629850923267</v>
      </c>
      <c r="M535" s="45">
        <v>73</v>
      </c>
      <c r="N535" s="45">
        <f t="shared" si="133"/>
        <v>169.17336794048805</v>
      </c>
      <c r="O535" s="18">
        <f t="shared" si="134"/>
        <v>0.41758676449611332</v>
      </c>
      <c r="P535" s="37">
        <f t="shared" si="135"/>
        <v>19.17808219178082</v>
      </c>
      <c r="Q535" s="37">
        <f t="shared" si="136"/>
        <v>1.7559665464930436</v>
      </c>
      <c r="R535" s="37">
        <f t="shared" si="137"/>
        <v>75.596654649304355</v>
      </c>
    </row>
    <row r="536" spans="1:18" x14ac:dyDescent="0.25">
      <c r="A536" s="1" t="s">
        <v>907</v>
      </c>
      <c r="B536" s="1" t="s">
        <v>2881</v>
      </c>
      <c r="C536" s="131">
        <v>43043</v>
      </c>
      <c r="D536" s="43">
        <v>45</v>
      </c>
      <c r="E536" s="43">
        <f t="shared" si="142"/>
        <v>104.54661617452315</v>
      </c>
      <c r="F536" s="6">
        <f t="shared" si="143"/>
        <v>2.3628479342282667</v>
      </c>
      <c r="G536" s="44">
        <v>13</v>
      </c>
      <c r="H536" s="44">
        <f t="shared" si="144"/>
        <v>30.202355783751134</v>
      </c>
      <c r="I536" s="14">
        <f t="shared" si="145"/>
        <v>0.61026612193705099</v>
      </c>
      <c r="J536" s="49">
        <v>71</v>
      </c>
      <c r="K536" s="49">
        <f t="shared" si="131"/>
        <v>164.95132774202543</v>
      </c>
      <c r="L536" s="50">
        <f t="shared" si="132"/>
        <v>0.52973435389717294</v>
      </c>
      <c r="M536" s="45">
        <v>129</v>
      </c>
      <c r="N536" s="45">
        <f t="shared" si="133"/>
        <v>299.70029970029969</v>
      </c>
      <c r="O536" s="18">
        <f t="shared" si="134"/>
        <v>0.73977884340748779</v>
      </c>
      <c r="P536" s="37">
        <f t="shared" si="135"/>
        <v>34.883720930232556</v>
      </c>
      <c r="Q536" s="37">
        <f t="shared" si="136"/>
        <v>3.1939923063287088</v>
      </c>
      <c r="R536" s="37">
        <f t="shared" si="137"/>
        <v>219.39923063287088</v>
      </c>
    </row>
    <row r="537" spans="1:18" x14ac:dyDescent="0.25">
      <c r="A537" s="1" t="s">
        <v>2058</v>
      </c>
      <c r="B537" s="1" t="s">
        <v>2882</v>
      </c>
      <c r="C537" s="131">
        <v>42960</v>
      </c>
      <c r="D537" s="43">
        <v>22</v>
      </c>
      <c r="E537" s="43">
        <f t="shared" si="142"/>
        <v>51.210428305400377</v>
      </c>
      <c r="F537" s="6">
        <f t="shared" si="143"/>
        <v>1.1574019242322162</v>
      </c>
      <c r="G537" s="44">
        <v>88</v>
      </c>
      <c r="H537" s="44">
        <f t="shared" si="144"/>
        <v>204.84171322160151</v>
      </c>
      <c r="I537" s="14">
        <f t="shared" si="145"/>
        <v>4.1390134873499695</v>
      </c>
      <c r="J537" s="49">
        <v>446</v>
      </c>
      <c r="K537" s="49">
        <f t="shared" si="131"/>
        <v>1038.1750465549349</v>
      </c>
      <c r="L537" s="50">
        <f t="shared" si="132"/>
        <v>3.3340561427856321</v>
      </c>
      <c r="M537" s="45">
        <v>556</v>
      </c>
      <c r="N537" s="45">
        <f t="shared" si="133"/>
        <v>1294.2271880819367</v>
      </c>
      <c r="O537" s="18">
        <f t="shared" si="134"/>
        <v>3.1946644473269536</v>
      </c>
      <c r="P537" s="37">
        <f t="shared" si="135"/>
        <v>3.9568345323741005</v>
      </c>
      <c r="Q537" s="37">
        <f t="shared" si="136"/>
        <v>0.36229217287613413</v>
      </c>
      <c r="R537" s="37">
        <f t="shared" si="137"/>
        <v>-63.770782712386584</v>
      </c>
    </row>
    <row r="538" spans="1:18" x14ac:dyDescent="0.25">
      <c r="A538" s="1" t="s">
        <v>151</v>
      </c>
      <c r="B538" s="1" t="s">
        <v>2750</v>
      </c>
      <c r="C538" s="131">
        <v>42939</v>
      </c>
      <c r="D538" s="43">
        <v>3</v>
      </c>
      <c r="E538" s="43">
        <f t="shared" si="142"/>
        <v>6.9866554880178855</v>
      </c>
      <c r="F538" s="6">
        <f t="shared" si="143"/>
        <v>0.15790472318558466</v>
      </c>
      <c r="G538" s="44">
        <v>1</v>
      </c>
      <c r="H538" s="44">
        <f t="shared" si="144"/>
        <v>2.3288851626726288</v>
      </c>
      <c r="I538" s="14">
        <f t="shared" si="145"/>
        <v>4.7057247018644492E-2</v>
      </c>
      <c r="J538" s="49">
        <v>17</v>
      </c>
      <c r="K538" s="49">
        <f t="shared" si="131"/>
        <v>39.591047765434688</v>
      </c>
      <c r="L538" s="50">
        <f t="shared" si="132"/>
        <v>0.12714500935048453</v>
      </c>
      <c r="M538" s="45">
        <v>21</v>
      </c>
      <c r="N538" s="45">
        <f t="shared" si="133"/>
        <v>48.906588416125203</v>
      </c>
      <c r="O538" s="18">
        <f t="shared" si="134"/>
        <v>0.12072079824300209</v>
      </c>
      <c r="P538" s="37">
        <f t="shared" si="135"/>
        <v>14.285714285714285</v>
      </c>
      <c r="Q538" s="37">
        <f t="shared" si="136"/>
        <v>1.3080158968774713</v>
      </c>
      <c r="R538" s="37">
        <f t="shared" si="137"/>
        <v>30.801589687747132</v>
      </c>
    </row>
    <row r="539" spans="1:18" x14ac:dyDescent="0.25">
      <c r="A539" s="1" t="s">
        <v>1504</v>
      </c>
      <c r="B539" s="1" t="s">
        <v>2883</v>
      </c>
      <c r="C539" s="131">
        <v>42799</v>
      </c>
      <c r="D539" s="43">
        <v>13</v>
      </c>
      <c r="E539" s="43">
        <f t="shared" si="142"/>
        <v>30.374541461249095</v>
      </c>
      <c r="F539" s="6">
        <f t="shared" si="143"/>
        <v>0.68649206613281966</v>
      </c>
      <c r="G539" s="44">
        <v>29</v>
      </c>
      <c r="H539" s="44">
        <f t="shared" si="144"/>
        <v>67.758592490478748</v>
      </c>
      <c r="I539" s="14">
        <f t="shared" si="145"/>
        <v>1.3691241094949345</v>
      </c>
      <c r="J539" s="49">
        <v>39</v>
      </c>
      <c r="K539" s="49">
        <f t="shared" si="131"/>
        <v>91.123624383747284</v>
      </c>
      <c r="L539" s="50">
        <f t="shared" si="132"/>
        <v>0.29263974378664392</v>
      </c>
      <c r="M539" s="45">
        <v>81</v>
      </c>
      <c r="N539" s="45">
        <f t="shared" si="133"/>
        <v>189.25675833547513</v>
      </c>
      <c r="O539" s="18">
        <f t="shared" si="134"/>
        <v>0.46716051311418899</v>
      </c>
      <c r="P539" s="37">
        <f t="shared" si="135"/>
        <v>16.049382716049383</v>
      </c>
      <c r="Q539" s="37">
        <f t="shared" si="136"/>
        <v>1.4694993409364185</v>
      </c>
      <c r="R539" s="37">
        <f t="shared" si="137"/>
        <v>46.949934093641858</v>
      </c>
    </row>
    <row r="540" spans="1:18" x14ac:dyDescent="0.25">
      <c r="A540" s="1" t="s">
        <v>1189</v>
      </c>
      <c r="B540" s="1" t="s">
        <v>2884</v>
      </c>
      <c r="C540" s="131">
        <v>42679</v>
      </c>
      <c r="D540" s="43">
        <v>6</v>
      </c>
      <c r="E540" s="43">
        <f t="shared" si="142"/>
        <v>14.058436233276318</v>
      </c>
      <c r="F540" s="6">
        <f t="shared" si="143"/>
        <v>0.31773335405542863</v>
      </c>
      <c r="G540" s="44">
        <v>3</v>
      </c>
      <c r="H540" s="44">
        <f t="shared" si="144"/>
        <v>7.0292181166381589</v>
      </c>
      <c r="I540" s="14">
        <f t="shared" si="145"/>
        <v>0.14203175775441615</v>
      </c>
      <c r="J540" s="49">
        <v>28</v>
      </c>
      <c r="K540" s="49">
        <f t="shared" si="131"/>
        <v>65.606035755289483</v>
      </c>
      <c r="L540" s="50">
        <f t="shared" si="132"/>
        <v>0.21069106528767106</v>
      </c>
      <c r="M540" s="45">
        <v>37</v>
      </c>
      <c r="N540" s="45">
        <f t="shared" si="133"/>
        <v>86.69369010520397</v>
      </c>
      <c r="O540" s="18">
        <f t="shared" si="134"/>
        <v>0.21399430651517237</v>
      </c>
      <c r="P540" s="37">
        <f t="shared" si="135"/>
        <v>16.216216216216218</v>
      </c>
      <c r="Q540" s="37">
        <f t="shared" si="136"/>
        <v>1.4847748018609135</v>
      </c>
      <c r="R540" s="37">
        <f t="shared" si="137"/>
        <v>48.477480186091348</v>
      </c>
    </row>
    <row r="541" spans="1:18" x14ac:dyDescent="0.25">
      <c r="A541" s="1" t="s">
        <v>1465</v>
      </c>
      <c r="B541" s="1" t="s">
        <v>2885</v>
      </c>
      <c r="C541" s="131">
        <v>42668</v>
      </c>
      <c r="D541" s="43">
        <v>7</v>
      </c>
      <c r="E541" s="43">
        <f t="shared" si="142"/>
        <v>16.405737320708727</v>
      </c>
      <c r="F541" s="6">
        <f t="shared" si="143"/>
        <v>0.37078447831365219</v>
      </c>
      <c r="G541" s="44">
        <v>13</v>
      </c>
      <c r="H541" s="44">
        <f t="shared" si="144"/>
        <v>30.467797881316208</v>
      </c>
      <c r="I541" s="14">
        <f t="shared" si="145"/>
        <v>0.61562962141502964</v>
      </c>
      <c r="J541" s="49">
        <v>22</v>
      </c>
      <c r="K541" s="49">
        <f t="shared" si="131"/>
        <v>51.560888722227432</v>
      </c>
      <c r="L541" s="50">
        <f t="shared" si="132"/>
        <v>0.16558565758470326</v>
      </c>
      <c r="M541" s="45">
        <v>42</v>
      </c>
      <c r="N541" s="45">
        <f t="shared" si="133"/>
        <v>98.434423924252371</v>
      </c>
      <c r="O541" s="18">
        <f t="shared" si="134"/>
        <v>0.24297507995482642</v>
      </c>
      <c r="P541" s="37">
        <f t="shared" si="135"/>
        <v>16.666666666666664</v>
      </c>
      <c r="Q541" s="37">
        <f t="shared" si="136"/>
        <v>1.5260185463570497</v>
      </c>
      <c r="R541" s="37">
        <f t="shared" si="137"/>
        <v>52.601854635704967</v>
      </c>
    </row>
    <row r="542" spans="1:18" x14ac:dyDescent="0.25">
      <c r="A542" s="1" t="s">
        <v>782</v>
      </c>
      <c r="B542" s="1" t="s">
        <v>2886</v>
      </c>
      <c r="C542" s="131">
        <v>42622</v>
      </c>
      <c r="D542" s="43">
        <v>34</v>
      </c>
      <c r="E542" s="43">
        <f t="shared" si="142"/>
        <v>79.771010276383095</v>
      </c>
      <c r="F542" s="6">
        <f t="shared" si="143"/>
        <v>1.8028968678259885</v>
      </c>
      <c r="G542" s="44">
        <v>20</v>
      </c>
      <c r="H542" s="44">
        <f t="shared" si="144"/>
        <v>46.924123691990054</v>
      </c>
      <c r="I542" s="14">
        <f t="shared" si="145"/>
        <v>0.94814468102556237</v>
      </c>
      <c r="J542" s="49">
        <v>462</v>
      </c>
      <c r="K542" s="49">
        <f t="shared" si="131"/>
        <v>1083.9472572849702</v>
      </c>
      <c r="L542" s="50">
        <f t="shared" si="132"/>
        <v>3.4810517008659025</v>
      </c>
      <c r="M542" s="45">
        <v>516</v>
      </c>
      <c r="N542" s="45">
        <f t="shared" si="133"/>
        <v>1210.6423912533435</v>
      </c>
      <c r="O542" s="18">
        <f t="shared" si="134"/>
        <v>2.9883441186981838</v>
      </c>
      <c r="P542" s="37">
        <f t="shared" si="135"/>
        <v>6.5891472868217065</v>
      </c>
      <c r="Q542" s="37">
        <f t="shared" si="136"/>
        <v>0.60330965786208957</v>
      </c>
      <c r="R542" s="37">
        <f t="shared" si="137"/>
        <v>-39.669034213791043</v>
      </c>
    </row>
    <row r="543" spans="1:18" x14ac:dyDescent="0.25">
      <c r="A543" s="1" t="s">
        <v>499</v>
      </c>
      <c r="B543" s="1" t="s">
        <v>2887</v>
      </c>
      <c r="C543" s="131">
        <v>42586</v>
      </c>
      <c r="D543" s="43">
        <v>2</v>
      </c>
      <c r="E543" s="43">
        <f t="shared" si="142"/>
        <v>4.6963790917202832</v>
      </c>
      <c r="F543" s="6">
        <f t="shared" si="143"/>
        <v>0.10614240844198906</v>
      </c>
      <c r="G543" s="44">
        <v>8</v>
      </c>
      <c r="H543" s="44">
        <f t="shared" si="144"/>
        <v>18.785516366881133</v>
      </c>
      <c r="I543" s="14">
        <f t="shared" si="145"/>
        <v>0.37957847738384931</v>
      </c>
      <c r="J543" s="49">
        <v>13</v>
      </c>
      <c r="K543" s="49">
        <f t="shared" si="131"/>
        <v>30.526464096181844</v>
      </c>
      <c r="L543" s="50">
        <f t="shared" si="132"/>
        <v>9.8034474509029357E-2</v>
      </c>
      <c r="M543" s="45">
        <v>23</v>
      </c>
      <c r="N543" s="45">
        <f t="shared" si="133"/>
        <v>54.008359554783262</v>
      </c>
      <c r="O543" s="18">
        <f t="shared" si="134"/>
        <v>0.13331398669179692</v>
      </c>
      <c r="P543" s="37">
        <f t="shared" si="135"/>
        <v>8.695652173913043</v>
      </c>
      <c r="Q543" s="37">
        <f t="shared" si="136"/>
        <v>0.79618358940367817</v>
      </c>
      <c r="R543" s="37">
        <f t="shared" si="137"/>
        <v>-20.381641059632184</v>
      </c>
    </row>
    <row r="544" spans="1:18" x14ac:dyDescent="0.25">
      <c r="A544" s="1" t="s">
        <v>1447</v>
      </c>
      <c r="B544" s="1" t="s">
        <v>2888</v>
      </c>
      <c r="C544" s="131">
        <v>42437</v>
      </c>
      <c r="D544" s="43">
        <v>9</v>
      </c>
      <c r="E544" s="43">
        <f t="shared" si="142"/>
        <v>21.207908193321863</v>
      </c>
      <c r="F544" s="6">
        <f t="shared" si="143"/>
        <v>0.47931787653692431</v>
      </c>
      <c r="G544" s="44">
        <v>4</v>
      </c>
      <c r="H544" s="44">
        <f t="shared" si="144"/>
        <v>9.4257369748097179</v>
      </c>
      <c r="I544" s="14">
        <f t="shared" si="145"/>
        <v>0.19045560522502306</v>
      </c>
      <c r="J544" s="49">
        <v>20</v>
      </c>
      <c r="K544" s="49">
        <f t="shared" si="131"/>
        <v>47.128684874048588</v>
      </c>
      <c r="L544" s="50">
        <f t="shared" si="132"/>
        <v>0.15135181858507088</v>
      </c>
      <c r="M544" s="45">
        <v>33</v>
      </c>
      <c r="N544" s="45">
        <f t="shared" si="133"/>
        <v>77.762330042180167</v>
      </c>
      <c r="O544" s="18">
        <f t="shared" si="134"/>
        <v>0.19194817835284889</v>
      </c>
      <c r="P544" s="37">
        <f t="shared" si="135"/>
        <v>27.27272727272727</v>
      </c>
      <c r="Q544" s="37">
        <f t="shared" si="136"/>
        <v>2.4971212576751722</v>
      </c>
      <c r="R544" s="37">
        <f t="shared" si="137"/>
        <v>149.71212576751722</v>
      </c>
    </row>
    <row r="545" spans="1:18" x14ac:dyDescent="0.25">
      <c r="A545" s="1" t="s">
        <v>212</v>
      </c>
      <c r="B545" s="1" t="s">
        <v>2889</v>
      </c>
      <c r="C545" s="131">
        <v>42409</v>
      </c>
      <c r="D545" s="43">
        <v>2</v>
      </c>
      <c r="E545" s="43">
        <f t="shared" si="142"/>
        <v>4.7159800985639837</v>
      </c>
      <c r="F545" s="6">
        <f t="shared" si="143"/>
        <v>0.10658540889694514</v>
      </c>
      <c r="G545" s="44">
        <v>4</v>
      </c>
      <c r="H545" s="44">
        <f t="shared" si="144"/>
        <v>9.4319601971279674</v>
      </c>
      <c r="I545" s="14">
        <f t="shared" si="145"/>
        <v>0.19058135110316923</v>
      </c>
      <c r="J545" s="49">
        <v>2</v>
      </c>
      <c r="K545" s="49">
        <f t="shared" si="131"/>
        <v>4.7159800985639837</v>
      </c>
      <c r="L545" s="50">
        <f t="shared" si="132"/>
        <v>1.5145174668807689E-2</v>
      </c>
      <c r="M545" s="45">
        <v>8</v>
      </c>
      <c r="N545" s="45">
        <f t="shared" si="133"/>
        <v>18.863920394255935</v>
      </c>
      <c r="O545" s="18">
        <f t="shared" si="134"/>
        <v>4.6563614468683241E-2</v>
      </c>
      <c r="P545" s="37">
        <f t="shared" si="135"/>
        <v>25</v>
      </c>
      <c r="Q545" s="37">
        <f t="shared" si="136"/>
        <v>2.2890278195355749</v>
      </c>
      <c r="R545" s="37">
        <f t="shared" si="137"/>
        <v>128.90278195355748</v>
      </c>
    </row>
    <row r="546" spans="1:18" x14ac:dyDescent="0.25">
      <c r="A546" s="1" t="s">
        <v>1488</v>
      </c>
      <c r="B546" s="1" t="s">
        <v>2890</v>
      </c>
      <c r="C546" s="131">
        <v>42305</v>
      </c>
      <c r="D546" s="43">
        <v>3</v>
      </c>
      <c r="E546" s="43">
        <f t="shared" si="142"/>
        <v>7.0913603592955923</v>
      </c>
      <c r="F546" s="6">
        <f t="shared" si="143"/>
        <v>0.16027114782805388</v>
      </c>
      <c r="G546" s="44">
        <v>4</v>
      </c>
      <c r="H546" s="44">
        <f t="shared" si="144"/>
        <v>9.4551471457274552</v>
      </c>
      <c r="I546" s="14">
        <f t="shared" si="145"/>
        <v>0.19104986452982634</v>
      </c>
      <c r="J546" s="49">
        <v>10</v>
      </c>
      <c r="K546" s="49">
        <f t="shared" si="131"/>
        <v>23.63786786431864</v>
      </c>
      <c r="L546" s="50">
        <f t="shared" si="132"/>
        <v>7.5912033155592168E-2</v>
      </c>
      <c r="M546" s="45">
        <v>17</v>
      </c>
      <c r="N546" s="45">
        <f t="shared" si="133"/>
        <v>40.184375369341687</v>
      </c>
      <c r="O546" s="18">
        <f t="shared" si="134"/>
        <v>9.9190927615059057E-2</v>
      </c>
      <c r="P546" s="37">
        <f t="shared" si="135"/>
        <v>17.647058823529413</v>
      </c>
      <c r="Q546" s="37">
        <f t="shared" si="136"/>
        <v>1.6157843432015824</v>
      </c>
      <c r="R546" s="37">
        <f t="shared" si="137"/>
        <v>61.578434320158237</v>
      </c>
    </row>
    <row r="547" spans="1:18" x14ac:dyDescent="0.25">
      <c r="A547" s="1" t="s">
        <v>159</v>
      </c>
      <c r="B547" s="1" t="s">
        <v>2891</v>
      </c>
      <c r="C547" s="131">
        <v>42201</v>
      </c>
      <c r="D547" s="43">
        <v>7</v>
      </c>
      <c r="E547" s="43">
        <f t="shared" si="142"/>
        <v>16.587284661500913</v>
      </c>
      <c r="F547" s="6">
        <f t="shared" si="143"/>
        <v>0.37488761215816951</v>
      </c>
      <c r="G547" s="44"/>
      <c r="H547" s="44"/>
      <c r="I547" s="14"/>
      <c r="J547" s="49">
        <v>10</v>
      </c>
      <c r="K547" s="49">
        <f t="shared" si="131"/>
        <v>23.696120945001304</v>
      </c>
      <c r="L547" s="50">
        <f t="shared" si="132"/>
        <v>7.6099110510351092E-2</v>
      </c>
      <c r="M547" s="45">
        <v>17</v>
      </c>
      <c r="N547" s="45">
        <f t="shared" si="133"/>
        <v>40.283405606502214</v>
      </c>
      <c r="O547" s="18">
        <f t="shared" si="134"/>
        <v>9.9435373397670043E-2</v>
      </c>
      <c r="P547" s="37">
        <f t="shared" si="135"/>
        <v>41.17647058823529</v>
      </c>
      <c r="Q547" s="37">
        <f t="shared" si="136"/>
        <v>3.7701634674703581</v>
      </c>
      <c r="R547" s="37">
        <f t="shared" si="137"/>
        <v>277.01634674703581</v>
      </c>
    </row>
    <row r="548" spans="1:18" x14ac:dyDescent="0.25">
      <c r="A548" s="1" t="s">
        <v>488</v>
      </c>
      <c r="B548" s="1" t="s">
        <v>2892</v>
      </c>
      <c r="C548" s="131">
        <v>42175</v>
      </c>
      <c r="D548" s="43">
        <v>5</v>
      </c>
      <c r="E548" s="43">
        <f t="shared" si="142"/>
        <v>11.855364552459987</v>
      </c>
      <c r="F548" s="6">
        <f t="shared" si="143"/>
        <v>0.26794194463014498</v>
      </c>
      <c r="G548" s="44">
        <v>4</v>
      </c>
      <c r="H548" s="44">
        <f t="shared" ref="H548:H592" si="146">((G548/($C548/100000)))</f>
        <v>9.4842916419679906</v>
      </c>
      <c r="I548" s="14">
        <f t="shared" ref="I548:I592" si="147">((G548/$C548)/(G$2144/$C$2144))</f>
        <v>0.19163875563566812</v>
      </c>
      <c r="J548" s="49">
        <v>6</v>
      </c>
      <c r="K548" s="49">
        <f t="shared" si="131"/>
        <v>14.226437462951985</v>
      </c>
      <c r="L548" s="50">
        <f t="shared" si="132"/>
        <v>4.5687614406363861E-2</v>
      </c>
      <c r="M548" s="45">
        <v>15</v>
      </c>
      <c r="N548" s="45">
        <f t="shared" si="133"/>
        <v>35.566093657379966</v>
      </c>
      <c r="O548" s="18">
        <f t="shared" si="134"/>
        <v>8.7791182246697713E-2</v>
      </c>
      <c r="P548" s="37">
        <f t="shared" si="135"/>
        <v>33.333333333333329</v>
      </c>
      <c r="Q548" s="37">
        <f t="shared" si="136"/>
        <v>3.0520370927140994</v>
      </c>
      <c r="R548" s="37">
        <f t="shared" si="137"/>
        <v>205.20370927140993</v>
      </c>
    </row>
    <row r="549" spans="1:18" x14ac:dyDescent="0.25">
      <c r="A549" s="1" t="s">
        <v>1728</v>
      </c>
      <c r="B549" s="1" t="s">
        <v>2893</v>
      </c>
      <c r="C549" s="131">
        <v>41831</v>
      </c>
      <c r="D549" s="43">
        <v>20</v>
      </c>
      <c r="E549" s="43">
        <f t="shared" si="142"/>
        <v>47.811431713322655</v>
      </c>
      <c r="F549" s="6">
        <f t="shared" si="143"/>
        <v>1.0805815318568874</v>
      </c>
      <c r="G549" s="44">
        <v>13</v>
      </c>
      <c r="H549" s="44">
        <f t="shared" si="146"/>
        <v>31.077430613659725</v>
      </c>
      <c r="I549" s="14">
        <f t="shared" si="147"/>
        <v>0.62794780632871516</v>
      </c>
      <c r="J549" s="49">
        <v>66</v>
      </c>
      <c r="K549" s="49">
        <f t="shared" si="131"/>
        <v>157.77772465396475</v>
      </c>
      <c r="L549" s="50">
        <f t="shared" si="132"/>
        <v>0.50669662483498734</v>
      </c>
      <c r="M549" s="45">
        <v>99</v>
      </c>
      <c r="N549" s="45">
        <f t="shared" si="133"/>
        <v>236.66658698094713</v>
      </c>
      <c r="O549" s="18">
        <f t="shared" si="134"/>
        <v>0.58418671641317543</v>
      </c>
      <c r="P549" s="37">
        <f t="shared" si="135"/>
        <v>20.202020202020201</v>
      </c>
      <c r="Q549" s="37">
        <f t="shared" si="136"/>
        <v>1.8497194501297574</v>
      </c>
      <c r="R549" s="37">
        <f t="shared" si="137"/>
        <v>84.971945012975738</v>
      </c>
    </row>
    <row r="550" spans="1:18" x14ac:dyDescent="0.25">
      <c r="A550" s="1" t="s">
        <v>1541</v>
      </c>
      <c r="B550" s="1" t="s">
        <v>2894</v>
      </c>
      <c r="C550" s="131">
        <v>41789</v>
      </c>
      <c r="D550" s="43">
        <v>9</v>
      </c>
      <c r="E550" s="43">
        <f t="shared" si="142"/>
        <v>21.536768049008113</v>
      </c>
      <c r="F550" s="6">
        <f t="shared" si="143"/>
        <v>0.4867504062456019</v>
      </c>
      <c r="G550" s="44">
        <v>26</v>
      </c>
      <c r="H550" s="44">
        <f t="shared" si="146"/>
        <v>62.217329919356771</v>
      </c>
      <c r="I550" s="14">
        <f t="shared" si="147"/>
        <v>1.257157849507597</v>
      </c>
      <c r="J550" s="49">
        <v>79</v>
      </c>
      <c r="K550" s="49">
        <f t="shared" si="131"/>
        <v>189.04496398573789</v>
      </c>
      <c r="L550" s="50">
        <f t="shared" si="132"/>
        <v>0.60711006831735337</v>
      </c>
      <c r="M550" s="45">
        <v>114</v>
      </c>
      <c r="N550" s="45">
        <f t="shared" si="133"/>
        <v>272.79906195410274</v>
      </c>
      <c r="O550" s="18">
        <f t="shared" si="134"/>
        <v>0.67337595169862929</v>
      </c>
      <c r="P550" s="37">
        <f t="shared" si="135"/>
        <v>7.8947368421052628</v>
      </c>
      <c r="Q550" s="37">
        <f t="shared" si="136"/>
        <v>0.72285089037965522</v>
      </c>
      <c r="R550" s="37">
        <f t="shared" si="137"/>
        <v>-27.714910962034477</v>
      </c>
    </row>
    <row r="551" spans="1:18" x14ac:dyDescent="0.25">
      <c r="A551" s="1" t="s">
        <v>1756</v>
      </c>
      <c r="B551" s="1" t="s">
        <v>2895</v>
      </c>
      <c r="C551" s="131">
        <v>41773</v>
      </c>
      <c r="D551" s="43">
        <v>11</v>
      </c>
      <c r="E551" s="43">
        <f t="shared" si="142"/>
        <v>26.332798697723412</v>
      </c>
      <c r="F551" s="6">
        <f t="shared" si="143"/>
        <v>0.59514502986397921</v>
      </c>
      <c r="G551" s="44">
        <v>9</v>
      </c>
      <c r="H551" s="44">
        <f t="shared" si="146"/>
        <v>21.545017116319155</v>
      </c>
      <c r="I551" s="14">
        <f t="shared" si="147"/>
        <v>0.43533670475192549</v>
      </c>
      <c r="J551" s="49">
        <v>131</v>
      </c>
      <c r="K551" s="49">
        <f t="shared" si="131"/>
        <v>313.59969358197878</v>
      </c>
      <c r="L551" s="50">
        <f t="shared" si="132"/>
        <v>1.0071124211974236</v>
      </c>
      <c r="M551" s="45">
        <v>151</v>
      </c>
      <c r="N551" s="45">
        <f t="shared" si="133"/>
        <v>361.47750939602139</v>
      </c>
      <c r="O551" s="18">
        <f t="shared" si="134"/>
        <v>0.89226942410875598</v>
      </c>
      <c r="P551" s="37">
        <f t="shared" si="135"/>
        <v>7.2847682119205297</v>
      </c>
      <c r="Q551" s="37">
        <f t="shared" si="136"/>
        <v>0.66700148383818081</v>
      </c>
      <c r="R551" s="37">
        <f t="shared" si="137"/>
        <v>-33.299851616181918</v>
      </c>
    </row>
    <row r="552" spans="1:18" x14ac:dyDescent="0.25">
      <c r="A552" s="1" t="s">
        <v>461</v>
      </c>
      <c r="B552" s="1" t="s">
        <v>2896</v>
      </c>
      <c r="C552" s="131">
        <v>41749</v>
      </c>
      <c r="D552" s="43">
        <v>8</v>
      </c>
      <c r="E552" s="43">
        <f t="shared" si="142"/>
        <v>19.162135620014851</v>
      </c>
      <c r="F552" s="6">
        <f t="shared" si="143"/>
        <v>0.43308156898709393</v>
      </c>
      <c r="G552" s="44">
        <v>5</v>
      </c>
      <c r="H552" s="44">
        <f t="shared" si="146"/>
        <v>11.97633476250928</v>
      </c>
      <c r="I552" s="14">
        <f t="shared" si="147"/>
        <v>0.24199275787846125</v>
      </c>
      <c r="J552" s="49">
        <v>17</v>
      </c>
      <c r="K552" s="49">
        <f t="shared" si="131"/>
        <v>40.719538192531552</v>
      </c>
      <c r="L552" s="50">
        <f t="shared" si="132"/>
        <v>0.13076910959545032</v>
      </c>
      <c r="M552" s="45">
        <v>30</v>
      </c>
      <c r="N552" s="45">
        <f t="shared" si="133"/>
        <v>71.858008575055692</v>
      </c>
      <c r="O552" s="18">
        <f t="shared" si="134"/>
        <v>0.1773739783589775</v>
      </c>
      <c r="P552" s="37">
        <f t="shared" si="135"/>
        <v>26.666666666666668</v>
      </c>
      <c r="Q552" s="37">
        <f t="shared" si="136"/>
        <v>2.44162967417128</v>
      </c>
      <c r="R552" s="37">
        <f t="shared" si="137"/>
        <v>144.16296741712799</v>
      </c>
    </row>
    <row r="553" spans="1:18" x14ac:dyDescent="0.25">
      <c r="A553" s="1" t="s">
        <v>641</v>
      </c>
      <c r="B553" s="1" t="s">
        <v>2897</v>
      </c>
      <c r="C553" s="131">
        <v>41717</v>
      </c>
      <c r="D553" s="43">
        <v>2</v>
      </c>
      <c r="E553" s="43">
        <f t="shared" si="142"/>
        <v>4.7942085960160128</v>
      </c>
      <c r="F553" s="6">
        <f t="shared" si="143"/>
        <v>0.10835344358200605</v>
      </c>
      <c r="G553" s="44">
        <v>5</v>
      </c>
      <c r="H553" s="44">
        <f t="shared" si="146"/>
        <v>11.985521490040032</v>
      </c>
      <c r="I553" s="14">
        <f t="shared" si="147"/>
        <v>0.2421783840800604</v>
      </c>
      <c r="J553" s="49">
        <v>23</v>
      </c>
      <c r="K553" s="49">
        <f t="shared" si="131"/>
        <v>55.133398854184151</v>
      </c>
      <c r="L553" s="50">
        <f t="shared" si="132"/>
        <v>0.17705862583811999</v>
      </c>
      <c r="M553" s="45">
        <v>30</v>
      </c>
      <c r="N553" s="45">
        <f t="shared" si="133"/>
        <v>71.913128940240199</v>
      </c>
      <c r="O553" s="18">
        <f t="shared" si="134"/>
        <v>0.17751003721525885</v>
      </c>
      <c r="P553" s="37">
        <f t="shared" si="135"/>
        <v>6.666666666666667</v>
      </c>
      <c r="Q553" s="37">
        <f t="shared" si="136"/>
        <v>0.61040741854281999</v>
      </c>
      <c r="R553" s="37">
        <f t="shared" si="137"/>
        <v>-38.959258145718003</v>
      </c>
    </row>
    <row r="554" spans="1:18" x14ac:dyDescent="0.25">
      <c r="A554" s="1" t="s">
        <v>704</v>
      </c>
      <c r="B554" s="1" t="s">
        <v>2898</v>
      </c>
      <c r="C554" s="131">
        <v>41685</v>
      </c>
      <c r="D554" s="43">
        <v>19</v>
      </c>
      <c r="E554" s="43">
        <f t="shared" si="142"/>
        <v>45.57994482427732</v>
      </c>
      <c r="F554" s="6">
        <f t="shared" si="143"/>
        <v>1.0301479130658555</v>
      </c>
      <c r="G554" s="44">
        <v>12</v>
      </c>
      <c r="H554" s="44">
        <f t="shared" si="146"/>
        <v>28.78733357322778</v>
      </c>
      <c r="I554" s="14">
        <f t="shared" si="147"/>
        <v>0.58167430866745617</v>
      </c>
      <c r="J554" s="49">
        <v>95</v>
      </c>
      <c r="K554" s="49">
        <f t="shared" si="131"/>
        <v>227.89972412138658</v>
      </c>
      <c r="L554" s="50">
        <f t="shared" si="132"/>
        <v>0.73189052045459035</v>
      </c>
      <c r="M554" s="45">
        <v>126</v>
      </c>
      <c r="N554" s="45">
        <f t="shared" si="133"/>
        <v>302.26700251889167</v>
      </c>
      <c r="O554" s="18">
        <f t="shared" si="134"/>
        <v>0.74611448085732524</v>
      </c>
      <c r="P554" s="37">
        <f t="shared" si="135"/>
        <v>15.079365079365079</v>
      </c>
      <c r="Q554" s="37">
        <f t="shared" si="136"/>
        <v>1.3806834467039975</v>
      </c>
      <c r="R554" s="37">
        <f t="shared" si="137"/>
        <v>38.068344670399746</v>
      </c>
    </row>
    <row r="555" spans="1:18" x14ac:dyDescent="0.25">
      <c r="A555" s="1" t="s">
        <v>177</v>
      </c>
      <c r="B555" s="1" t="s">
        <v>2899</v>
      </c>
      <c r="C555" s="131">
        <v>41655</v>
      </c>
      <c r="D555" s="43">
        <v>2</v>
      </c>
      <c r="E555" s="43">
        <f t="shared" si="142"/>
        <v>4.8013443764253996</v>
      </c>
      <c r="F555" s="6">
        <f t="shared" si="143"/>
        <v>0.10851471866307877</v>
      </c>
      <c r="G555" s="44">
        <v>1</v>
      </c>
      <c r="H555" s="44">
        <f t="shared" si="146"/>
        <v>2.4006721882126998</v>
      </c>
      <c r="I555" s="14">
        <f t="shared" si="147"/>
        <v>4.8507769289006741E-2</v>
      </c>
      <c r="J555" s="49">
        <v>24</v>
      </c>
      <c r="K555" s="49">
        <f t="shared" si="131"/>
        <v>57.616132517104795</v>
      </c>
      <c r="L555" s="50">
        <f t="shared" si="132"/>
        <v>0.18503182211867925</v>
      </c>
      <c r="M555" s="45">
        <v>27</v>
      </c>
      <c r="N555" s="45">
        <f t="shared" si="133"/>
        <v>64.818149081742888</v>
      </c>
      <c r="O555" s="18">
        <f t="shared" si="134"/>
        <v>0.15999682151621791</v>
      </c>
      <c r="P555" s="37">
        <f t="shared" si="135"/>
        <v>7.4074074074074066</v>
      </c>
      <c r="Q555" s="37">
        <f t="shared" si="136"/>
        <v>0.67823046504757767</v>
      </c>
      <c r="R555" s="37">
        <f t="shared" si="137"/>
        <v>-32.17695349524223</v>
      </c>
    </row>
    <row r="556" spans="1:18" x14ac:dyDescent="0.25">
      <c r="A556" s="1" t="s">
        <v>319</v>
      </c>
      <c r="B556" s="1" t="s">
        <v>2900</v>
      </c>
      <c r="C556" s="131">
        <v>41588</v>
      </c>
      <c r="D556" s="43">
        <v>3</v>
      </c>
      <c r="E556" s="43">
        <f t="shared" si="142"/>
        <v>7.2136193132634405</v>
      </c>
      <c r="F556" s="6">
        <f t="shared" si="143"/>
        <v>0.16303431059117579</v>
      </c>
      <c r="G556" s="44">
        <v>32</v>
      </c>
      <c r="H556" s="44">
        <f t="shared" si="146"/>
        <v>76.945272674810042</v>
      </c>
      <c r="I556" s="14">
        <f t="shared" si="147"/>
        <v>1.5547493544165247</v>
      </c>
      <c r="J556" s="49">
        <v>104</v>
      </c>
      <c r="K556" s="49">
        <f t="shared" si="131"/>
        <v>250.07213619313262</v>
      </c>
      <c r="L556" s="50">
        <f t="shared" si="132"/>
        <v>0.80309630305694424</v>
      </c>
      <c r="M556" s="45">
        <v>139</v>
      </c>
      <c r="N556" s="45">
        <f t="shared" si="133"/>
        <v>334.23102818120611</v>
      </c>
      <c r="O556" s="18">
        <f t="shared" si="134"/>
        <v>0.82501433500748977</v>
      </c>
      <c r="P556" s="37">
        <f t="shared" si="135"/>
        <v>2.1582733812949639</v>
      </c>
      <c r="Q556" s="37">
        <f t="shared" si="136"/>
        <v>0.19761391247789134</v>
      </c>
      <c r="R556" s="37">
        <f t="shared" si="137"/>
        <v>-80.238608752210865</v>
      </c>
    </row>
    <row r="557" spans="1:18" x14ac:dyDescent="0.25">
      <c r="A557" s="1" t="s">
        <v>1664</v>
      </c>
      <c r="B557" s="1" t="s">
        <v>2901</v>
      </c>
      <c r="C557" s="131">
        <v>41267</v>
      </c>
      <c r="D557" s="43">
        <v>42</v>
      </c>
      <c r="E557" s="43">
        <f t="shared" si="142"/>
        <v>101.77623767174741</v>
      </c>
      <c r="F557" s="6">
        <f t="shared" si="143"/>
        <v>2.3002348783318745</v>
      </c>
      <c r="G557" s="44">
        <v>61</v>
      </c>
      <c r="H557" s="44">
        <f t="shared" si="146"/>
        <v>147.81786899944265</v>
      </c>
      <c r="I557" s="14">
        <f t="shared" si="147"/>
        <v>2.9867947491639355</v>
      </c>
      <c r="J557" s="49">
        <v>354</v>
      </c>
      <c r="K557" s="49">
        <f t="shared" si="131"/>
        <v>857.82828894758529</v>
      </c>
      <c r="L557" s="50">
        <f t="shared" si="132"/>
        <v>2.7548800038218273</v>
      </c>
      <c r="M557" s="45">
        <v>457</v>
      </c>
      <c r="N557" s="45">
        <f t="shared" si="133"/>
        <v>1107.4223956187755</v>
      </c>
      <c r="O557" s="18">
        <f t="shared" si="134"/>
        <v>2.7335563555113378</v>
      </c>
      <c r="P557" s="37">
        <f t="shared" si="135"/>
        <v>9.1903719912472646</v>
      </c>
      <c r="Q557" s="37">
        <f t="shared" si="136"/>
        <v>0.84148068639382179</v>
      </c>
      <c r="R557" s="37">
        <f t="shared" si="137"/>
        <v>-15.851931360617822</v>
      </c>
    </row>
    <row r="558" spans="1:18" x14ac:dyDescent="0.25">
      <c r="A558" s="1" t="s">
        <v>1731</v>
      </c>
      <c r="B558" s="1" t="s">
        <v>2902</v>
      </c>
      <c r="C558" s="131">
        <v>41267</v>
      </c>
      <c r="D558" s="43">
        <v>39</v>
      </c>
      <c r="E558" s="43">
        <f t="shared" si="142"/>
        <v>94.506506409479741</v>
      </c>
      <c r="F558" s="6">
        <f t="shared" si="143"/>
        <v>2.1359323870224549</v>
      </c>
      <c r="G558" s="44">
        <v>28</v>
      </c>
      <c r="H558" s="44">
        <f t="shared" si="146"/>
        <v>67.850825114498264</v>
      </c>
      <c r="I558" s="14">
        <f t="shared" si="147"/>
        <v>1.3709877537145934</v>
      </c>
      <c r="J558" s="49">
        <v>155</v>
      </c>
      <c r="K558" s="49">
        <f t="shared" si="131"/>
        <v>375.60278188382972</v>
      </c>
      <c r="L558" s="50">
        <f t="shared" si="132"/>
        <v>1.2062327700349811</v>
      </c>
      <c r="M558" s="45">
        <v>222</v>
      </c>
      <c r="N558" s="45">
        <f t="shared" si="133"/>
        <v>537.96011340780774</v>
      </c>
      <c r="O558" s="18">
        <f t="shared" si="134"/>
        <v>1.3278982733556171</v>
      </c>
      <c r="P558" s="37">
        <f t="shared" si="135"/>
        <v>17.567567567567568</v>
      </c>
      <c r="Q558" s="37">
        <f t="shared" si="136"/>
        <v>1.608506035349323</v>
      </c>
      <c r="R558" s="37">
        <f t="shared" si="137"/>
        <v>60.850603534932304</v>
      </c>
    </row>
    <row r="559" spans="1:18" x14ac:dyDescent="0.25">
      <c r="A559" s="1" t="s">
        <v>308</v>
      </c>
      <c r="B559" s="1" t="s">
        <v>2903</v>
      </c>
      <c r="C559" s="131">
        <v>41154</v>
      </c>
      <c r="D559" s="43">
        <v>6</v>
      </c>
      <c r="E559" s="43">
        <f t="shared" si="142"/>
        <v>14.579384749963552</v>
      </c>
      <c r="F559" s="6">
        <f t="shared" si="143"/>
        <v>0.32950726096446609</v>
      </c>
      <c r="G559" s="44">
        <v>84</v>
      </c>
      <c r="H559" s="44">
        <f t="shared" si="146"/>
        <v>204.11138649948973</v>
      </c>
      <c r="I559" s="14">
        <f t="shared" si="147"/>
        <v>4.1242565703849046</v>
      </c>
      <c r="J559" s="49">
        <v>113</v>
      </c>
      <c r="K559" s="49">
        <f t="shared" si="131"/>
        <v>274.57841279098022</v>
      </c>
      <c r="L559" s="50">
        <f t="shared" si="132"/>
        <v>0.88179719487570563</v>
      </c>
      <c r="M559" s="45">
        <v>203</v>
      </c>
      <c r="N559" s="45">
        <f t="shared" si="133"/>
        <v>493.26918404043346</v>
      </c>
      <c r="O559" s="18">
        <f t="shared" si="134"/>
        <v>1.2175833885481504</v>
      </c>
      <c r="P559" s="37">
        <f t="shared" si="135"/>
        <v>2.9556650246305418</v>
      </c>
      <c r="Q559" s="37">
        <f t="shared" si="136"/>
        <v>0.27062397866430443</v>
      </c>
      <c r="R559" s="37">
        <f t="shared" si="137"/>
        <v>-72.937602133569555</v>
      </c>
    </row>
    <row r="560" spans="1:18" x14ac:dyDescent="0.25">
      <c r="A560" s="1" t="s">
        <v>770</v>
      </c>
      <c r="B560" s="1" t="s">
        <v>2904</v>
      </c>
      <c r="C560" s="131">
        <v>41138</v>
      </c>
      <c r="D560" s="43">
        <v>4</v>
      </c>
      <c r="E560" s="43">
        <f t="shared" si="142"/>
        <v>9.7233701200836204</v>
      </c>
      <c r="F560" s="6">
        <f t="shared" si="143"/>
        <v>0.21975694520446043</v>
      </c>
      <c r="G560" s="44">
        <v>11</v>
      </c>
      <c r="H560" s="44">
        <f t="shared" si="146"/>
        <v>26.739267830229956</v>
      </c>
      <c r="I560" s="14">
        <f t="shared" si="147"/>
        <v>0.5402912739333301</v>
      </c>
      <c r="J560" s="49">
        <v>42</v>
      </c>
      <c r="K560" s="49">
        <f t="shared" si="131"/>
        <v>102.09538626087802</v>
      </c>
      <c r="L560" s="50">
        <f t="shared" si="132"/>
        <v>0.32787510241428292</v>
      </c>
      <c r="M560" s="45">
        <v>57</v>
      </c>
      <c r="N560" s="45">
        <f t="shared" si="133"/>
        <v>138.55802421119159</v>
      </c>
      <c r="O560" s="18">
        <f t="shared" si="134"/>
        <v>0.34201599063559263</v>
      </c>
      <c r="P560" s="37">
        <f t="shared" si="135"/>
        <v>7.0175438596491224</v>
      </c>
      <c r="Q560" s="37">
        <f t="shared" si="136"/>
        <v>0.64253412478191574</v>
      </c>
      <c r="R560" s="37">
        <f t="shared" si="137"/>
        <v>-35.746587521808429</v>
      </c>
    </row>
    <row r="561" spans="1:18" x14ac:dyDescent="0.25">
      <c r="A561" s="1" t="s">
        <v>581</v>
      </c>
      <c r="B561" s="1" t="s">
        <v>2905</v>
      </c>
      <c r="C561" s="131">
        <v>41130</v>
      </c>
      <c r="D561" s="43">
        <v>3</v>
      </c>
      <c r="E561" s="43">
        <f t="shared" si="142"/>
        <v>7.2939460247994168</v>
      </c>
      <c r="F561" s="6">
        <f t="shared" si="143"/>
        <v>0.16484976680928323</v>
      </c>
      <c r="G561" s="44">
        <v>49</v>
      </c>
      <c r="H561" s="44">
        <f t="shared" si="146"/>
        <v>119.13445173839047</v>
      </c>
      <c r="I561" s="14">
        <f t="shared" si="147"/>
        <v>2.4072201642826454</v>
      </c>
      <c r="J561" s="49">
        <v>56</v>
      </c>
      <c r="K561" s="49">
        <f t="shared" si="131"/>
        <v>136.1536591295891</v>
      </c>
      <c r="L561" s="50">
        <f t="shared" si="132"/>
        <v>0.43725183444748428</v>
      </c>
      <c r="M561" s="45">
        <v>108</v>
      </c>
      <c r="N561" s="45">
        <f t="shared" si="133"/>
        <v>262.58205689277901</v>
      </c>
      <c r="O561" s="18">
        <f t="shared" si="134"/>
        <v>0.64815634332682304</v>
      </c>
      <c r="P561" s="37">
        <f t="shared" si="135"/>
        <v>2.7777777777777777</v>
      </c>
      <c r="Q561" s="37">
        <f t="shared" si="136"/>
        <v>0.25433642439284165</v>
      </c>
      <c r="R561" s="37">
        <f t="shared" si="137"/>
        <v>-74.566357560715829</v>
      </c>
    </row>
    <row r="562" spans="1:18" x14ac:dyDescent="0.25">
      <c r="A562" s="1" t="s">
        <v>1864</v>
      </c>
      <c r="B562" s="1" t="s">
        <v>2906</v>
      </c>
      <c r="C562" s="131">
        <v>41108</v>
      </c>
      <c r="D562" s="43"/>
      <c r="E562" s="43"/>
      <c r="F562" s="6"/>
      <c r="G562" s="44">
        <v>11</v>
      </c>
      <c r="H562" s="44">
        <f t="shared" si="146"/>
        <v>26.758781745645617</v>
      </c>
      <c r="I562" s="14">
        <f t="shared" si="147"/>
        <v>0.5406855703772826</v>
      </c>
      <c r="J562" s="49">
        <v>15</v>
      </c>
      <c r="K562" s="49">
        <f t="shared" si="131"/>
        <v>36.489247834971295</v>
      </c>
      <c r="L562" s="50">
        <f t="shared" si="132"/>
        <v>0.11718370740417898</v>
      </c>
      <c r="M562" s="45">
        <v>26</v>
      </c>
      <c r="N562" s="45">
        <f t="shared" si="133"/>
        <v>63.248029580616908</v>
      </c>
      <c r="O562" s="18">
        <f t="shared" si="134"/>
        <v>0.15612114575040767</v>
      </c>
      <c r="P562" s="37">
        <f t="shared" si="135"/>
        <v>0</v>
      </c>
      <c r="Q562" s="37">
        <f t="shared" si="136"/>
        <v>0</v>
      </c>
      <c r="R562" s="37">
        <f t="shared" si="137"/>
        <v>-100</v>
      </c>
    </row>
    <row r="563" spans="1:18" x14ac:dyDescent="0.25">
      <c r="A563" s="1" t="s">
        <v>430</v>
      </c>
      <c r="B563" s="1" t="s">
        <v>2907</v>
      </c>
      <c r="C563" s="131">
        <v>41039</v>
      </c>
      <c r="D563" s="43">
        <v>28</v>
      </c>
      <c r="E563" s="43">
        <f t="shared" ref="E563:E594" si="148">((D563/($C563/100000)))</f>
        <v>68.227783328053803</v>
      </c>
      <c r="F563" s="6">
        <f t="shared" ref="F563:F594" si="149">((D563/$C563)/(D$2144/$C$2144))</f>
        <v>1.5420095149186783</v>
      </c>
      <c r="G563" s="44">
        <v>23</v>
      </c>
      <c r="H563" s="44">
        <f t="shared" si="146"/>
        <v>56.044250590901342</v>
      </c>
      <c r="I563" s="14">
        <f t="shared" si="147"/>
        <v>1.1324251561654095</v>
      </c>
      <c r="J563" s="49">
        <v>70</v>
      </c>
      <c r="K563" s="49">
        <f t="shared" si="131"/>
        <v>170.56945832013452</v>
      </c>
      <c r="L563" s="50">
        <f t="shared" si="132"/>
        <v>0.54777674744831217</v>
      </c>
      <c r="M563" s="45">
        <v>121</v>
      </c>
      <c r="N563" s="45">
        <f t="shared" si="133"/>
        <v>294.84149223908969</v>
      </c>
      <c r="O563" s="18">
        <f t="shared" si="134"/>
        <v>0.72778538538429571</v>
      </c>
      <c r="P563" s="37">
        <f t="shared" si="135"/>
        <v>23.140495867768596</v>
      </c>
      <c r="Q563" s="37">
        <f t="shared" si="136"/>
        <v>2.118769551966813</v>
      </c>
      <c r="R563" s="37">
        <f t="shared" si="137"/>
        <v>111.87695519668131</v>
      </c>
    </row>
    <row r="564" spans="1:18" x14ac:dyDescent="0.25">
      <c r="A564" s="1" t="s">
        <v>1549</v>
      </c>
      <c r="B564" s="1" t="s">
        <v>2908</v>
      </c>
      <c r="C564" s="131">
        <v>40732</v>
      </c>
      <c r="D564" s="43">
        <v>15</v>
      </c>
      <c r="E564" s="43">
        <f t="shared" si="148"/>
        <v>36.826082686830993</v>
      </c>
      <c r="F564" s="6">
        <f t="shared" si="149"/>
        <v>0.8323027237633579</v>
      </c>
      <c r="G564" s="44">
        <v>21</v>
      </c>
      <c r="H564" s="44">
        <f t="shared" si="146"/>
        <v>51.556515761563389</v>
      </c>
      <c r="I564" s="14">
        <f t="shared" si="147"/>
        <v>1.0417463842778429</v>
      </c>
      <c r="J564" s="49">
        <v>133</v>
      </c>
      <c r="K564" s="49">
        <f t="shared" si="131"/>
        <v>326.52459982323478</v>
      </c>
      <c r="L564" s="50">
        <f t="shared" si="132"/>
        <v>1.0486202220173191</v>
      </c>
      <c r="M564" s="45">
        <v>169</v>
      </c>
      <c r="N564" s="45">
        <f t="shared" si="133"/>
        <v>414.90719827162917</v>
      </c>
      <c r="O564" s="18">
        <f t="shared" si="134"/>
        <v>1.0241550227536196</v>
      </c>
      <c r="P564" s="37">
        <f t="shared" si="135"/>
        <v>8.8757396449704142</v>
      </c>
      <c r="Q564" s="37">
        <f t="shared" si="136"/>
        <v>0.8126725986516834</v>
      </c>
      <c r="R564" s="37">
        <f t="shared" si="137"/>
        <v>-18.732740134831658</v>
      </c>
    </row>
    <row r="565" spans="1:18" x14ac:dyDescent="0.25">
      <c r="A565" s="1" t="s">
        <v>1006</v>
      </c>
      <c r="B565" s="1" t="s">
        <v>2909</v>
      </c>
      <c r="C565" s="131">
        <v>40690</v>
      </c>
      <c r="D565" s="43">
        <v>8</v>
      </c>
      <c r="E565" s="43">
        <f t="shared" si="148"/>
        <v>19.660850331776849</v>
      </c>
      <c r="F565" s="6">
        <f t="shared" si="149"/>
        <v>0.4443529718270382</v>
      </c>
      <c r="G565" s="44">
        <v>10</v>
      </c>
      <c r="H565" s="44">
        <f t="shared" si="146"/>
        <v>24.576062914721064</v>
      </c>
      <c r="I565" s="14">
        <f t="shared" si="147"/>
        <v>0.49658174729259663</v>
      </c>
      <c r="J565" s="49">
        <v>64</v>
      </c>
      <c r="K565" s="49">
        <f t="shared" si="131"/>
        <v>157.2868026542148</v>
      </c>
      <c r="L565" s="50">
        <f t="shared" si="132"/>
        <v>0.50512004917529829</v>
      </c>
      <c r="M565" s="45">
        <v>82</v>
      </c>
      <c r="N565" s="45">
        <f t="shared" si="133"/>
        <v>201.52371590071272</v>
      </c>
      <c r="O565" s="18">
        <f t="shared" si="134"/>
        <v>0.49744021483225531</v>
      </c>
      <c r="P565" s="37">
        <f t="shared" si="135"/>
        <v>9.7560975609756095</v>
      </c>
      <c r="Q565" s="37">
        <f t="shared" si="136"/>
        <v>0.89327914908705364</v>
      </c>
      <c r="R565" s="37">
        <f t="shared" si="137"/>
        <v>-10.672085091294637</v>
      </c>
    </row>
    <row r="566" spans="1:18" x14ac:dyDescent="0.25">
      <c r="A566" s="1" t="s">
        <v>515</v>
      </c>
      <c r="B566" s="1" t="s">
        <v>2910</v>
      </c>
      <c r="C566" s="131">
        <v>40681</v>
      </c>
      <c r="D566" s="43">
        <v>3</v>
      </c>
      <c r="E566" s="43">
        <f t="shared" si="148"/>
        <v>7.3744499889383253</v>
      </c>
      <c r="F566" s="6">
        <f t="shared" si="149"/>
        <v>0.16666922909628129</v>
      </c>
      <c r="G566" s="44">
        <v>3</v>
      </c>
      <c r="H566" s="44">
        <f t="shared" si="146"/>
        <v>7.3744499889383253</v>
      </c>
      <c r="I566" s="14">
        <f t="shared" si="147"/>
        <v>0.14900748234312647</v>
      </c>
      <c r="J566" s="49">
        <v>16</v>
      </c>
      <c r="K566" s="49">
        <f t="shared" si="131"/>
        <v>39.330399941004401</v>
      </c>
      <c r="L566" s="50">
        <f t="shared" si="132"/>
        <v>0.12630794966288247</v>
      </c>
      <c r="M566" s="45">
        <v>22</v>
      </c>
      <c r="N566" s="45">
        <f t="shared" si="133"/>
        <v>54.079299918881048</v>
      </c>
      <c r="O566" s="18">
        <f t="shared" si="134"/>
        <v>0.13348909556074248</v>
      </c>
      <c r="P566" s="37">
        <f t="shared" si="135"/>
        <v>13.636363636363635</v>
      </c>
      <c r="Q566" s="37">
        <f t="shared" si="136"/>
        <v>1.2485606288375861</v>
      </c>
      <c r="R566" s="37">
        <f t="shared" si="137"/>
        <v>24.856062883758611</v>
      </c>
    </row>
    <row r="567" spans="1:18" x14ac:dyDescent="0.25">
      <c r="A567" s="1" t="s">
        <v>298</v>
      </c>
      <c r="B567" s="1" t="s">
        <v>2911</v>
      </c>
      <c r="C567" s="131">
        <v>40608</v>
      </c>
      <c r="D567" s="43">
        <v>1</v>
      </c>
      <c r="E567" s="43">
        <f t="shared" si="148"/>
        <v>2.4625689519306539</v>
      </c>
      <c r="F567" s="6">
        <f t="shared" si="149"/>
        <v>5.5656282086172015E-2</v>
      </c>
      <c r="G567" s="44">
        <v>25</v>
      </c>
      <c r="H567" s="44">
        <f t="shared" si="146"/>
        <v>61.564223798266354</v>
      </c>
      <c r="I567" s="14">
        <f t="shared" si="147"/>
        <v>1.2439612451570972</v>
      </c>
      <c r="J567" s="49">
        <v>50</v>
      </c>
      <c r="K567" s="49">
        <f t="shared" si="131"/>
        <v>123.12844759653271</v>
      </c>
      <c r="L567" s="50">
        <f t="shared" si="132"/>
        <v>0.39542190733935756</v>
      </c>
      <c r="M567" s="45">
        <v>76</v>
      </c>
      <c r="N567" s="45">
        <f t="shared" si="133"/>
        <v>187.1552403467297</v>
      </c>
      <c r="O567" s="18">
        <f t="shared" si="134"/>
        <v>0.46197313576198484</v>
      </c>
      <c r="P567" s="37">
        <f t="shared" si="135"/>
        <v>1.3157894736842104</v>
      </c>
      <c r="Q567" s="37">
        <f t="shared" si="136"/>
        <v>0.12047514839660919</v>
      </c>
      <c r="R567" s="37">
        <f t="shared" si="137"/>
        <v>-87.95248516033908</v>
      </c>
    </row>
    <row r="568" spans="1:18" x14ac:dyDescent="0.25">
      <c r="A568" s="1" t="s">
        <v>267</v>
      </c>
      <c r="B568" s="1" t="s">
        <v>2912</v>
      </c>
      <c r="C568" s="131">
        <v>40593</v>
      </c>
      <c r="D568" s="43">
        <v>1</v>
      </c>
      <c r="E568" s="43">
        <f t="shared" si="148"/>
        <v>2.4634789249377973</v>
      </c>
      <c r="F568" s="6">
        <f t="shared" si="149"/>
        <v>5.5676848297865962E-2</v>
      </c>
      <c r="G568" s="44">
        <v>4</v>
      </c>
      <c r="H568" s="44">
        <f t="shared" si="146"/>
        <v>9.8539156997511892</v>
      </c>
      <c r="I568" s="14">
        <f t="shared" si="147"/>
        <v>0.19910734656059675</v>
      </c>
      <c r="J568" s="49">
        <v>15</v>
      </c>
      <c r="K568" s="49">
        <f t="shared" si="131"/>
        <v>36.952183874066954</v>
      </c>
      <c r="L568" s="50">
        <f t="shared" si="132"/>
        <v>0.11867040731089079</v>
      </c>
      <c r="M568" s="45">
        <v>20</v>
      </c>
      <c r="N568" s="45">
        <f t="shared" si="133"/>
        <v>49.269578498755941</v>
      </c>
      <c r="O568" s="18">
        <f t="shared" si="134"/>
        <v>0.12161680129593695</v>
      </c>
      <c r="P568" s="37">
        <f t="shared" si="135"/>
        <v>5</v>
      </c>
      <c r="Q568" s="37">
        <f t="shared" si="136"/>
        <v>0.45780556390711497</v>
      </c>
      <c r="R568" s="37">
        <f t="shared" si="137"/>
        <v>-54.219443609288497</v>
      </c>
    </row>
    <row r="569" spans="1:18" x14ac:dyDescent="0.25">
      <c r="A569" s="1" t="s">
        <v>474</v>
      </c>
      <c r="B569" s="1" t="s">
        <v>2913</v>
      </c>
      <c r="C569" s="131">
        <v>40515</v>
      </c>
      <c r="D569" s="43">
        <v>3</v>
      </c>
      <c r="E569" s="43">
        <f t="shared" si="148"/>
        <v>7.4046649389115142</v>
      </c>
      <c r="F569" s="6">
        <f t="shared" si="149"/>
        <v>0.16735211425066812</v>
      </c>
      <c r="G569" s="44">
        <v>5</v>
      </c>
      <c r="H569" s="44">
        <f t="shared" si="146"/>
        <v>12.34110823151919</v>
      </c>
      <c r="I569" s="14">
        <f t="shared" si="147"/>
        <v>0.24936333823689694</v>
      </c>
      <c r="J569" s="49">
        <v>23</v>
      </c>
      <c r="K569" s="49">
        <f t="shared" si="131"/>
        <v>56.769097864988275</v>
      </c>
      <c r="L569" s="50">
        <f t="shared" si="132"/>
        <v>0.18231160543228064</v>
      </c>
      <c r="M569" s="45">
        <v>31</v>
      </c>
      <c r="N569" s="45">
        <f t="shared" si="133"/>
        <v>76.514871035418977</v>
      </c>
      <c r="O569" s="18">
        <f t="shared" si="134"/>
        <v>0.18886895626951133</v>
      </c>
      <c r="P569" s="37">
        <f t="shared" si="135"/>
        <v>9.67741935483871</v>
      </c>
      <c r="Q569" s="37">
        <f t="shared" si="136"/>
        <v>0.88607528498151289</v>
      </c>
      <c r="R569" s="37">
        <f t="shared" si="137"/>
        <v>-11.392471501848711</v>
      </c>
    </row>
    <row r="570" spans="1:18" x14ac:dyDescent="0.25">
      <c r="A570" s="1" t="s">
        <v>1115</v>
      </c>
      <c r="B570" s="1" t="s">
        <v>2914</v>
      </c>
      <c r="C570" s="131">
        <v>40476</v>
      </c>
      <c r="D570" s="43">
        <v>2</v>
      </c>
      <c r="E570" s="43">
        <f t="shared" si="148"/>
        <v>4.9411997232928151</v>
      </c>
      <c r="F570" s="6">
        <f t="shared" si="149"/>
        <v>0.11167557579579371</v>
      </c>
      <c r="G570" s="44">
        <v>1</v>
      </c>
      <c r="H570" s="44">
        <f t="shared" si="146"/>
        <v>2.4705998616464075</v>
      </c>
      <c r="I570" s="14">
        <f t="shared" si="147"/>
        <v>4.9920721655637317E-2</v>
      </c>
      <c r="J570" s="49">
        <v>18</v>
      </c>
      <c r="K570" s="49">
        <f t="shared" si="131"/>
        <v>44.470797509635339</v>
      </c>
      <c r="L570" s="50">
        <f t="shared" si="132"/>
        <v>0.14281612345007383</v>
      </c>
      <c r="M570" s="45">
        <v>21</v>
      </c>
      <c r="N570" s="45">
        <f t="shared" si="133"/>
        <v>51.882597094574564</v>
      </c>
      <c r="O570" s="18">
        <f t="shared" si="134"/>
        <v>0.12806676439757553</v>
      </c>
      <c r="P570" s="37">
        <f t="shared" si="135"/>
        <v>9.5238095238095237</v>
      </c>
      <c r="Q570" s="37">
        <f t="shared" si="136"/>
        <v>0.87201059791831426</v>
      </c>
      <c r="R570" s="37">
        <f t="shared" si="137"/>
        <v>-12.798940208168574</v>
      </c>
    </row>
    <row r="571" spans="1:18" x14ac:dyDescent="0.25">
      <c r="A571" s="1" t="s">
        <v>892</v>
      </c>
      <c r="B571" s="1" t="s">
        <v>2915</v>
      </c>
      <c r="C571" s="131">
        <v>40422</v>
      </c>
      <c r="D571" s="43">
        <v>23</v>
      </c>
      <c r="E571" s="43">
        <f t="shared" si="148"/>
        <v>56.899708079758547</v>
      </c>
      <c r="F571" s="6">
        <f t="shared" si="149"/>
        <v>1.2859847847204808</v>
      </c>
      <c r="G571" s="44">
        <v>16</v>
      </c>
      <c r="H571" s="44">
        <f t="shared" si="146"/>
        <v>39.582405620701593</v>
      </c>
      <c r="I571" s="14">
        <f t="shared" si="147"/>
        <v>0.79979857690706091</v>
      </c>
      <c r="J571" s="49">
        <v>82</v>
      </c>
      <c r="K571" s="49">
        <f t="shared" si="131"/>
        <v>202.85982880609569</v>
      </c>
      <c r="L571" s="50">
        <f t="shared" si="132"/>
        <v>0.65147593423650685</v>
      </c>
      <c r="M571" s="45">
        <v>121</v>
      </c>
      <c r="N571" s="45">
        <f t="shared" si="133"/>
        <v>299.34194250655582</v>
      </c>
      <c r="O571" s="18">
        <f t="shared" si="134"/>
        <v>0.73889427615620484</v>
      </c>
      <c r="P571" s="37">
        <f t="shared" si="135"/>
        <v>19.008264462809919</v>
      </c>
      <c r="Q571" s="37">
        <f t="shared" si="136"/>
        <v>1.7404178462584539</v>
      </c>
      <c r="R571" s="37">
        <f t="shared" si="137"/>
        <v>74.041784625845381</v>
      </c>
    </row>
    <row r="572" spans="1:18" x14ac:dyDescent="0.25">
      <c r="A572" s="1" t="s">
        <v>359</v>
      </c>
      <c r="B572" s="1" t="s">
        <v>2916</v>
      </c>
      <c r="C572" s="131">
        <v>40408</v>
      </c>
      <c r="D572" s="43">
        <v>13</v>
      </c>
      <c r="E572" s="43">
        <f t="shared" si="148"/>
        <v>32.171847158978423</v>
      </c>
      <c r="F572" s="6">
        <f t="shared" si="149"/>
        <v>0.72711279792166272</v>
      </c>
      <c r="G572" s="44">
        <v>7</v>
      </c>
      <c r="H572" s="44">
        <f t="shared" si="146"/>
        <v>17.323302316372995</v>
      </c>
      <c r="I572" s="14">
        <f t="shared" si="147"/>
        <v>0.35003310998156384</v>
      </c>
      <c r="J572" s="49">
        <v>60</v>
      </c>
      <c r="K572" s="49">
        <f t="shared" si="131"/>
        <v>148.48544842605426</v>
      </c>
      <c r="L572" s="50">
        <f t="shared" si="132"/>
        <v>0.47685486477637989</v>
      </c>
      <c r="M572" s="45">
        <v>80</v>
      </c>
      <c r="N572" s="45">
        <f t="shared" si="133"/>
        <v>197.98059790140567</v>
      </c>
      <c r="O572" s="18">
        <f t="shared" si="134"/>
        <v>0.48869439863452474</v>
      </c>
      <c r="P572" s="37">
        <f t="shared" si="135"/>
        <v>16.25</v>
      </c>
      <c r="Q572" s="37">
        <f t="shared" si="136"/>
        <v>1.4878680826981237</v>
      </c>
      <c r="R572" s="37">
        <f t="shared" si="137"/>
        <v>48.786808269812369</v>
      </c>
    </row>
    <row r="573" spans="1:18" x14ac:dyDescent="0.25">
      <c r="A573" s="1" t="s">
        <v>1862</v>
      </c>
      <c r="B573" s="1" t="s">
        <v>2917</v>
      </c>
      <c r="C573" s="131">
        <v>40406</v>
      </c>
      <c r="D573" s="43">
        <v>9</v>
      </c>
      <c r="E573" s="43">
        <f t="shared" si="148"/>
        <v>22.273919714893829</v>
      </c>
      <c r="F573" s="6">
        <f t="shared" si="149"/>
        <v>0.50341069956435813</v>
      </c>
      <c r="G573" s="44">
        <v>9</v>
      </c>
      <c r="H573" s="44">
        <f t="shared" si="146"/>
        <v>22.273919714893829</v>
      </c>
      <c r="I573" s="14">
        <f t="shared" si="147"/>
        <v>0.45006484600312285</v>
      </c>
      <c r="J573" s="49">
        <v>24</v>
      </c>
      <c r="K573" s="49">
        <f t="shared" si="131"/>
        <v>59.397119239716879</v>
      </c>
      <c r="L573" s="50">
        <f t="shared" si="132"/>
        <v>0.190751387178973</v>
      </c>
      <c r="M573" s="45">
        <v>42</v>
      </c>
      <c r="N573" s="45">
        <f t="shared" si="133"/>
        <v>103.94495866950453</v>
      </c>
      <c r="O573" s="18">
        <f t="shared" si="134"/>
        <v>0.25657725861289249</v>
      </c>
      <c r="P573" s="37">
        <f t="shared" si="135"/>
        <v>21.428571428571427</v>
      </c>
      <c r="Q573" s="37">
        <f t="shared" si="136"/>
        <v>1.9620238453162069</v>
      </c>
      <c r="R573" s="37">
        <f t="shared" si="137"/>
        <v>96.202384531620694</v>
      </c>
    </row>
    <row r="574" spans="1:18" x14ac:dyDescent="0.25">
      <c r="A574" s="1" t="s">
        <v>471</v>
      </c>
      <c r="B574" s="1" t="s">
        <v>2918</v>
      </c>
      <c r="C574" s="131">
        <v>40098</v>
      </c>
      <c r="D574" s="43">
        <v>19</v>
      </c>
      <c r="E574" s="43">
        <f t="shared" si="148"/>
        <v>47.383909421916307</v>
      </c>
      <c r="F574" s="6">
        <f t="shared" si="149"/>
        <v>1.0709191420058404</v>
      </c>
      <c r="G574" s="44">
        <v>21</v>
      </c>
      <c r="H574" s="44">
        <f t="shared" si="146"/>
        <v>52.371689361065393</v>
      </c>
      <c r="I574" s="14">
        <f t="shared" si="147"/>
        <v>1.0582177097213101</v>
      </c>
      <c r="J574" s="49">
        <v>58</v>
      </c>
      <c r="K574" s="49">
        <f t="shared" si="131"/>
        <v>144.64561823532347</v>
      </c>
      <c r="L574" s="50">
        <f t="shared" si="132"/>
        <v>0.4645234092312458</v>
      </c>
      <c r="M574" s="45">
        <v>98</v>
      </c>
      <c r="N574" s="45">
        <f t="shared" si="133"/>
        <v>244.40121701830515</v>
      </c>
      <c r="O574" s="18">
        <f t="shared" si="134"/>
        <v>0.60327884167612456</v>
      </c>
      <c r="P574" s="37">
        <f t="shared" si="135"/>
        <v>19.387755102040817</v>
      </c>
      <c r="Q574" s="37">
        <f t="shared" si="136"/>
        <v>1.7751644314765684</v>
      </c>
      <c r="R574" s="37">
        <f t="shared" si="137"/>
        <v>77.516443147656844</v>
      </c>
    </row>
    <row r="575" spans="1:18" x14ac:dyDescent="0.25">
      <c r="A575" s="1" t="s">
        <v>1944</v>
      </c>
      <c r="B575" s="1" t="s">
        <v>2919</v>
      </c>
      <c r="C575" s="131">
        <v>40083</v>
      </c>
      <c r="D575" s="43">
        <v>6</v>
      </c>
      <c r="E575" s="43">
        <f t="shared" si="148"/>
        <v>14.968939450639921</v>
      </c>
      <c r="F575" s="6">
        <f t="shared" si="149"/>
        <v>0.33831154897915922</v>
      </c>
      <c r="G575" s="44">
        <v>2</v>
      </c>
      <c r="H575" s="44">
        <f t="shared" si="146"/>
        <v>4.9896464835466405</v>
      </c>
      <c r="I575" s="14">
        <f t="shared" si="147"/>
        <v>0.10082035425160671</v>
      </c>
      <c r="J575" s="49">
        <v>33</v>
      </c>
      <c r="K575" s="49">
        <f t="shared" si="131"/>
        <v>82.329166978519567</v>
      </c>
      <c r="L575" s="50">
        <f t="shared" si="132"/>
        <v>0.26439670824878819</v>
      </c>
      <c r="M575" s="45">
        <v>41</v>
      </c>
      <c r="N575" s="45">
        <f t="shared" si="133"/>
        <v>102.28775291270613</v>
      </c>
      <c r="O575" s="18">
        <f t="shared" si="134"/>
        <v>0.2524866195335238</v>
      </c>
      <c r="P575" s="37">
        <f t="shared" si="135"/>
        <v>14.634146341463413</v>
      </c>
      <c r="Q575" s="37">
        <f t="shared" si="136"/>
        <v>1.3399187236305803</v>
      </c>
      <c r="R575" s="37">
        <f t="shared" si="137"/>
        <v>33.991872363058029</v>
      </c>
    </row>
    <row r="576" spans="1:18" x14ac:dyDescent="0.25">
      <c r="A576" s="1" t="s">
        <v>1884</v>
      </c>
      <c r="B576" s="1" t="s">
        <v>2463</v>
      </c>
      <c r="C576" s="131">
        <v>39768</v>
      </c>
      <c r="D576" s="43">
        <v>9</v>
      </c>
      <c r="E576" s="43">
        <f t="shared" si="148"/>
        <v>22.63126131563066</v>
      </c>
      <c r="F576" s="6">
        <f t="shared" si="149"/>
        <v>0.51148694243103643</v>
      </c>
      <c r="G576" s="44">
        <v>57</v>
      </c>
      <c r="H576" s="44">
        <f t="shared" si="146"/>
        <v>143.33132166566085</v>
      </c>
      <c r="I576" s="14">
        <f t="shared" si="147"/>
        <v>2.8961399717062419</v>
      </c>
      <c r="J576" s="49">
        <v>193</v>
      </c>
      <c r="K576" s="49">
        <f t="shared" si="131"/>
        <v>485.31482599074633</v>
      </c>
      <c r="L576" s="50">
        <f t="shared" si="132"/>
        <v>1.5585684535076796</v>
      </c>
      <c r="M576" s="45">
        <v>259</v>
      </c>
      <c r="N576" s="45">
        <f t="shared" si="133"/>
        <v>651.27740897203785</v>
      </c>
      <c r="O576" s="18">
        <f t="shared" si="134"/>
        <v>1.6076101653170212</v>
      </c>
      <c r="P576" s="37">
        <f t="shared" si="135"/>
        <v>3.4749034749034751</v>
      </c>
      <c r="Q576" s="37">
        <f t="shared" si="136"/>
        <v>0.31816602897019575</v>
      </c>
      <c r="R576" s="37">
        <f t="shared" si="137"/>
        <v>-68.183397102980422</v>
      </c>
    </row>
    <row r="577" spans="1:18" x14ac:dyDescent="0.25">
      <c r="A577" s="1" t="s">
        <v>1899</v>
      </c>
      <c r="B577" s="1" t="s">
        <v>2920</v>
      </c>
      <c r="C577" s="131">
        <v>39712</v>
      </c>
      <c r="D577" s="43">
        <v>10</v>
      </c>
      <c r="E577" s="43">
        <f t="shared" si="148"/>
        <v>25.181305398871878</v>
      </c>
      <c r="F577" s="6">
        <f t="shared" si="149"/>
        <v>0.56912024147745588</v>
      </c>
      <c r="G577" s="44">
        <v>2</v>
      </c>
      <c r="H577" s="44">
        <f t="shared" si="146"/>
        <v>5.0362610797743761</v>
      </c>
      <c r="I577" s="14">
        <f t="shared" si="147"/>
        <v>0.10176224464814544</v>
      </c>
      <c r="J577" s="49">
        <v>15</v>
      </c>
      <c r="K577" s="49">
        <f t="shared" si="131"/>
        <v>37.77195809830782</v>
      </c>
      <c r="L577" s="50">
        <f t="shared" si="132"/>
        <v>0.12130307826276666</v>
      </c>
      <c r="M577" s="45">
        <v>27</v>
      </c>
      <c r="N577" s="45">
        <f t="shared" si="133"/>
        <v>67.989524576954068</v>
      </c>
      <c r="O577" s="18">
        <f t="shared" si="134"/>
        <v>0.1678250302240647</v>
      </c>
      <c r="P577" s="37">
        <f t="shared" si="135"/>
        <v>37.037037037037038</v>
      </c>
      <c r="Q577" s="37">
        <f t="shared" si="136"/>
        <v>3.391152325237889</v>
      </c>
      <c r="R577" s="37">
        <f t="shared" si="137"/>
        <v>239.1152325237889</v>
      </c>
    </row>
    <row r="578" spans="1:18" x14ac:dyDescent="0.25">
      <c r="A578" s="1" t="s">
        <v>716</v>
      </c>
      <c r="B578" s="1" t="s">
        <v>2921</v>
      </c>
      <c r="C578" s="131">
        <v>39658</v>
      </c>
      <c r="D578" s="43">
        <v>12</v>
      </c>
      <c r="E578" s="43">
        <f t="shared" si="148"/>
        <v>30.258711987493065</v>
      </c>
      <c r="F578" s="6">
        <f t="shared" si="149"/>
        <v>0.68387421542849558</v>
      </c>
      <c r="G578" s="44">
        <v>8</v>
      </c>
      <c r="H578" s="44">
        <f t="shared" si="146"/>
        <v>20.17247465832871</v>
      </c>
      <c r="I578" s="14">
        <f t="shared" si="147"/>
        <v>0.4076032335939434</v>
      </c>
      <c r="J578" s="49">
        <v>52</v>
      </c>
      <c r="K578" s="49">
        <f t="shared" si="131"/>
        <v>131.12108527913662</v>
      </c>
      <c r="L578" s="50">
        <f t="shared" si="132"/>
        <v>0.42108993206329359</v>
      </c>
      <c r="M578" s="45">
        <v>72</v>
      </c>
      <c r="N578" s="45">
        <f t="shared" si="133"/>
        <v>181.5522719249584</v>
      </c>
      <c r="O578" s="18">
        <f t="shared" si="134"/>
        <v>0.44814279424130027</v>
      </c>
      <c r="P578" s="37">
        <f t="shared" si="135"/>
        <v>16.666666666666664</v>
      </c>
      <c r="Q578" s="37">
        <f t="shared" si="136"/>
        <v>1.5260185463570497</v>
      </c>
      <c r="R578" s="37">
        <f t="shared" si="137"/>
        <v>52.601854635704967</v>
      </c>
    </row>
    <row r="579" spans="1:18" x14ac:dyDescent="0.25">
      <c r="A579" s="1" t="s">
        <v>684</v>
      </c>
      <c r="B579" s="1" t="s">
        <v>2922</v>
      </c>
      <c r="C579" s="131">
        <v>39551</v>
      </c>
      <c r="D579" s="43">
        <v>11</v>
      </c>
      <c r="E579" s="43">
        <f t="shared" si="148"/>
        <v>27.812191853556168</v>
      </c>
      <c r="F579" s="6">
        <f t="shared" si="149"/>
        <v>0.62858065112153938</v>
      </c>
      <c r="G579" s="44">
        <v>16</v>
      </c>
      <c r="H579" s="44">
        <f t="shared" si="146"/>
        <v>40.454097241536246</v>
      </c>
      <c r="I579" s="14">
        <f t="shared" si="147"/>
        <v>0.81741190047627654</v>
      </c>
      <c r="J579" s="49">
        <v>133</v>
      </c>
      <c r="K579" s="49">
        <f t="shared" si="131"/>
        <v>336.27468332027007</v>
      </c>
      <c r="L579" s="50">
        <f t="shared" si="132"/>
        <v>1.0799322111503993</v>
      </c>
      <c r="M579" s="45">
        <v>160</v>
      </c>
      <c r="N579" s="45">
        <f t="shared" si="133"/>
        <v>404.54097241536249</v>
      </c>
      <c r="O579" s="18">
        <f t="shared" si="134"/>
        <v>0.99856707845687198</v>
      </c>
      <c r="P579" s="37">
        <f t="shared" si="135"/>
        <v>6.8750000000000009</v>
      </c>
      <c r="Q579" s="37">
        <f t="shared" si="136"/>
        <v>0.62948265037228313</v>
      </c>
      <c r="R579" s="37">
        <f t="shared" si="137"/>
        <v>-37.05173496277169</v>
      </c>
    </row>
    <row r="580" spans="1:18" x14ac:dyDescent="0.25">
      <c r="A580" s="1" t="s">
        <v>152</v>
      </c>
      <c r="B580" s="1" t="s">
        <v>2923</v>
      </c>
      <c r="C580" s="131">
        <v>39536</v>
      </c>
      <c r="D580" s="43">
        <v>1</v>
      </c>
      <c r="E580" s="43">
        <f t="shared" si="148"/>
        <v>2.5293403480372318</v>
      </c>
      <c r="F580" s="6">
        <f t="shared" si="149"/>
        <v>5.7165375934724635E-2</v>
      </c>
      <c r="G580" s="44">
        <v>2</v>
      </c>
      <c r="H580" s="44">
        <f t="shared" si="146"/>
        <v>5.0586806960744637</v>
      </c>
      <c r="I580" s="14">
        <f t="shared" si="147"/>
        <v>0.10221525342642533</v>
      </c>
      <c r="J580" s="49">
        <v>3</v>
      </c>
      <c r="K580" s="49">
        <f t="shared" si="131"/>
        <v>7.588021044111696</v>
      </c>
      <c r="L580" s="50">
        <f t="shared" si="132"/>
        <v>2.4368615155660609E-2</v>
      </c>
      <c r="M580" s="45">
        <v>6</v>
      </c>
      <c r="N580" s="45">
        <f t="shared" si="133"/>
        <v>15.176042088223392</v>
      </c>
      <c r="O580" s="18">
        <f t="shared" si="134"/>
        <v>3.7460472594642615E-2</v>
      </c>
      <c r="P580" s="37">
        <f t="shared" si="135"/>
        <v>16.666666666666664</v>
      </c>
      <c r="Q580" s="37">
        <f t="shared" si="136"/>
        <v>1.5260185463570497</v>
      </c>
      <c r="R580" s="37">
        <f t="shared" si="137"/>
        <v>52.601854635704967</v>
      </c>
    </row>
    <row r="581" spans="1:18" x14ac:dyDescent="0.25">
      <c r="A581" s="1" t="s">
        <v>578</v>
      </c>
      <c r="B581" s="1" t="s">
        <v>2924</v>
      </c>
      <c r="C581" s="131">
        <v>39384</v>
      </c>
      <c r="D581" s="43">
        <v>6</v>
      </c>
      <c r="E581" s="43">
        <f t="shared" si="148"/>
        <v>15.234613040828762</v>
      </c>
      <c r="F581" s="6">
        <f t="shared" si="149"/>
        <v>0.34431601202853035</v>
      </c>
      <c r="G581" s="44">
        <v>6</v>
      </c>
      <c r="H581" s="44">
        <f t="shared" si="146"/>
        <v>15.234613040828762</v>
      </c>
      <c r="I581" s="14">
        <f t="shared" si="147"/>
        <v>0.3078292397522206</v>
      </c>
      <c r="J581" s="49">
        <v>21</v>
      </c>
      <c r="K581" s="49">
        <f t="shared" si="131"/>
        <v>53.321145642900667</v>
      </c>
      <c r="L581" s="50">
        <f t="shared" si="132"/>
        <v>0.17123864974505854</v>
      </c>
      <c r="M581" s="45">
        <v>33</v>
      </c>
      <c r="N581" s="45">
        <f t="shared" si="133"/>
        <v>83.790371724558184</v>
      </c>
      <c r="O581" s="18">
        <f t="shared" si="134"/>
        <v>0.20682776875786735</v>
      </c>
      <c r="P581" s="37">
        <f t="shared" si="135"/>
        <v>18.181818181818183</v>
      </c>
      <c r="Q581" s="37">
        <f t="shared" si="136"/>
        <v>1.6647475051167819</v>
      </c>
      <c r="R581" s="37">
        <f t="shared" si="137"/>
        <v>66.474750511678195</v>
      </c>
    </row>
    <row r="582" spans="1:18" x14ac:dyDescent="0.25">
      <c r="A582" s="1" t="s">
        <v>808</v>
      </c>
      <c r="B582" s="1" t="s">
        <v>2925</v>
      </c>
      <c r="C582" s="131">
        <v>39341</v>
      </c>
      <c r="D582" s="43">
        <v>19</v>
      </c>
      <c r="E582" s="43">
        <f t="shared" si="148"/>
        <v>48.295671182735568</v>
      </c>
      <c r="F582" s="6">
        <f t="shared" si="149"/>
        <v>1.0915257811481709</v>
      </c>
      <c r="G582" s="44">
        <v>21</v>
      </c>
      <c r="H582" s="44">
        <f t="shared" si="146"/>
        <v>53.379426044076155</v>
      </c>
      <c r="I582" s="14">
        <f t="shared" si="147"/>
        <v>1.078579947749297</v>
      </c>
      <c r="J582" s="49">
        <v>93</v>
      </c>
      <c r="K582" s="49">
        <f t="shared" si="131"/>
        <v>236.39460105233726</v>
      </c>
      <c r="L582" s="50">
        <f t="shared" si="132"/>
        <v>0.75917146571312721</v>
      </c>
      <c r="M582" s="45">
        <v>133</v>
      </c>
      <c r="N582" s="45">
        <f t="shared" si="133"/>
        <v>338.06969827914901</v>
      </c>
      <c r="O582" s="18">
        <f t="shared" si="134"/>
        <v>0.83448969064817091</v>
      </c>
      <c r="P582" s="37">
        <f t="shared" si="135"/>
        <v>14.285714285714285</v>
      </c>
      <c r="Q582" s="37">
        <f t="shared" si="136"/>
        <v>1.3080158968774713</v>
      </c>
      <c r="R582" s="37">
        <f t="shared" si="137"/>
        <v>30.801589687747132</v>
      </c>
    </row>
    <row r="583" spans="1:18" x14ac:dyDescent="0.25">
      <c r="A583" s="1" t="s">
        <v>467</v>
      </c>
      <c r="B583" s="1" t="s">
        <v>2926</v>
      </c>
      <c r="C583" s="131">
        <v>39180</v>
      </c>
      <c r="D583" s="43">
        <v>22</v>
      </c>
      <c r="E583" s="43">
        <f t="shared" si="148"/>
        <v>56.151097498723843</v>
      </c>
      <c r="F583" s="6">
        <f t="shared" si="149"/>
        <v>1.2690655095716183</v>
      </c>
      <c r="G583" s="44">
        <v>16</v>
      </c>
      <c r="H583" s="44">
        <f t="shared" si="146"/>
        <v>40.837161817253701</v>
      </c>
      <c r="I583" s="14">
        <f t="shared" si="147"/>
        <v>0.82515206931437501</v>
      </c>
      <c r="J583" s="49">
        <v>71</v>
      </c>
      <c r="K583" s="49">
        <f t="shared" ref="K583:K646" si="150">((J583/($C583/100000)))</f>
        <v>181.21490556406332</v>
      </c>
      <c r="L583" s="50">
        <f t="shared" ref="L583:L646" si="151">((J583/$C583)/(J$2144/$C$2144))</f>
        <v>0.58196416015303776</v>
      </c>
      <c r="M583" s="45">
        <v>109</v>
      </c>
      <c r="N583" s="45">
        <f t="shared" ref="N583:N646" si="152">((M583/($C583/100000)))</f>
        <v>278.20316488004084</v>
      </c>
      <c r="O583" s="18">
        <f t="shared" ref="O583:O646" si="153">((M583/$C583)/(M$2144/$C$2144))</f>
        <v>0.68671541454268825</v>
      </c>
      <c r="P583" s="37">
        <f t="shared" si="135"/>
        <v>20.183486238532112</v>
      </c>
      <c r="Q583" s="37">
        <f t="shared" si="136"/>
        <v>1.8480224598085377</v>
      </c>
      <c r="R583" s="37">
        <f t="shared" si="137"/>
        <v>84.802245980853769</v>
      </c>
    </row>
    <row r="584" spans="1:18" x14ac:dyDescent="0.25">
      <c r="A584" s="1" t="s">
        <v>887</v>
      </c>
      <c r="B584" s="1" t="s">
        <v>2927</v>
      </c>
      <c r="C584" s="131">
        <v>39137</v>
      </c>
      <c r="D584" s="43">
        <v>40</v>
      </c>
      <c r="E584" s="43">
        <f t="shared" si="148"/>
        <v>102.20507448194803</v>
      </c>
      <c r="F584" s="6">
        <f t="shared" si="149"/>
        <v>2.3099269774947215</v>
      </c>
      <c r="G584" s="44">
        <v>11</v>
      </c>
      <c r="H584" s="44">
        <f t="shared" si="146"/>
        <v>28.106395482535707</v>
      </c>
      <c r="I584" s="14">
        <f t="shared" si="147"/>
        <v>0.56791533400795502</v>
      </c>
      <c r="J584" s="49">
        <v>120</v>
      </c>
      <c r="K584" s="49">
        <f t="shared" si="150"/>
        <v>306.61522344584409</v>
      </c>
      <c r="L584" s="50">
        <f t="shared" si="151"/>
        <v>0.98468208477317931</v>
      </c>
      <c r="M584" s="45">
        <v>171</v>
      </c>
      <c r="N584" s="45">
        <f t="shared" si="152"/>
        <v>436.9266934103278</v>
      </c>
      <c r="O584" s="18">
        <f t="shared" si="153"/>
        <v>1.0785078434295177</v>
      </c>
      <c r="P584" s="37">
        <f t="shared" ref="P584:P647" si="154">D584/M584*100</f>
        <v>23.391812865497073</v>
      </c>
      <c r="Q584" s="37">
        <f t="shared" ref="Q584:Q647" si="155">P584/P$2144</f>
        <v>2.1417804159397189</v>
      </c>
      <c r="R584" s="37">
        <f t="shared" ref="R584:R647" si="156">(Q584-1)*100</f>
        <v>114.1780415939719</v>
      </c>
    </row>
    <row r="585" spans="1:18" x14ac:dyDescent="0.25">
      <c r="A585" s="1" t="s">
        <v>956</v>
      </c>
      <c r="B585" s="1" t="s">
        <v>2928</v>
      </c>
      <c r="C585" s="131">
        <v>39096</v>
      </c>
      <c r="D585" s="43">
        <v>7</v>
      </c>
      <c r="E585" s="43">
        <f t="shared" si="148"/>
        <v>17.90464497646818</v>
      </c>
      <c r="F585" s="6">
        <f t="shared" si="149"/>
        <v>0.40466114489172578</v>
      </c>
      <c r="G585" s="44">
        <v>46</v>
      </c>
      <c r="H585" s="44">
        <f t="shared" si="146"/>
        <v>117.65909555964805</v>
      </c>
      <c r="I585" s="14">
        <f t="shared" si="147"/>
        <v>2.377409248203</v>
      </c>
      <c r="J585" s="49">
        <v>183</v>
      </c>
      <c r="K585" s="49">
        <f t="shared" si="150"/>
        <v>468.07857581338249</v>
      </c>
      <c r="L585" s="50">
        <f t="shared" si="151"/>
        <v>1.5032149502876528</v>
      </c>
      <c r="M585" s="45">
        <v>236</v>
      </c>
      <c r="N585" s="45">
        <f t="shared" si="152"/>
        <v>603.64231634949874</v>
      </c>
      <c r="O585" s="18">
        <f t="shared" si="153"/>
        <v>1.4900279214515662</v>
      </c>
      <c r="P585" s="37">
        <f t="shared" si="154"/>
        <v>2.9661016949152543</v>
      </c>
      <c r="Q585" s="37">
        <f t="shared" si="155"/>
        <v>0.27157957180930553</v>
      </c>
      <c r="R585" s="37">
        <f t="shared" si="156"/>
        <v>-72.842042819069448</v>
      </c>
    </row>
    <row r="586" spans="1:18" x14ac:dyDescent="0.25">
      <c r="A586" s="1" t="s">
        <v>2022</v>
      </c>
      <c r="B586" s="1" t="s">
        <v>2929</v>
      </c>
      <c r="C586" s="131">
        <v>39052</v>
      </c>
      <c r="D586" s="43">
        <v>28</v>
      </c>
      <c r="E586" s="43">
        <f t="shared" si="148"/>
        <v>71.699272764519108</v>
      </c>
      <c r="F586" s="6">
        <f t="shared" si="149"/>
        <v>1.6204683110403473</v>
      </c>
      <c r="G586" s="44">
        <v>25</v>
      </c>
      <c r="H586" s="44">
        <f t="shared" si="146"/>
        <v>64.017207825463487</v>
      </c>
      <c r="I586" s="14">
        <f t="shared" si="147"/>
        <v>1.2935260228244236</v>
      </c>
      <c r="J586" s="49">
        <v>72</v>
      </c>
      <c r="K586" s="49">
        <f t="shared" si="150"/>
        <v>184.36955853733485</v>
      </c>
      <c r="L586" s="50">
        <f t="shared" si="151"/>
        <v>0.5920951974562314</v>
      </c>
      <c r="M586" s="45">
        <v>125</v>
      </c>
      <c r="N586" s="45">
        <f t="shared" si="152"/>
        <v>320.08603912731746</v>
      </c>
      <c r="O586" s="18">
        <f t="shared" si="153"/>
        <v>0.79009890898769086</v>
      </c>
      <c r="P586" s="37">
        <f t="shared" si="154"/>
        <v>22.400000000000002</v>
      </c>
      <c r="Q586" s="37">
        <f t="shared" si="155"/>
        <v>2.0509689263038755</v>
      </c>
      <c r="R586" s="37">
        <f t="shared" si="156"/>
        <v>105.09689263038754</v>
      </c>
    </row>
    <row r="587" spans="1:18" x14ac:dyDescent="0.25">
      <c r="A587" s="1" t="s">
        <v>1558</v>
      </c>
      <c r="B587" s="1" t="s">
        <v>2930</v>
      </c>
      <c r="C587" s="131">
        <v>39037</v>
      </c>
      <c r="D587" s="43">
        <v>5</v>
      </c>
      <c r="E587" s="43">
        <f t="shared" si="148"/>
        <v>12.808361298255502</v>
      </c>
      <c r="F587" s="6">
        <f t="shared" si="149"/>
        <v>0.28948053166934873</v>
      </c>
      <c r="G587" s="44">
        <v>8</v>
      </c>
      <c r="H587" s="44">
        <f t="shared" si="146"/>
        <v>20.493378077208803</v>
      </c>
      <c r="I587" s="14">
        <f t="shared" si="147"/>
        <v>0.4140873796108463</v>
      </c>
      <c r="J587" s="49">
        <v>10</v>
      </c>
      <c r="K587" s="49">
        <f t="shared" si="150"/>
        <v>25.616722596511003</v>
      </c>
      <c r="L587" s="50">
        <f t="shared" si="151"/>
        <v>8.2267043129526513E-2</v>
      </c>
      <c r="M587" s="45">
        <v>23</v>
      </c>
      <c r="N587" s="45">
        <f t="shared" si="152"/>
        <v>58.918461971975304</v>
      </c>
      <c r="O587" s="18">
        <f t="shared" si="153"/>
        <v>0.14543406094876304</v>
      </c>
      <c r="P587" s="37">
        <f t="shared" si="154"/>
        <v>21.739130434782609</v>
      </c>
      <c r="Q587" s="37">
        <f t="shared" si="155"/>
        <v>1.9904589735091955</v>
      </c>
      <c r="R587" s="37">
        <f t="shared" si="156"/>
        <v>99.04589735091956</v>
      </c>
    </row>
    <row r="588" spans="1:18" x14ac:dyDescent="0.25">
      <c r="A588" s="1" t="s">
        <v>1990</v>
      </c>
      <c r="B588" s="1" t="s">
        <v>2931</v>
      </c>
      <c r="C588" s="131">
        <v>39000</v>
      </c>
      <c r="D588" s="43">
        <v>5</v>
      </c>
      <c r="E588" s="43">
        <f t="shared" si="148"/>
        <v>12.820512820512819</v>
      </c>
      <c r="F588" s="6">
        <f t="shared" si="149"/>
        <v>0.28975516704554782</v>
      </c>
      <c r="G588" s="44">
        <v>9</v>
      </c>
      <c r="H588" s="44">
        <f t="shared" si="146"/>
        <v>23.076923076923077</v>
      </c>
      <c r="I588" s="14">
        <f t="shared" si="147"/>
        <v>0.46629026070774826</v>
      </c>
      <c r="J588" s="49">
        <v>49</v>
      </c>
      <c r="K588" s="49">
        <f t="shared" si="150"/>
        <v>125.64102564102564</v>
      </c>
      <c r="L588" s="50">
        <f t="shared" si="151"/>
        <v>0.40349094761466409</v>
      </c>
      <c r="M588" s="45">
        <v>63</v>
      </c>
      <c r="N588" s="45">
        <f t="shared" si="152"/>
        <v>161.53846153846152</v>
      </c>
      <c r="O588" s="18">
        <f t="shared" si="153"/>
        <v>0.39874079659663592</v>
      </c>
      <c r="P588" s="37">
        <f t="shared" si="154"/>
        <v>7.9365079365079358</v>
      </c>
      <c r="Q588" s="37">
        <f t="shared" si="155"/>
        <v>0.72667549826526179</v>
      </c>
      <c r="R588" s="37">
        <f t="shared" si="156"/>
        <v>-27.33245017347382</v>
      </c>
    </row>
    <row r="589" spans="1:18" x14ac:dyDescent="0.25">
      <c r="A589" s="1" t="s">
        <v>340</v>
      </c>
      <c r="B589" s="1" t="s">
        <v>2932</v>
      </c>
      <c r="C589" s="131">
        <v>38895</v>
      </c>
      <c r="D589" s="43">
        <v>7</v>
      </c>
      <c r="E589" s="43">
        <f t="shared" si="148"/>
        <v>17.997171872991387</v>
      </c>
      <c r="F589" s="6">
        <f t="shared" si="149"/>
        <v>0.40675233630767221</v>
      </c>
      <c r="G589" s="44">
        <v>12</v>
      </c>
      <c r="H589" s="44">
        <f t="shared" si="146"/>
        <v>30.852294639413806</v>
      </c>
      <c r="I589" s="14">
        <f t="shared" si="147"/>
        <v>0.62339872880326286</v>
      </c>
      <c r="J589" s="49">
        <v>68</v>
      </c>
      <c r="K589" s="49">
        <f t="shared" si="150"/>
        <v>174.8296696233449</v>
      </c>
      <c r="L589" s="50">
        <f t="shared" si="151"/>
        <v>0.56145823951669416</v>
      </c>
      <c r="M589" s="45">
        <v>87</v>
      </c>
      <c r="N589" s="45">
        <f t="shared" si="152"/>
        <v>223.6791361357501</v>
      </c>
      <c r="O589" s="18">
        <f t="shared" si="153"/>
        <v>0.55212855239172032</v>
      </c>
      <c r="P589" s="37">
        <f t="shared" si="154"/>
        <v>8.0459770114942533</v>
      </c>
      <c r="Q589" s="37">
        <f t="shared" si="155"/>
        <v>0.7366986085861621</v>
      </c>
      <c r="R589" s="37">
        <f t="shared" si="156"/>
        <v>-26.330139141383789</v>
      </c>
    </row>
    <row r="590" spans="1:18" x14ac:dyDescent="0.25">
      <c r="A590" s="1" t="s">
        <v>439</v>
      </c>
      <c r="B590" s="1" t="s">
        <v>2719</v>
      </c>
      <c r="C590" s="131">
        <v>38879</v>
      </c>
      <c r="D590" s="43">
        <v>13</v>
      </c>
      <c r="E590" s="43">
        <f t="shared" si="148"/>
        <v>33.437073998816842</v>
      </c>
      <c r="F590" s="6">
        <f t="shared" si="149"/>
        <v>0.75570806703923843</v>
      </c>
      <c r="G590" s="44">
        <v>18</v>
      </c>
      <c r="H590" s="44">
        <f t="shared" si="146"/>
        <v>46.297487075284856</v>
      </c>
      <c r="I590" s="14">
        <f t="shared" si="147"/>
        <v>0.93548291713275455</v>
      </c>
      <c r="J590" s="49">
        <v>20</v>
      </c>
      <c r="K590" s="49">
        <f t="shared" si="150"/>
        <v>51.441652305872061</v>
      </c>
      <c r="L590" s="50">
        <f t="shared" si="151"/>
        <v>0.16520273477441944</v>
      </c>
      <c r="M590" s="45">
        <v>51</v>
      </c>
      <c r="N590" s="45">
        <f t="shared" si="152"/>
        <v>131.17621337997375</v>
      </c>
      <c r="O590" s="18">
        <f t="shared" si="153"/>
        <v>0.3237947626807588</v>
      </c>
      <c r="P590" s="37">
        <f t="shared" si="154"/>
        <v>25.490196078431371</v>
      </c>
      <c r="Q590" s="37">
        <f t="shared" si="155"/>
        <v>2.3339107179578411</v>
      </c>
      <c r="R590" s="37">
        <f t="shared" si="156"/>
        <v>133.39107179578411</v>
      </c>
    </row>
    <row r="591" spans="1:18" x14ac:dyDescent="0.25">
      <c r="A591" s="1" t="s">
        <v>1562</v>
      </c>
      <c r="B591" s="1" t="s">
        <v>2933</v>
      </c>
      <c r="C591" s="131">
        <v>38871</v>
      </c>
      <c r="D591" s="43">
        <v>8</v>
      </c>
      <c r="E591" s="43">
        <f t="shared" si="148"/>
        <v>20.580895783488977</v>
      </c>
      <c r="F591" s="6">
        <f t="shared" si="149"/>
        <v>0.46514682986396499</v>
      </c>
      <c r="G591" s="44">
        <v>40</v>
      </c>
      <c r="H591" s="44">
        <f t="shared" si="146"/>
        <v>102.90447891744488</v>
      </c>
      <c r="I591" s="14">
        <f t="shared" si="147"/>
        <v>2.0792787731044489</v>
      </c>
      <c r="J591" s="49">
        <v>143</v>
      </c>
      <c r="K591" s="49">
        <f t="shared" si="150"/>
        <v>367.88351212986544</v>
      </c>
      <c r="L591" s="50">
        <f t="shared" si="151"/>
        <v>1.181442655086228</v>
      </c>
      <c r="M591" s="45">
        <v>191</v>
      </c>
      <c r="N591" s="45">
        <f t="shared" si="152"/>
        <v>491.36888683079928</v>
      </c>
      <c r="O591" s="18">
        <f t="shared" si="153"/>
        <v>1.2128927036429986</v>
      </c>
      <c r="P591" s="37">
        <f t="shared" si="154"/>
        <v>4.1884816753926701</v>
      </c>
      <c r="Q591" s="37">
        <f t="shared" si="155"/>
        <v>0.38350204306355179</v>
      </c>
      <c r="R591" s="37">
        <f t="shared" si="156"/>
        <v>-61.649795693644819</v>
      </c>
    </row>
    <row r="592" spans="1:18" x14ac:dyDescent="0.25">
      <c r="A592" s="1" t="s">
        <v>386</v>
      </c>
      <c r="B592" s="1" t="s">
        <v>2934</v>
      </c>
      <c r="C592" s="131">
        <v>38809</v>
      </c>
      <c r="D592" s="43">
        <v>31</v>
      </c>
      <c r="E592" s="43">
        <f t="shared" si="148"/>
        <v>79.878378726584046</v>
      </c>
      <c r="F592" s="6">
        <f t="shared" si="149"/>
        <v>1.8053234917574135</v>
      </c>
      <c r="G592" s="44">
        <v>12</v>
      </c>
      <c r="H592" s="44">
        <f t="shared" si="146"/>
        <v>30.920662732871243</v>
      </c>
      <c r="I592" s="14">
        <f t="shared" si="147"/>
        <v>0.62478016843523188</v>
      </c>
      <c r="J592" s="49">
        <v>167</v>
      </c>
      <c r="K592" s="49">
        <f t="shared" si="150"/>
        <v>430.31255636579147</v>
      </c>
      <c r="L592" s="50">
        <f t="shared" si="151"/>
        <v>1.3819309437555811</v>
      </c>
      <c r="M592" s="45">
        <v>210</v>
      </c>
      <c r="N592" s="45">
        <f t="shared" si="152"/>
        <v>541.11159782524669</v>
      </c>
      <c r="O592" s="18">
        <f t="shared" si="153"/>
        <v>1.3356773830184407</v>
      </c>
      <c r="P592" s="37">
        <f t="shared" si="154"/>
        <v>14.761904761904763</v>
      </c>
      <c r="Q592" s="37">
        <f t="shared" si="155"/>
        <v>1.3516164267733872</v>
      </c>
      <c r="R592" s="37">
        <f t="shared" si="156"/>
        <v>35.161642677338719</v>
      </c>
    </row>
    <row r="593" spans="1:18" x14ac:dyDescent="0.25">
      <c r="A593" s="1" t="s">
        <v>412</v>
      </c>
      <c r="B593" s="1" t="s">
        <v>2935</v>
      </c>
      <c r="C593" s="131">
        <v>38738</v>
      </c>
      <c r="D593" s="43">
        <v>1</v>
      </c>
      <c r="E593" s="43">
        <f t="shared" si="148"/>
        <v>2.581444576384945</v>
      </c>
      <c r="F593" s="6">
        <f t="shared" si="149"/>
        <v>5.8342978547040972E-2</v>
      </c>
      <c r="G593" s="44"/>
      <c r="H593" s="44"/>
      <c r="I593" s="14"/>
      <c r="J593" s="49">
        <v>4</v>
      </c>
      <c r="K593" s="49">
        <f t="shared" si="150"/>
        <v>10.32577830553978</v>
      </c>
      <c r="L593" s="50">
        <f t="shared" si="151"/>
        <v>3.3160809155323732E-2</v>
      </c>
      <c r="M593" s="45">
        <v>5</v>
      </c>
      <c r="N593" s="45">
        <f t="shared" si="152"/>
        <v>12.907222881924724</v>
      </c>
      <c r="O593" s="18">
        <f t="shared" si="153"/>
        <v>3.1860129685360422E-2</v>
      </c>
      <c r="P593" s="37">
        <f t="shared" si="154"/>
        <v>20</v>
      </c>
      <c r="Q593" s="37">
        <f t="shared" si="155"/>
        <v>1.8312222556284599</v>
      </c>
      <c r="R593" s="37">
        <f t="shared" si="156"/>
        <v>83.122225562845983</v>
      </c>
    </row>
    <row r="594" spans="1:18" x14ac:dyDescent="0.25">
      <c r="A594" s="1" t="s">
        <v>370</v>
      </c>
      <c r="B594" s="1" t="s">
        <v>2936</v>
      </c>
      <c r="C594" s="131">
        <v>38696</v>
      </c>
      <c r="D594" s="43">
        <v>11</v>
      </c>
      <c r="E594" s="43">
        <f t="shared" si="148"/>
        <v>28.426710771139135</v>
      </c>
      <c r="F594" s="6">
        <f t="shared" si="149"/>
        <v>0.64246933358765768</v>
      </c>
      <c r="G594" s="44">
        <v>2</v>
      </c>
      <c r="H594" s="44">
        <f t="shared" ref="H594:H601" si="157">((G594/($C594/100000)))</f>
        <v>5.1684928674798423</v>
      </c>
      <c r="I594" s="14">
        <f t="shared" ref="I594:I601" si="158">((G594/$C594)/(G$2144/$C$2144))</f>
        <v>0.10443410842121024</v>
      </c>
      <c r="J594" s="49">
        <v>19</v>
      </c>
      <c r="K594" s="49">
        <f t="shared" si="150"/>
        <v>49.100682241058507</v>
      </c>
      <c r="L594" s="50">
        <f t="shared" si="151"/>
        <v>0.15768480641487284</v>
      </c>
      <c r="M594" s="45">
        <v>32</v>
      </c>
      <c r="N594" s="45">
        <f t="shared" si="152"/>
        <v>82.695885879677476</v>
      </c>
      <c r="O594" s="18">
        <f t="shared" si="153"/>
        <v>0.20412614492478678</v>
      </c>
      <c r="P594" s="37">
        <f t="shared" si="154"/>
        <v>34.375</v>
      </c>
      <c r="Q594" s="37">
        <f t="shared" si="155"/>
        <v>3.1474132518614155</v>
      </c>
      <c r="R594" s="37">
        <f t="shared" si="156"/>
        <v>214.74132518614155</v>
      </c>
    </row>
    <row r="595" spans="1:18" x14ac:dyDescent="0.25">
      <c r="A595" s="1" t="s">
        <v>754</v>
      </c>
      <c r="B595" s="1" t="s">
        <v>2937</v>
      </c>
      <c r="C595" s="131">
        <v>38656</v>
      </c>
      <c r="D595" s="43">
        <v>2</v>
      </c>
      <c r="E595" s="43">
        <f t="shared" ref="E595:E626" si="159">((D595/($C595/100000)))</f>
        <v>5.1738410596026485</v>
      </c>
      <c r="F595" s="6">
        <f t="shared" ref="F595:F612" si="160">((D595/$C595)/(D$2144/$C$2144))</f>
        <v>0.11693348007839782</v>
      </c>
      <c r="G595" s="44">
        <v>23</v>
      </c>
      <c r="H595" s="44">
        <f t="shared" si="157"/>
        <v>59.49917218543046</v>
      </c>
      <c r="I595" s="14">
        <f t="shared" si="158"/>
        <v>1.202234995443715</v>
      </c>
      <c r="J595" s="49">
        <v>60</v>
      </c>
      <c r="K595" s="49">
        <f t="shared" si="150"/>
        <v>155.21523178807948</v>
      </c>
      <c r="L595" s="50">
        <f t="shared" si="151"/>
        <v>0.49846728517911726</v>
      </c>
      <c r="M595" s="45">
        <v>85</v>
      </c>
      <c r="N595" s="45">
        <f t="shared" si="152"/>
        <v>219.88824503311258</v>
      </c>
      <c r="O595" s="18">
        <f t="shared" si="153"/>
        <v>0.54277113420362599</v>
      </c>
      <c r="P595" s="37">
        <f t="shared" si="154"/>
        <v>2.3529411764705883</v>
      </c>
      <c r="Q595" s="37">
        <f t="shared" si="155"/>
        <v>0.21543791242687765</v>
      </c>
      <c r="R595" s="37">
        <f t="shared" si="156"/>
        <v>-78.456208757312226</v>
      </c>
    </row>
    <row r="596" spans="1:18" x14ac:dyDescent="0.25">
      <c r="A596" s="1" t="s">
        <v>1871</v>
      </c>
      <c r="B596" s="1" t="s">
        <v>2938</v>
      </c>
      <c r="C596" s="131">
        <v>38503</v>
      </c>
      <c r="D596" s="43">
        <v>12</v>
      </c>
      <c r="E596" s="43">
        <f t="shared" si="159"/>
        <v>31.16640261797782</v>
      </c>
      <c r="F596" s="6">
        <f t="shared" si="160"/>
        <v>0.70438884334891505</v>
      </c>
      <c r="G596" s="44">
        <v>31</v>
      </c>
      <c r="H596" s="44">
        <f t="shared" si="157"/>
        <v>80.513206763109366</v>
      </c>
      <c r="I596" s="14">
        <f t="shared" si="158"/>
        <v>1.6268427141194415</v>
      </c>
      <c r="J596" s="49">
        <v>123</v>
      </c>
      <c r="K596" s="49">
        <f t="shared" si="150"/>
        <v>319.45562683427266</v>
      </c>
      <c r="L596" s="50">
        <f t="shared" si="151"/>
        <v>1.025918508182794</v>
      </c>
      <c r="M596" s="45">
        <v>166</v>
      </c>
      <c r="N596" s="45">
        <f t="shared" si="152"/>
        <v>431.13523621535984</v>
      </c>
      <c r="O596" s="18">
        <f t="shared" si="153"/>
        <v>1.0642122370867086</v>
      </c>
      <c r="P596" s="37">
        <f t="shared" si="154"/>
        <v>7.2289156626506017</v>
      </c>
      <c r="Q596" s="37">
        <f t="shared" si="155"/>
        <v>0.66188756227534684</v>
      </c>
      <c r="R596" s="37">
        <f t="shared" si="156"/>
        <v>-33.811243772465318</v>
      </c>
    </row>
    <row r="597" spans="1:18" x14ac:dyDescent="0.25">
      <c r="A597" s="1" t="s">
        <v>916</v>
      </c>
      <c r="B597" s="1" t="s">
        <v>2939</v>
      </c>
      <c r="C597" s="131">
        <v>38297</v>
      </c>
      <c r="D597" s="43">
        <v>9</v>
      </c>
      <c r="E597" s="43">
        <f t="shared" si="159"/>
        <v>23.500535289970497</v>
      </c>
      <c r="F597" s="6">
        <f t="shared" si="160"/>
        <v>0.53113331923120499</v>
      </c>
      <c r="G597" s="44">
        <v>38</v>
      </c>
      <c r="H597" s="44">
        <f t="shared" si="157"/>
        <v>99.224482335430977</v>
      </c>
      <c r="I597" s="14">
        <f t="shared" si="158"/>
        <v>2.0049210885937772</v>
      </c>
      <c r="J597" s="49">
        <v>219</v>
      </c>
      <c r="K597" s="49">
        <f t="shared" si="150"/>
        <v>571.84635872261538</v>
      </c>
      <c r="L597" s="50">
        <f t="shared" si="151"/>
        <v>1.8364608852384376</v>
      </c>
      <c r="M597" s="45">
        <v>266</v>
      </c>
      <c r="N597" s="45">
        <f t="shared" si="152"/>
        <v>694.57137634801688</v>
      </c>
      <c r="O597" s="18">
        <f t="shared" si="153"/>
        <v>1.7144767955604716</v>
      </c>
      <c r="P597" s="37">
        <f t="shared" si="154"/>
        <v>3.3834586466165413</v>
      </c>
      <c r="Q597" s="37">
        <f t="shared" si="155"/>
        <v>0.30979323873413794</v>
      </c>
      <c r="R597" s="37">
        <f t="shared" si="156"/>
        <v>-69.020676126586196</v>
      </c>
    </row>
    <row r="598" spans="1:18" x14ac:dyDescent="0.25">
      <c r="A598" s="1" t="s">
        <v>660</v>
      </c>
      <c r="B598" s="1" t="s">
        <v>2940</v>
      </c>
      <c r="C598" s="131">
        <v>38288</v>
      </c>
      <c r="D598" s="43">
        <v>4</v>
      </c>
      <c r="E598" s="43">
        <f t="shared" si="159"/>
        <v>10.447137484329295</v>
      </c>
      <c r="F598" s="6">
        <f t="shared" si="160"/>
        <v>0.23611474121973183</v>
      </c>
      <c r="G598" s="44">
        <v>13</v>
      </c>
      <c r="H598" s="44">
        <f t="shared" si="157"/>
        <v>33.953196824070204</v>
      </c>
      <c r="I598" s="14">
        <f t="shared" si="158"/>
        <v>0.68605528328814469</v>
      </c>
      <c r="J598" s="49">
        <v>64</v>
      </c>
      <c r="K598" s="49">
        <f t="shared" si="150"/>
        <v>167.15419974926871</v>
      </c>
      <c r="L598" s="50">
        <f t="shared" si="151"/>
        <v>0.53680878606725058</v>
      </c>
      <c r="M598" s="45">
        <v>81</v>
      </c>
      <c r="N598" s="45">
        <f t="shared" si="152"/>
        <v>211.55453405766821</v>
      </c>
      <c r="O598" s="18">
        <f t="shared" si="153"/>
        <v>0.52220024030438184</v>
      </c>
      <c r="P598" s="37">
        <f t="shared" si="154"/>
        <v>4.9382716049382713</v>
      </c>
      <c r="Q598" s="37">
        <f t="shared" si="155"/>
        <v>0.45215364336505182</v>
      </c>
      <c r="R598" s="37">
        <f t="shared" si="156"/>
        <v>-54.784635663494818</v>
      </c>
    </row>
    <row r="599" spans="1:18" x14ac:dyDescent="0.25">
      <c r="A599" s="1" t="s">
        <v>859</v>
      </c>
      <c r="B599" s="1" t="s">
        <v>2941</v>
      </c>
      <c r="C599" s="131">
        <v>38236</v>
      </c>
      <c r="D599" s="43">
        <v>35</v>
      </c>
      <c r="E599" s="43">
        <f t="shared" si="159"/>
        <v>91.536771628831474</v>
      </c>
      <c r="F599" s="6">
        <f t="shared" si="160"/>
        <v>2.0688136992215336</v>
      </c>
      <c r="G599" s="44">
        <v>15</v>
      </c>
      <c r="H599" s="44">
        <f t="shared" si="157"/>
        <v>39.230044983784914</v>
      </c>
      <c r="I599" s="14">
        <f t="shared" si="158"/>
        <v>0.7926788091328496</v>
      </c>
      <c r="J599" s="49">
        <v>63</v>
      </c>
      <c r="K599" s="49">
        <f t="shared" si="150"/>
        <v>164.76618893189666</v>
      </c>
      <c r="L599" s="50">
        <f t="shared" si="151"/>
        <v>0.52913978828010666</v>
      </c>
      <c r="M599" s="45">
        <v>113</v>
      </c>
      <c r="N599" s="45">
        <f t="shared" si="152"/>
        <v>295.53300554451306</v>
      </c>
      <c r="O599" s="18">
        <f t="shared" si="153"/>
        <v>0.72949231365162992</v>
      </c>
      <c r="P599" s="37">
        <f t="shared" si="154"/>
        <v>30.973451327433626</v>
      </c>
      <c r="Q599" s="37">
        <f t="shared" si="155"/>
        <v>2.8359636702210662</v>
      </c>
      <c r="R599" s="37">
        <f t="shared" si="156"/>
        <v>183.59636702210662</v>
      </c>
    </row>
    <row r="600" spans="1:18" x14ac:dyDescent="0.25">
      <c r="A600" s="1" t="s">
        <v>639</v>
      </c>
      <c r="B600" s="1" t="s">
        <v>2942</v>
      </c>
      <c r="C600" s="131">
        <v>38196</v>
      </c>
      <c r="D600" s="43">
        <v>23</v>
      </c>
      <c r="E600" s="43">
        <f t="shared" si="159"/>
        <v>60.215729395748241</v>
      </c>
      <c r="F600" s="6">
        <f t="shared" si="160"/>
        <v>1.3609298609270939</v>
      </c>
      <c r="G600" s="44">
        <v>18</v>
      </c>
      <c r="H600" s="44">
        <f t="shared" si="157"/>
        <v>47.125353440150796</v>
      </c>
      <c r="I600" s="14">
        <f t="shared" si="158"/>
        <v>0.95221071146728364</v>
      </c>
      <c r="J600" s="49">
        <v>101</v>
      </c>
      <c r="K600" s="49">
        <f t="shared" si="150"/>
        <v>264.42559430306835</v>
      </c>
      <c r="L600" s="50">
        <f t="shared" si="151"/>
        <v>0.84919183900769701</v>
      </c>
      <c r="M600" s="45">
        <v>142</v>
      </c>
      <c r="N600" s="45">
        <f t="shared" si="152"/>
        <v>371.7666771389674</v>
      </c>
      <c r="O600" s="18">
        <f t="shared" si="153"/>
        <v>0.91766715851247194</v>
      </c>
      <c r="P600" s="37">
        <f t="shared" si="154"/>
        <v>16.197183098591552</v>
      </c>
      <c r="Q600" s="37">
        <f t="shared" si="155"/>
        <v>1.4830321084314995</v>
      </c>
      <c r="R600" s="37">
        <f t="shared" si="156"/>
        <v>48.303210843149948</v>
      </c>
    </row>
    <row r="601" spans="1:18" x14ac:dyDescent="0.25">
      <c r="A601" s="1" t="s">
        <v>685</v>
      </c>
      <c r="B601" s="1" t="s">
        <v>2943</v>
      </c>
      <c r="C601" s="131">
        <v>38186</v>
      </c>
      <c r="D601" s="43">
        <v>26</v>
      </c>
      <c r="E601" s="43">
        <f t="shared" si="159"/>
        <v>68.087780862096054</v>
      </c>
      <c r="F601" s="6">
        <f t="shared" si="160"/>
        <v>1.5388453327616691</v>
      </c>
      <c r="G601" s="44">
        <v>12</v>
      </c>
      <c r="H601" s="44">
        <f t="shared" si="157"/>
        <v>31.425129628659722</v>
      </c>
      <c r="I601" s="14">
        <f t="shared" si="158"/>
        <v>0.63497338178397611</v>
      </c>
      <c r="J601" s="49">
        <v>106</v>
      </c>
      <c r="K601" s="49">
        <f t="shared" si="150"/>
        <v>277.58864505316086</v>
      </c>
      <c r="L601" s="50">
        <f t="shared" si="151"/>
        <v>0.89146443104964279</v>
      </c>
      <c r="M601" s="45">
        <v>144</v>
      </c>
      <c r="N601" s="45">
        <f t="shared" si="152"/>
        <v>377.10155554391662</v>
      </c>
      <c r="O601" s="18">
        <f t="shared" si="153"/>
        <v>0.93083574786683521</v>
      </c>
      <c r="P601" s="37">
        <f t="shared" si="154"/>
        <v>18.055555555555554</v>
      </c>
      <c r="Q601" s="37">
        <f t="shared" si="155"/>
        <v>1.6531867585534705</v>
      </c>
      <c r="R601" s="37">
        <f t="shared" si="156"/>
        <v>65.318675855347053</v>
      </c>
    </row>
    <row r="602" spans="1:18" x14ac:dyDescent="0.25">
      <c r="A602" s="1" t="s">
        <v>110</v>
      </c>
      <c r="B602" s="1" t="s">
        <v>2944</v>
      </c>
      <c r="C602" s="131">
        <v>38185</v>
      </c>
      <c r="D602" s="43">
        <v>13</v>
      </c>
      <c r="E602" s="43">
        <f t="shared" si="159"/>
        <v>34.044781982453841</v>
      </c>
      <c r="F602" s="6">
        <f t="shared" si="160"/>
        <v>0.76944281624770339</v>
      </c>
      <c r="G602" s="44"/>
      <c r="H602" s="44"/>
      <c r="I602" s="14"/>
      <c r="J602" s="49">
        <v>23</v>
      </c>
      <c r="K602" s="49">
        <f t="shared" si="150"/>
        <v>60.233075815110645</v>
      </c>
      <c r="L602" s="50">
        <f t="shared" si="151"/>
        <v>0.19343602708102267</v>
      </c>
      <c r="M602" s="45">
        <v>36</v>
      </c>
      <c r="N602" s="45">
        <f t="shared" si="152"/>
        <v>94.277857797564479</v>
      </c>
      <c r="O602" s="18">
        <f t="shared" si="153"/>
        <v>0.2327150312167276</v>
      </c>
      <c r="P602" s="37">
        <f t="shared" si="154"/>
        <v>36.111111111111107</v>
      </c>
      <c r="Q602" s="37">
        <f t="shared" si="155"/>
        <v>3.3063735171069411</v>
      </c>
      <c r="R602" s="37">
        <f t="shared" si="156"/>
        <v>230.63735171069411</v>
      </c>
    </row>
    <row r="603" spans="1:18" x14ac:dyDescent="0.25">
      <c r="A603" s="1" t="s">
        <v>103</v>
      </c>
      <c r="B603" s="1" t="s">
        <v>2945</v>
      </c>
      <c r="C603" s="131">
        <v>38122</v>
      </c>
      <c r="D603" s="43">
        <v>1</v>
      </c>
      <c r="E603" s="43">
        <f t="shared" si="159"/>
        <v>2.6231572320444889</v>
      </c>
      <c r="F603" s="6">
        <f t="shared" si="160"/>
        <v>5.9285722232707443E-2</v>
      </c>
      <c r="G603" s="44">
        <v>1</v>
      </c>
      <c r="H603" s="44">
        <f t="shared" ref="H603:H632" si="161">((G603/($C603/100000)))</f>
        <v>2.6231572320444889</v>
      </c>
      <c r="I603" s="14">
        <f t="shared" ref="I603:I632" si="162">((G603/$C603)/(G$2144/$C$2144))</f>
        <v>5.3003282349655734E-2</v>
      </c>
      <c r="J603" s="49">
        <v>3</v>
      </c>
      <c r="K603" s="49">
        <f t="shared" si="150"/>
        <v>7.8694716961334663</v>
      </c>
      <c r="L603" s="50">
        <f t="shared" si="151"/>
        <v>2.5272482262058599E-2</v>
      </c>
      <c r="M603" s="45">
        <v>5</v>
      </c>
      <c r="N603" s="45">
        <f t="shared" si="152"/>
        <v>13.115786160222443</v>
      </c>
      <c r="O603" s="18">
        <f t="shared" si="153"/>
        <v>3.2374946323684275E-2</v>
      </c>
      <c r="P603" s="37">
        <f t="shared" si="154"/>
        <v>20</v>
      </c>
      <c r="Q603" s="37">
        <f t="shared" si="155"/>
        <v>1.8312222556284599</v>
      </c>
      <c r="R603" s="37">
        <f t="shared" si="156"/>
        <v>83.122225562845983</v>
      </c>
    </row>
    <row r="604" spans="1:18" x14ac:dyDescent="0.25">
      <c r="A604" s="1" t="s">
        <v>1603</v>
      </c>
      <c r="B604" s="1" t="s">
        <v>2946</v>
      </c>
      <c r="C604" s="131">
        <v>38103</v>
      </c>
      <c r="D604" s="43">
        <v>15</v>
      </c>
      <c r="E604" s="43">
        <f t="shared" si="159"/>
        <v>39.366978978033231</v>
      </c>
      <c r="F604" s="6">
        <f t="shared" si="160"/>
        <v>0.88972927444896976</v>
      </c>
      <c r="G604" s="44">
        <v>24</v>
      </c>
      <c r="H604" s="44">
        <f t="shared" si="161"/>
        <v>62.987166364853167</v>
      </c>
      <c r="I604" s="14">
        <f t="shared" si="162"/>
        <v>1.2727130964387534</v>
      </c>
      <c r="J604" s="49">
        <v>179</v>
      </c>
      <c r="K604" s="49">
        <f t="shared" si="150"/>
        <v>469.7792824711965</v>
      </c>
      <c r="L604" s="50">
        <f t="shared" si="151"/>
        <v>1.5086766992464409</v>
      </c>
      <c r="M604" s="45">
        <v>218</v>
      </c>
      <c r="N604" s="45">
        <f t="shared" si="152"/>
        <v>572.13342781408289</v>
      </c>
      <c r="O604" s="18">
        <f t="shared" si="153"/>
        <v>1.4122515256952224</v>
      </c>
      <c r="P604" s="37">
        <f t="shared" si="154"/>
        <v>6.8807339449541285</v>
      </c>
      <c r="Q604" s="37">
        <f t="shared" si="155"/>
        <v>0.63000765675291048</v>
      </c>
      <c r="R604" s="37">
        <f t="shared" si="156"/>
        <v>-36.999234324708951</v>
      </c>
    </row>
    <row r="605" spans="1:18" x14ac:dyDescent="0.25">
      <c r="A605" s="1" t="s">
        <v>88</v>
      </c>
      <c r="B605" s="1" t="s">
        <v>2947</v>
      </c>
      <c r="C605" s="131">
        <v>38101</v>
      </c>
      <c r="D605" s="43">
        <v>4</v>
      </c>
      <c r="E605" s="43">
        <f t="shared" si="159"/>
        <v>10.49841211516758</v>
      </c>
      <c r="F605" s="6">
        <f t="shared" si="160"/>
        <v>0.23727359417918406</v>
      </c>
      <c r="G605" s="44">
        <v>1</v>
      </c>
      <c r="H605" s="44">
        <f t="shared" si="161"/>
        <v>2.6246030287918951</v>
      </c>
      <c r="I605" s="14">
        <f t="shared" si="162"/>
        <v>5.3032495990487802E-2</v>
      </c>
      <c r="J605" s="49">
        <v>34</v>
      </c>
      <c r="K605" s="49">
        <f t="shared" si="150"/>
        <v>89.236502978924435</v>
      </c>
      <c r="L605" s="50">
        <f t="shared" si="151"/>
        <v>0.28657933159237053</v>
      </c>
      <c r="M605" s="45">
        <v>39</v>
      </c>
      <c r="N605" s="45">
        <f t="shared" si="152"/>
        <v>102.35951812288391</v>
      </c>
      <c r="O605" s="18">
        <f t="shared" si="153"/>
        <v>0.25266376444874517</v>
      </c>
      <c r="P605" s="37">
        <f t="shared" si="154"/>
        <v>10.256410256410255</v>
      </c>
      <c r="Q605" s="37">
        <f t="shared" si="155"/>
        <v>0.93908833621972299</v>
      </c>
      <c r="R605" s="37">
        <f t="shared" si="156"/>
        <v>-6.091166378027701</v>
      </c>
    </row>
    <row r="606" spans="1:18" x14ac:dyDescent="0.25">
      <c r="A606" s="1" t="s">
        <v>469</v>
      </c>
      <c r="B606" s="1" t="s">
        <v>2948</v>
      </c>
      <c r="C606" s="131">
        <v>37993</v>
      </c>
      <c r="D606" s="43">
        <v>15</v>
      </c>
      <c r="E606" s="43">
        <f t="shared" si="159"/>
        <v>39.480957018398129</v>
      </c>
      <c r="F606" s="6">
        <f t="shared" si="160"/>
        <v>0.89230528108675544</v>
      </c>
      <c r="G606" s="44">
        <v>26</v>
      </c>
      <c r="H606" s="44">
        <f t="shared" si="161"/>
        <v>68.433658831890085</v>
      </c>
      <c r="I606" s="14">
        <f t="shared" si="162"/>
        <v>1.3827644401093089</v>
      </c>
      <c r="J606" s="49">
        <v>34</v>
      </c>
      <c r="K606" s="49">
        <f t="shared" si="150"/>
        <v>89.490169241702418</v>
      </c>
      <c r="L606" s="50">
        <f t="shared" si="151"/>
        <v>0.28739397028402364</v>
      </c>
      <c r="M606" s="45">
        <v>75</v>
      </c>
      <c r="N606" s="45">
        <f t="shared" si="152"/>
        <v>197.40478509199065</v>
      </c>
      <c r="O606" s="18">
        <f t="shared" si="153"/>
        <v>0.48727306494018319</v>
      </c>
      <c r="P606" s="37">
        <f t="shared" si="154"/>
        <v>20</v>
      </c>
      <c r="Q606" s="37">
        <f t="shared" si="155"/>
        <v>1.8312222556284599</v>
      </c>
      <c r="R606" s="37">
        <f t="shared" si="156"/>
        <v>83.122225562845983</v>
      </c>
    </row>
    <row r="607" spans="1:18" x14ac:dyDescent="0.25">
      <c r="A607" s="1" t="s">
        <v>595</v>
      </c>
      <c r="B607" s="1" t="s">
        <v>2949</v>
      </c>
      <c r="C607" s="131">
        <v>37913</v>
      </c>
      <c r="D607" s="43">
        <v>6</v>
      </c>
      <c r="E607" s="43">
        <f t="shared" si="159"/>
        <v>15.825706222140163</v>
      </c>
      <c r="F607" s="6">
        <f t="shared" si="160"/>
        <v>0.35767525170077913</v>
      </c>
      <c r="G607" s="44">
        <v>3</v>
      </c>
      <c r="H607" s="44">
        <f t="shared" si="161"/>
        <v>7.9128531110700813</v>
      </c>
      <c r="I607" s="14">
        <f t="shared" si="162"/>
        <v>0.15988640807112939</v>
      </c>
      <c r="J607" s="49">
        <v>12</v>
      </c>
      <c r="K607" s="49">
        <f t="shared" si="150"/>
        <v>31.651412444280325</v>
      </c>
      <c r="L607" s="50">
        <f t="shared" si="151"/>
        <v>0.1016471995140662</v>
      </c>
      <c r="M607" s="45">
        <v>21</v>
      </c>
      <c r="N607" s="45">
        <f t="shared" si="152"/>
        <v>55.389971777490565</v>
      </c>
      <c r="O607" s="18">
        <f t="shared" si="153"/>
        <v>0.13672435195727764</v>
      </c>
      <c r="P607" s="37">
        <f t="shared" si="154"/>
        <v>28.571428571428569</v>
      </c>
      <c r="Q607" s="37">
        <f t="shared" si="155"/>
        <v>2.6160317937549427</v>
      </c>
      <c r="R607" s="37">
        <f t="shared" si="156"/>
        <v>161.60317937549428</v>
      </c>
    </row>
    <row r="608" spans="1:18" x14ac:dyDescent="0.25">
      <c r="A608" s="1" t="s">
        <v>926</v>
      </c>
      <c r="B608" s="1" t="s">
        <v>2950</v>
      </c>
      <c r="C608" s="131">
        <v>37859</v>
      </c>
      <c r="D608" s="43">
        <v>1</v>
      </c>
      <c r="E608" s="43">
        <f t="shared" si="159"/>
        <v>2.641379856837212</v>
      </c>
      <c r="F608" s="6">
        <f t="shared" si="160"/>
        <v>5.9697570008591695E-2</v>
      </c>
      <c r="G608" s="44">
        <v>40</v>
      </c>
      <c r="H608" s="44">
        <f t="shared" si="161"/>
        <v>105.65519427348848</v>
      </c>
      <c r="I608" s="14">
        <f t="shared" si="162"/>
        <v>2.1348594835928849</v>
      </c>
      <c r="J608" s="49">
        <v>94</v>
      </c>
      <c r="K608" s="49">
        <f t="shared" si="150"/>
        <v>248.28970654269793</v>
      </c>
      <c r="L608" s="50">
        <f t="shared" si="151"/>
        <v>0.79737210409373904</v>
      </c>
      <c r="M608" s="45">
        <v>135</v>
      </c>
      <c r="N608" s="45">
        <f t="shared" si="152"/>
        <v>356.58628067302362</v>
      </c>
      <c r="O608" s="18">
        <f t="shared" si="153"/>
        <v>0.88019593759186154</v>
      </c>
      <c r="P608" s="37">
        <f t="shared" si="154"/>
        <v>0.74074074074074081</v>
      </c>
      <c r="Q608" s="37">
        <f t="shared" si="155"/>
        <v>6.7823046504757775E-2</v>
      </c>
      <c r="R608" s="37">
        <f t="shared" si="156"/>
        <v>-93.21769534952422</v>
      </c>
    </row>
    <row r="609" spans="1:18" x14ac:dyDescent="0.25">
      <c r="A609" s="1" t="s">
        <v>368</v>
      </c>
      <c r="B609" s="1" t="s">
        <v>2951</v>
      </c>
      <c r="C609" s="131">
        <v>37840</v>
      </c>
      <c r="D609" s="43">
        <v>1</v>
      </c>
      <c r="E609" s="43">
        <f t="shared" si="159"/>
        <v>2.6427061310782238</v>
      </c>
      <c r="F609" s="6">
        <f t="shared" si="160"/>
        <v>5.9727545004103405E-2</v>
      </c>
      <c r="G609" s="44">
        <v>2</v>
      </c>
      <c r="H609" s="44">
        <f t="shared" si="161"/>
        <v>5.2854122621564477</v>
      </c>
      <c r="I609" s="14">
        <f t="shared" si="162"/>
        <v>0.10679657133898392</v>
      </c>
      <c r="J609" s="49">
        <v>1</v>
      </c>
      <c r="K609" s="49">
        <f t="shared" si="150"/>
        <v>2.6427061310782238</v>
      </c>
      <c r="L609" s="50">
        <f t="shared" si="151"/>
        <v>8.4869412332117498E-3</v>
      </c>
      <c r="M609" s="45">
        <v>4</v>
      </c>
      <c r="N609" s="45">
        <f t="shared" si="152"/>
        <v>10.570824524312895</v>
      </c>
      <c r="O609" s="18">
        <f t="shared" si="153"/>
        <v>2.6092974709333871E-2</v>
      </c>
      <c r="P609" s="37">
        <f t="shared" si="154"/>
        <v>25</v>
      </c>
      <c r="Q609" s="37">
        <f t="shared" si="155"/>
        <v>2.2890278195355749</v>
      </c>
      <c r="R609" s="37">
        <f t="shared" si="156"/>
        <v>128.90278195355748</v>
      </c>
    </row>
    <row r="610" spans="1:18" x14ac:dyDescent="0.25">
      <c r="A610" s="1" t="s">
        <v>262</v>
      </c>
      <c r="B610" s="1" t="s">
        <v>2952</v>
      </c>
      <c r="C610" s="131">
        <v>37792</v>
      </c>
      <c r="D610" s="43">
        <v>7</v>
      </c>
      <c r="E610" s="43">
        <f t="shared" si="159"/>
        <v>18.522438611346317</v>
      </c>
      <c r="F610" s="6">
        <f t="shared" si="160"/>
        <v>0.41862383892588145</v>
      </c>
      <c r="G610" s="44">
        <v>8</v>
      </c>
      <c r="H610" s="44">
        <f t="shared" si="161"/>
        <v>21.168501270110077</v>
      </c>
      <c r="I610" s="14">
        <f t="shared" si="162"/>
        <v>0.42772885896138352</v>
      </c>
      <c r="J610" s="49">
        <v>36</v>
      </c>
      <c r="K610" s="49">
        <f t="shared" si="150"/>
        <v>95.258255715495352</v>
      </c>
      <c r="L610" s="50">
        <f t="shared" si="151"/>
        <v>0.30591794098037617</v>
      </c>
      <c r="M610" s="45">
        <v>51</v>
      </c>
      <c r="N610" s="45">
        <f t="shared" si="152"/>
        <v>134.94919559695174</v>
      </c>
      <c r="O610" s="18">
        <f t="shared" si="153"/>
        <v>0.33310797465773756</v>
      </c>
      <c r="P610" s="37">
        <f t="shared" si="154"/>
        <v>13.725490196078432</v>
      </c>
      <c r="Q610" s="37">
        <f t="shared" si="155"/>
        <v>1.256721155823453</v>
      </c>
      <c r="R610" s="37">
        <f t="shared" si="156"/>
        <v>25.672115582345299</v>
      </c>
    </row>
    <row r="611" spans="1:18" x14ac:dyDescent="0.25">
      <c r="A611" s="1" t="s">
        <v>1283</v>
      </c>
      <c r="B611" s="1" t="s">
        <v>2953</v>
      </c>
      <c r="C611" s="131">
        <v>37718</v>
      </c>
      <c r="D611" s="43">
        <v>7</v>
      </c>
      <c r="E611" s="43">
        <f t="shared" si="159"/>
        <v>18.558778302136911</v>
      </c>
      <c r="F611" s="6">
        <f t="shared" si="160"/>
        <v>0.41944514875356353</v>
      </c>
      <c r="G611" s="44">
        <v>21</v>
      </c>
      <c r="H611" s="44">
        <f t="shared" si="161"/>
        <v>55.67633490641073</v>
      </c>
      <c r="I611" s="14">
        <f t="shared" si="162"/>
        <v>1.1249910844796938</v>
      </c>
      <c r="J611" s="49">
        <v>43</v>
      </c>
      <c r="K611" s="49">
        <f t="shared" si="150"/>
        <v>114.00392385598387</v>
      </c>
      <c r="L611" s="50">
        <f t="shared" si="151"/>
        <v>0.36611887744269322</v>
      </c>
      <c r="M611" s="45">
        <v>71</v>
      </c>
      <c r="N611" s="45">
        <f t="shared" si="152"/>
        <v>188.23903706453152</v>
      </c>
      <c r="O611" s="18">
        <f t="shared" si="153"/>
        <v>0.46464837460287367</v>
      </c>
      <c r="P611" s="37">
        <f t="shared" si="154"/>
        <v>9.8591549295774641</v>
      </c>
      <c r="Q611" s="37">
        <f t="shared" si="155"/>
        <v>0.90271519643656473</v>
      </c>
      <c r="R611" s="37">
        <f t="shared" si="156"/>
        <v>-9.7284803563435283</v>
      </c>
    </row>
    <row r="612" spans="1:18" x14ac:dyDescent="0.25">
      <c r="A612" s="1" t="s">
        <v>496</v>
      </c>
      <c r="B612" s="1" t="s">
        <v>2954</v>
      </c>
      <c r="C612" s="131">
        <v>37628</v>
      </c>
      <c r="D612" s="43">
        <v>9</v>
      </c>
      <c r="E612" s="43">
        <f t="shared" si="159"/>
        <v>23.91835866907622</v>
      </c>
      <c r="F612" s="6">
        <f t="shared" si="160"/>
        <v>0.54057650490585352</v>
      </c>
      <c r="G612" s="44">
        <v>16</v>
      </c>
      <c r="H612" s="44">
        <f t="shared" si="161"/>
        <v>42.521526522802169</v>
      </c>
      <c r="I612" s="14">
        <f t="shared" si="162"/>
        <v>0.85918619314705036</v>
      </c>
      <c r="J612" s="49">
        <v>24</v>
      </c>
      <c r="K612" s="49">
        <f t="shared" si="150"/>
        <v>63.78228978420325</v>
      </c>
      <c r="L612" s="50">
        <f t="shared" si="151"/>
        <v>0.20483418067273262</v>
      </c>
      <c r="M612" s="45">
        <v>49</v>
      </c>
      <c r="N612" s="45">
        <f t="shared" si="152"/>
        <v>130.22217497608165</v>
      </c>
      <c r="O612" s="18">
        <f t="shared" si="153"/>
        <v>0.32143981866600996</v>
      </c>
      <c r="P612" s="37">
        <f t="shared" si="154"/>
        <v>18.367346938775512</v>
      </c>
      <c r="Q612" s="37">
        <f t="shared" si="155"/>
        <v>1.6817347245567491</v>
      </c>
      <c r="R612" s="37">
        <f t="shared" si="156"/>
        <v>68.173472455674911</v>
      </c>
    </row>
    <row r="613" spans="1:18" x14ac:dyDescent="0.25">
      <c r="A613" s="1" t="s">
        <v>725</v>
      </c>
      <c r="B613" s="1" t="s">
        <v>2955</v>
      </c>
      <c r="C613" s="131">
        <v>37531</v>
      </c>
      <c r="D613" s="43"/>
      <c r="E613" s="43"/>
      <c r="F613" s="6"/>
      <c r="G613" s="44">
        <v>7</v>
      </c>
      <c r="H613" s="44">
        <f t="shared" si="161"/>
        <v>18.651248301404173</v>
      </c>
      <c r="I613" s="14">
        <f t="shared" si="162"/>
        <v>0.37686546876275695</v>
      </c>
      <c r="J613" s="49">
        <v>5</v>
      </c>
      <c r="K613" s="49">
        <f t="shared" si="150"/>
        <v>13.322320215288695</v>
      </c>
      <c r="L613" s="50">
        <f t="shared" si="151"/>
        <v>4.2784079329718457E-2</v>
      </c>
      <c r="M613" s="45">
        <v>12</v>
      </c>
      <c r="N613" s="45">
        <f t="shared" si="152"/>
        <v>31.973568516692868</v>
      </c>
      <c r="O613" s="18">
        <f t="shared" si="153"/>
        <v>7.8923409688086671E-2</v>
      </c>
      <c r="P613" s="37">
        <f t="shared" si="154"/>
        <v>0</v>
      </c>
      <c r="Q613" s="37">
        <f t="shared" si="155"/>
        <v>0</v>
      </c>
      <c r="R613" s="37">
        <f t="shared" si="156"/>
        <v>-100</v>
      </c>
    </row>
    <row r="614" spans="1:18" x14ac:dyDescent="0.25">
      <c r="A614" s="1" t="s">
        <v>258</v>
      </c>
      <c r="B614" s="1" t="s">
        <v>2956</v>
      </c>
      <c r="C614" s="131">
        <v>37479</v>
      </c>
      <c r="D614" s="43"/>
      <c r="E614" s="43"/>
      <c r="F614" s="6"/>
      <c r="G614" s="44">
        <v>14</v>
      </c>
      <c r="H614" s="44">
        <f t="shared" si="161"/>
        <v>37.354251714293333</v>
      </c>
      <c r="I614" s="14">
        <f t="shared" si="162"/>
        <v>0.75477669671736336</v>
      </c>
      <c r="J614" s="49">
        <v>11</v>
      </c>
      <c r="K614" s="49">
        <f t="shared" si="150"/>
        <v>29.349769204087622</v>
      </c>
      <c r="L614" s="50">
        <f t="shared" si="151"/>
        <v>9.4255567622190006E-2</v>
      </c>
      <c r="M614" s="45">
        <v>25</v>
      </c>
      <c r="N614" s="45">
        <f t="shared" si="152"/>
        <v>66.704020918380962</v>
      </c>
      <c r="O614" s="18">
        <f t="shared" si="153"/>
        <v>0.16465189889691456</v>
      </c>
      <c r="P614" s="37">
        <f t="shared" si="154"/>
        <v>0</v>
      </c>
      <c r="Q614" s="37">
        <f t="shared" si="155"/>
        <v>0</v>
      </c>
      <c r="R614" s="37">
        <f t="shared" si="156"/>
        <v>-100</v>
      </c>
    </row>
    <row r="615" spans="1:18" x14ac:dyDescent="0.25">
      <c r="A615" s="1" t="s">
        <v>1927</v>
      </c>
      <c r="B615" s="1" t="s">
        <v>2957</v>
      </c>
      <c r="C615" s="131">
        <v>37410</v>
      </c>
      <c r="D615" s="43">
        <v>3</v>
      </c>
      <c r="E615" s="43">
        <f t="shared" ref="E615:E640" si="163">((D615/($C615/100000)))</f>
        <v>8.019246190858059</v>
      </c>
      <c r="F615" s="6">
        <f t="shared" ref="F615:F640" si="164">((D615/$C615)/(D$2144/$C$2144))</f>
        <v>0.18124220552969311</v>
      </c>
      <c r="G615" s="44">
        <v>10</v>
      </c>
      <c r="H615" s="44">
        <f t="shared" si="161"/>
        <v>26.730820636193531</v>
      </c>
      <c r="I615" s="14">
        <f t="shared" si="162"/>
        <v>0.54012059067991869</v>
      </c>
      <c r="J615" s="49">
        <v>26</v>
      </c>
      <c r="K615" s="49">
        <f t="shared" si="150"/>
        <v>69.50013365410318</v>
      </c>
      <c r="L615" s="50">
        <f t="shared" si="151"/>
        <v>0.22319679932860328</v>
      </c>
      <c r="M615" s="45">
        <v>39</v>
      </c>
      <c r="N615" s="45">
        <f t="shared" si="152"/>
        <v>104.25020048115478</v>
      </c>
      <c r="O615" s="18">
        <f t="shared" si="153"/>
        <v>0.25733071609894781</v>
      </c>
      <c r="P615" s="37">
        <f t="shared" si="154"/>
        <v>7.6923076923076925</v>
      </c>
      <c r="Q615" s="37">
        <f t="shared" si="155"/>
        <v>0.70431625216479232</v>
      </c>
      <c r="R615" s="37">
        <f t="shared" si="156"/>
        <v>-29.568374783520767</v>
      </c>
    </row>
    <row r="616" spans="1:18" x14ac:dyDescent="0.25">
      <c r="A616" s="1" t="s">
        <v>168</v>
      </c>
      <c r="B616" s="1" t="s">
        <v>2958</v>
      </c>
      <c r="C616" s="131">
        <v>37381</v>
      </c>
      <c r="D616" s="43">
        <v>1</v>
      </c>
      <c r="E616" s="43">
        <f t="shared" si="163"/>
        <v>2.6751558278269711</v>
      </c>
      <c r="F616" s="6">
        <f t="shared" si="164"/>
        <v>6.0460937453660227E-2</v>
      </c>
      <c r="G616" s="44">
        <v>1</v>
      </c>
      <c r="H616" s="44">
        <f t="shared" si="161"/>
        <v>2.6751558278269711</v>
      </c>
      <c r="I616" s="14">
        <f t="shared" si="162"/>
        <v>5.4053961363622581E-2</v>
      </c>
      <c r="J616" s="49">
        <v>11</v>
      </c>
      <c r="K616" s="49">
        <f t="shared" si="150"/>
        <v>29.426714106096682</v>
      </c>
      <c r="L616" s="50">
        <f t="shared" si="151"/>
        <v>9.4502672986599048E-2</v>
      </c>
      <c r="M616" s="45">
        <v>13</v>
      </c>
      <c r="N616" s="45">
        <f t="shared" si="152"/>
        <v>34.777025761750622</v>
      </c>
      <c r="O616" s="18">
        <f t="shared" si="153"/>
        <v>8.5843450676918204E-2</v>
      </c>
      <c r="P616" s="37">
        <f t="shared" si="154"/>
        <v>7.6923076923076925</v>
      </c>
      <c r="Q616" s="37">
        <f t="shared" si="155"/>
        <v>0.70431625216479232</v>
      </c>
      <c r="R616" s="37">
        <f t="shared" si="156"/>
        <v>-29.568374783520767</v>
      </c>
    </row>
    <row r="617" spans="1:18" x14ac:dyDescent="0.25">
      <c r="A617" s="1" t="s">
        <v>1227</v>
      </c>
      <c r="B617" s="1" t="s">
        <v>2959</v>
      </c>
      <c r="C617" s="131">
        <v>37344</v>
      </c>
      <c r="D617" s="43">
        <v>2</v>
      </c>
      <c r="E617" s="43">
        <f t="shared" si="163"/>
        <v>5.3556126820908316</v>
      </c>
      <c r="F617" s="6">
        <f t="shared" si="164"/>
        <v>0.12104168289177769</v>
      </c>
      <c r="G617" s="44">
        <v>2</v>
      </c>
      <c r="H617" s="44">
        <f t="shared" si="161"/>
        <v>5.3556126820908316</v>
      </c>
      <c r="I617" s="14">
        <f t="shared" si="162"/>
        <v>0.1082150347972138</v>
      </c>
      <c r="J617" s="49">
        <v>16</v>
      </c>
      <c r="K617" s="49">
        <f t="shared" si="150"/>
        <v>42.844901456726653</v>
      </c>
      <c r="L617" s="50">
        <f t="shared" si="151"/>
        <v>0.13759462564898572</v>
      </c>
      <c r="M617" s="45">
        <v>20</v>
      </c>
      <c r="N617" s="45">
        <f t="shared" si="152"/>
        <v>53.556126820908311</v>
      </c>
      <c r="O617" s="18">
        <f t="shared" si="153"/>
        <v>0.13219769748837748</v>
      </c>
      <c r="P617" s="37">
        <f t="shared" si="154"/>
        <v>10</v>
      </c>
      <c r="Q617" s="37">
        <f t="shared" si="155"/>
        <v>0.91561112781422993</v>
      </c>
      <c r="R617" s="37">
        <f t="shared" si="156"/>
        <v>-8.4388872185770065</v>
      </c>
    </row>
    <row r="618" spans="1:18" x14ac:dyDescent="0.25">
      <c r="A618" s="1" t="s">
        <v>603</v>
      </c>
      <c r="B618" s="1" t="s">
        <v>2507</v>
      </c>
      <c r="C618" s="131">
        <v>37226</v>
      </c>
      <c r="D618" s="43">
        <v>7</v>
      </c>
      <c r="E618" s="43">
        <f t="shared" si="163"/>
        <v>18.804061677322302</v>
      </c>
      <c r="F618" s="6">
        <f t="shared" si="164"/>
        <v>0.42498877453089001</v>
      </c>
      <c r="G618" s="44">
        <v>20</v>
      </c>
      <c r="H618" s="44">
        <f t="shared" si="161"/>
        <v>53.725890506635153</v>
      </c>
      <c r="I618" s="14">
        <f t="shared" si="162"/>
        <v>1.0855805779474432</v>
      </c>
      <c r="J618" s="49">
        <v>35</v>
      </c>
      <c r="K618" s="49">
        <f t="shared" si="150"/>
        <v>94.020308386611518</v>
      </c>
      <c r="L618" s="50">
        <f t="shared" si="151"/>
        <v>0.30194232443092572</v>
      </c>
      <c r="M618" s="45">
        <v>62</v>
      </c>
      <c r="N618" s="45">
        <f t="shared" si="152"/>
        <v>166.55026057056898</v>
      </c>
      <c r="O618" s="18">
        <f t="shared" si="153"/>
        <v>0.41111189831081774</v>
      </c>
      <c r="P618" s="37">
        <f t="shared" si="154"/>
        <v>11.29032258064516</v>
      </c>
      <c r="Q618" s="37">
        <f t="shared" si="155"/>
        <v>1.0337544991450982</v>
      </c>
      <c r="R618" s="37">
        <f t="shared" si="156"/>
        <v>3.3754499145098205</v>
      </c>
    </row>
    <row r="619" spans="1:18" x14ac:dyDescent="0.25">
      <c r="A619" s="1" t="s">
        <v>1191</v>
      </c>
      <c r="B619" s="1" t="s">
        <v>2960</v>
      </c>
      <c r="C619" s="131">
        <v>37206</v>
      </c>
      <c r="D619" s="43">
        <v>18</v>
      </c>
      <c r="E619" s="43">
        <f t="shared" si="163"/>
        <v>48.379293662312527</v>
      </c>
      <c r="F619" s="6">
        <f t="shared" si="164"/>
        <v>1.0934157247001803</v>
      </c>
      <c r="G619" s="44">
        <v>24</v>
      </c>
      <c r="H619" s="44">
        <f t="shared" si="161"/>
        <v>64.505724883083374</v>
      </c>
      <c r="I619" s="14">
        <f t="shared" si="162"/>
        <v>1.3033969551579268</v>
      </c>
      <c r="J619" s="49">
        <v>251</v>
      </c>
      <c r="K619" s="49">
        <f t="shared" si="150"/>
        <v>674.62237273558026</v>
      </c>
      <c r="L619" s="50">
        <f t="shared" si="151"/>
        <v>2.1665217954751355</v>
      </c>
      <c r="M619" s="45">
        <v>293</v>
      </c>
      <c r="N619" s="45">
        <f t="shared" si="152"/>
        <v>787.50739128097621</v>
      </c>
      <c r="O619" s="18">
        <f t="shared" si="153"/>
        <v>1.9438796280126172</v>
      </c>
      <c r="P619" s="37">
        <f t="shared" si="154"/>
        <v>6.1433447098976108</v>
      </c>
      <c r="Q619" s="37">
        <f t="shared" si="155"/>
        <v>0.5624914778380935</v>
      </c>
      <c r="R619" s="37">
        <f t="shared" si="156"/>
        <v>-43.750852216190651</v>
      </c>
    </row>
    <row r="620" spans="1:18" x14ac:dyDescent="0.25">
      <c r="A620" s="1" t="s">
        <v>2122</v>
      </c>
      <c r="B620" s="1" t="s">
        <v>2961</v>
      </c>
      <c r="C620" s="131">
        <v>37099</v>
      </c>
      <c r="D620" s="43">
        <v>3</v>
      </c>
      <c r="E620" s="43">
        <f t="shared" si="163"/>
        <v>8.0864713334591229</v>
      </c>
      <c r="F620" s="6">
        <f t="shared" si="164"/>
        <v>0.1827615544587676</v>
      </c>
      <c r="G620" s="44">
        <v>43</v>
      </c>
      <c r="H620" s="44">
        <f t="shared" si="161"/>
        <v>115.9060891129141</v>
      </c>
      <c r="I620" s="14">
        <f t="shared" si="162"/>
        <v>2.3419881554366362</v>
      </c>
      <c r="J620" s="49">
        <v>44</v>
      </c>
      <c r="K620" s="49">
        <f t="shared" si="150"/>
        <v>118.60157955740047</v>
      </c>
      <c r="L620" s="50">
        <f t="shared" si="151"/>
        <v>0.38088405821311189</v>
      </c>
      <c r="M620" s="45">
        <v>90</v>
      </c>
      <c r="N620" s="45">
        <f t="shared" si="152"/>
        <v>242.5941400037737</v>
      </c>
      <c r="O620" s="18">
        <f t="shared" si="153"/>
        <v>0.59881826107245095</v>
      </c>
      <c r="P620" s="37">
        <f t="shared" si="154"/>
        <v>3.3333333333333335</v>
      </c>
      <c r="Q620" s="37">
        <f t="shared" si="155"/>
        <v>0.30520370927141</v>
      </c>
      <c r="R620" s="37">
        <f t="shared" si="156"/>
        <v>-69.479629072859012</v>
      </c>
    </row>
    <row r="621" spans="1:18" x14ac:dyDescent="0.25">
      <c r="A621" s="1" t="s">
        <v>901</v>
      </c>
      <c r="B621" s="1" t="s">
        <v>2962</v>
      </c>
      <c r="C621" s="131">
        <v>37093</v>
      </c>
      <c r="D621" s="43">
        <v>16</v>
      </c>
      <c r="E621" s="43">
        <f t="shared" si="163"/>
        <v>43.134823282020868</v>
      </c>
      <c r="F621" s="6">
        <f t="shared" si="164"/>
        <v>0.97488595819384705</v>
      </c>
      <c r="G621" s="44">
        <v>7</v>
      </c>
      <c r="H621" s="44">
        <f t="shared" si="161"/>
        <v>18.871485185884129</v>
      </c>
      <c r="I621" s="14">
        <f t="shared" si="162"/>
        <v>0.38131555571496051</v>
      </c>
      <c r="J621" s="49">
        <v>63</v>
      </c>
      <c r="K621" s="49">
        <f t="shared" si="150"/>
        <v>169.84336667295716</v>
      </c>
      <c r="L621" s="50">
        <f t="shared" si="151"/>
        <v>0.54544493421071782</v>
      </c>
      <c r="M621" s="45">
        <v>86</v>
      </c>
      <c r="N621" s="45">
        <f t="shared" si="152"/>
        <v>231.84967514086216</v>
      </c>
      <c r="O621" s="18">
        <f t="shared" si="153"/>
        <v>0.572296673348763</v>
      </c>
      <c r="P621" s="37">
        <f t="shared" si="154"/>
        <v>18.604651162790699</v>
      </c>
      <c r="Q621" s="37">
        <f t="shared" si="155"/>
        <v>1.7034625633753115</v>
      </c>
      <c r="R621" s="37">
        <f t="shared" si="156"/>
        <v>70.346256337531159</v>
      </c>
    </row>
    <row r="622" spans="1:18" x14ac:dyDescent="0.25">
      <c r="A622" s="1" t="s">
        <v>387</v>
      </c>
      <c r="B622" s="1" t="s">
        <v>2963</v>
      </c>
      <c r="C622" s="131">
        <v>36981</v>
      </c>
      <c r="D622" s="43">
        <v>4</v>
      </c>
      <c r="E622" s="43">
        <f t="shared" si="163"/>
        <v>10.816365160487818</v>
      </c>
      <c r="F622" s="6">
        <f t="shared" si="164"/>
        <v>0.24445962012441774</v>
      </c>
      <c r="G622" s="44">
        <v>5</v>
      </c>
      <c r="H622" s="44">
        <f t="shared" si="161"/>
        <v>13.520456450609771</v>
      </c>
      <c r="I622" s="14">
        <f t="shared" si="162"/>
        <v>0.27319314374051212</v>
      </c>
      <c r="J622" s="49">
        <v>20</v>
      </c>
      <c r="K622" s="49">
        <f t="shared" si="150"/>
        <v>54.081825802439084</v>
      </c>
      <c r="L622" s="50">
        <f t="shared" si="151"/>
        <v>0.17368154255684412</v>
      </c>
      <c r="M622" s="45">
        <v>29</v>
      </c>
      <c r="N622" s="45">
        <f t="shared" si="152"/>
        <v>78.418647413536675</v>
      </c>
      <c r="O622" s="18">
        <f t="shared" si="153"/>
        <v>0.19356822913816971</v>
      </c>
      <c r="P622" s="37">
        <f t="shared" si="154"/>
        <v>13.793103448275861</v>
      </c>
      <c r="Q622" s="37">
        <f t="shared" si="155"/>
        <v>1.2629119004334206</v>
      </c>
      <c r="R622" s="37">
        <f t="shared" si="156"/>
        <v>26.291190043342063</v>
      </c>
    </row>
    <row r="623" spans="1:18" x14ac:dyDescent="0.25">
      <c r="A623" s="1" t="s">
        <v>1507</v>
      </c>
      <c r="B623" s="1" t="s">
        <v>2964</v>
      </c>
      <c r="C623" s="131">
        <v>36866</v>
      </c>
      <c r="D623" s="43">
        <v>8</v>
      </c>
      <c r="E623" s="43">
        <f t="shared" si="163"/>
        <v>21.700211577062877</v>
      </c>
      <c r="F623" s="6">
        <f t="shared" si="164"/>
        <v>0.49044437757397558</v>
      </c>
      <c r="G623" s="44">
        <v>31</v>
      </c>
      <c r="H623" s="44">
        <f t="shared" si="161"/>
        <v>84.088319861118649</v>
      </c>
      <c r="I623" s="14">
        <f t="shared" si="162"/>
        <v>1.6990811322557602</v>
      </c>
      <c r="J623" s="49">
        <v>146</v>
      </c>
      <c r="K623" s="49">
        <f t="shared" si="150"/>
        <v>396.0288612813975</v>
      </c>
      <c r="L623" s="50">
        <f t="shared" si="151"/>
        <v>1.2718302776176142</v>
      </c>
      <c r="M623" s="45">
        <v>185</v>
      </c>
      <c r="N623" s="45">
        <f t="shared" si="152"/>
        <v>501.817392719579</v>
      </c>
      <c r="O623" s="18">
        <f t="shared" si="153"/>
        <v>1.2386837475941304</v>
      </c>
      <c r="P623" s="37">
        <f t="shared" si="154"/>
        <v>4.3243243243243246</v>
      </c>
      <c r="Q623" s="37">
        <f t="shared" si="155"/>
        <v>0.39593994716291026</v>
      </c>
      <c r="R623" s="37">
        <f t="shared" si="156"/>
        <v>-60.406005283708971</v>
      </c>
    </row>
    <row r="624" spans="1:18" x14ac:dyDescent="0.25">
      <c r="A624" s="1" t="s">
        <v>683</v>
      </c>
      <c r="B624" s="1" t="s">
        <v>2965</v>
      </c>
      <c r="C624" s="131">
        <v>36629</v>
      </c>
      <c r="D624" s="43">
        <v>13</v>
      </c>
      <c r="E624" s="43">
        <f t="shared" si="163"/>
        <v>35.49100439542439</v>
      </c>
      <c r="F624" s="6">
        <f t="shared" si="164"/>
        <v>0.80212874876241635</v>
      </c>
      <c r="G624" s="44">
        <v>7</v>
      </c>
      <c r="H624" s="44">
        <f t="shared" si="161"/>
        <v>19.110540828305442</v>
      </c>
      <c r="I624" s="14">
        <f t="shared" si="162"/>
        <v>0.38614589282085315</v>
      </c>
      <c r="J624" s="49">
        <v>53</v>
      </c>
      <c r="K624" s="49">
        <f t="shared" si="150"/>
        <v>144.69409484288406</v>
      </c>
      <c r="L624" s="50">
        <f t="shared" si="151"/>
        <v>0.46467908984768436</v>
      </c>
      <c r="M624" s="45">
        <v>73</v>
      </c>
      <c r="N624" s="45">
        <f t="shared" si="152"/>
        <v>199.29564006661388</v>
      </c>
      <c r="O624" s="18">
        <f t="shared" si="153"/>
        <v>0.49194044267579745</v>
      </c>
      <c r="P624" s="37">
        <f t="shared" si="154"/>
        <v>17.80821917808219</v>
      </c>
      <c r="Q624" s="37">
        <f t="shared" si="155"/>
        <v>1.6305403646006833</v>
      </c>
      <c r="R624" s="37">
        <f t="shared" si="156"/>
        <v>63.054036460068332</v>
      </c>
    </row>
    <row r="625" spans="1:18" x14ac:dyDescent="0.25">
      <c r="A625" s="1" t="s">
        <v>329</v>
      </c>
      <c r="B625" s="1" t="s">
        <v>2966</v>
      </c>
      <c r="C625" s="131">
        <v>36574</v>
      </c>
      <c r="D625" s="43">
        <v>2</v>
      </c>
      <c r="E625" s="43">
        <f t="shared" si="163"/>
        <v>5.4683655055503912</v>
      </c>
      <c r="F625" s="6">
        <f t="shared" si="164"/>
        <v>0.12358999852109548</v>
      </c>
      <c r="G625" s="44">
        <v>11</v>
      </c>
      <c r="H625" s="44">
        <f t="shared" si="161"/>
        <v>30.07601028052715</v>
      </c>
      <c r="I625" s="14">
        <f t="shared" si="162"/>
        <v>0.60771319590608996</v>
      </c>
      <c r="J625" s="49">
        <v>60</v>
      </c>
      <c r="K625" s="49">
        <f t="shared" si="150"/>
        <v>164.05096516651173</v>
      </c>
      <c r="L625" s="50">
        <f t="shared" si="151"/>
        <v>0.52684287679455244</v>
      </c>
      <c r="M625" s="45">
        <v>73</v>
      </c>
      <c r="N625" s="45">
        <f t="shared" si="152"/>
        <v>199.59534095258925</v>
      </c>
      <c r="O625" s="18">
        <f t="shared" si="153"/>
        <v>0.49268022296636366</v>
      </c>
      <c r="P625" s="37">
        <f t="shared" si="154"/>
        <v>2.7397260273972601</v>
      </c>
      <c r="Q625" s="37">
        <f t="shared" si="155"/>
        <v>0.25085236378472053</v>
      </c>
      <c r="R625" s="37">
        <f t="shared" si="156"/>
        <v>-74.914763621527953</v>
      </c>
    </row>
    <row r="626" spans="1:18" x14ac:dyDescent="0.25">
      <c r="A626" s="1" t="s">
        <v>1326</v>
      </c>
      <c r="B626" s="1" t="s">
        <v>2967</v>
      </c>
      <c r="C626" s="131">
        <v>36514</v>
      </c>
      <c r="D626" s="43">
        <v>12</v>
      </c>
      <c r="E626" s="43">
        <f t="shared" si="163"/>
        <v>32.864106917894503</v>
      </c>
      <c r="F626" s="6">
        <f t="shared" si="164"/>
        <v>0.74275849360418689</v>
      </c>
      <c r="G626" s="44">
        <v>18</v>
      </c>
      <c r="H626" s="44">
        <f t="shared" si="161"/>
        <v>49.296160376841755</v>
      </c>
      <c r="I626" s="14">
        <f t="shared" si="162"/>
        <v>0.99607384387370235</v>
      </c>
      <c r="J626" s="49">
        <v>44</v>
      </c>
      <c r="K626" s="49">
        <f t="shared" si="150"/>
        <v>120.50172536561318</v>
      </c>
      <c r="L626" s="50">
        <f t="shared" si="151"/>
        <v>0.38698629773917503</v>
      </c>
      <c r="M626" s="45">
        <v>74</v>
      </c>
      <c r="N626" s="45">
        <f t="shared" si="152"/>
        <v>202.66199266034945</v>
      </c>
      <c r="O626" s="18">
        <f t="shared" si="153"/>
        <v>0.50024993195820999</v>
      </c>
      <c r="P626" s="37">
        <f t="shared" si="154"/>
        <v>16.216216216216218</v>
      </c>
      <c r="Q626" s="37">
        <f t="shared" si="155"/>
        <v>1.4847748018609135</v>
      </c>
      <c r="R626" s="37">
        <f t="shared" si="156"/>
        <v>48.477480186091348</v>
      </c>
    </row>
    <row r="627" spans="1:18" x14ac:dyDescent="0.25">
      <c r="A627" s="1" t="s">
        <v>1328</v>
      </c>
      <c r="B627" s="1" t="s">
        <v>2968</v>
      </c>
      <c r="C627" s="131">
        <v>36244</v>
      </c>
      <c r="D627" s="43">
        <v>4</v>
      </c>
      <c r="E627" s="43">
        <f t="shared" si="163"/>
        <v>11.036309458117206</v>
      </c>
      <c r="F627" s="6">
        <f t="shared" si="164"/>
        <v>0.2494305598670426</v>
      </c>
      <c r="G627" s="44">
        <v>9</v>
      </c>
      <c r="H627" s="44">
        <f t="shared" si="161"/>
        <v>24.831696280763715</v>
      </c>
      <c r="I627" s="14">
        <f t="shared" si="162"/>
        <v>0.50174705241149375</v>
      </c>
      <c r="J627" s="49">
        <v>17</v>
      </c>
      <c r="K627" s="49">
        <f t="shared" si="150"/>
        <v>46.904315196998127</v>
      </c>
      <c r="L627" s="50">
        <f t="shared" si="151"/>
        <v>0.15063126466450874</v>
      </c>
      <c r="M627" s="45">
        <v>30</v>
      </c>
      <c r="N627" s="45">
        <f t="shared" si="152"/>
        <v>82.772320935879051</v>
      </c>
      <c r="O627" s="18">
        <f t="shared" si="153"/>
        <v>0.20431481686648695</v>
      </c>
      <c r="P627" s="37">
        <f t="shared" si="154"/>
        <v>13.333333333333334</v>
      </c>
      <c r="Q627" s="37">
        <f t="shared" si="155"/>
        <v>1.22081483708564</v>
      </c>
      <c r="R627" s="37">
        <f t="shared" si="156"/>
        <v>22.081483708563997</v>
      </c>
    </row>
    <row r="628" spans="1:18" x14ac:dyDescent="0.25">
      <c r="A628" s="1" t="s">
        <v>652</v>
      </c>
      <c r="B628" s="1" t="s">
        <v>2969</v>
      </c>
      <c r="C628" s="131">
        <v>36158</v>
      </c>
      <c r="D628" s="43">
        <v>4</v>
      </c>
      <c r="E628" s="43">
        <f t="shared" si="163"/>
        <v>11.062558769843465</v>
      </c>
      <c r="F628" s="6">
        <f t="shared" si="164"/>
        <v>0.2500238180159603</v>
      </c>
      <c r="G628" s="44">
        <v>2</v>
      </c>
      <c r="H628" s="44">
        <f t="shared" si="161"/>
        <v>5.5312793849217323</v>
      </c>
      <c r="I628" s="14">
        <f t="shared" si="162"/>
        <v>0.11176454061251041</v>
      </c>
      <c r="J628" s="49">
        <v>26</v>
      </c>
      <c r="K628" s="49">
        <f t="shared" si="150"/>
        <v>71.906632003982523</v>
      </c>
      <c r="L628" s="50">
        <f t="shared" si="151"/>
        <v>0.23092516906031996</v>
      </c>
      <c r="M628" s="45">
        <v>32</v>
      </c>
      <c r="N628" s="45">
        <f t="shared" si="152"/>
        <v>88.500470158747717</v>
      </c>
      <c r="O628" s="18">
        <f t="shared" si="153"/>
        <v>0.21845415410170776</v>
      </c>
      <c r="P628" s="37">
        <f t="shared" si="154"/>
        <v>12.5</v>
      </c>
      <c r="Q628" s="37">
        <f t="shared" si="155"/>
        <v>1.1445139097677874</v>
      </c>
      <c r="R628" s="37">
        <f t="shared" si="156"/>
        <v>14.451390976778743</v>
      </c>
    </row>
    <row r="629" spans="1:18" x14ac:dyDescent="0.25">
      <c r="A629" s="1" t="s">
        <v>881</v>
      </c>
      <c r="B629" s="1" t="s">
        <v>2970</v>
      </c>
      <c r="C629" s="131">
        <v>36147</v>
      </c>
      <c r="D629" s="43">
        <v>19</v>
      </c>
      <c r="E629" s="43">
        <f t="shared" si="163"/>
        <v>52.563144935955954</v>
      </c>
      <c r="F629" s="6">
        <f t="shared" si="164"/>
        <v>1.1879745416258662</v>
      </c>
      <c r="G629" s="44">
        <v>6</v>
      </c>
      <c r="H629" s="44">
        <f t="shared" si="161"/>
        <v>16.598887874512407</v>
      </c>
      <c r="I629" s="14">
        <f t="shared" si="162"/>
        <v>0.33539565602681981</v>
      </c>
      <c r="J629" s="49">
        <v>44</v>
      </c>
      <c r="K629" s="49">
        <f t="shared" si="150"/>
        <v>121.72517774642432</v>
      </c>
      <c r="L629" s="50">
        <f t="shared" si="151"/>
        <v>0.3909153643635222</v>
      </c>
      <c r="M629" s="45">
        <v>69</v>
      </c>
      <c r="N629" s="45">
        <f t="shared" si="152"/>
        <v>190.88721055689268</v>
      </c>
      <c r="O629" s="18">
        <f t="shared" si="153"/>
        <v>0.47118511388968909</v>
      </c>
      <c r="P629" s="37">
        <f t="shared" si="154"/>
        <v>27.536231884057973</v>
      </c>
      <c r="Q629" s="37">
        <f t="shared" si="155"/>
        <v>2.521248033111648</v>
      </c>
      <c r="R629" s="37">
        <f t="shared" si="156"/>
        <v>152.12480331116481</v>
      </c>
    </row>
    <row r="630" spans="1:18" x14ac:dyDescent="0.25">
      <c r="A630" s="1" t="s">
        <v>544</v>
      </c>
      <c r="B630" s="1" t="s">
        <v>2971</v>
      </c>
      <c r="C630" s="131">
        <v>36081</v>
      </c>
      <c r="D630" s="43">
        <v>3</v>
      </c>
      <c r="E630" s="43">
        <f t="shared" si="163"/>
        <v>8.314625426124552</v>
      </c>
      <c r="F630" s="6">
        <f t="shared" si="164"/>
        <v>0.18791804298289458</v>
      </c>
      <c r="G630" s="44">
        <v>1</v>
      </c>
      <c r="H630" s="44">
        <f t="shared" si="161"/>
        <v>2.771541808708184</v>
      </c>
      <c r="I630" s="14">
        <f t="shared" si="162"/>
        <v>5.6001527943615084E-2</v>
      </c>
      <c r="J630" s="49">
        <v>9</v>
      </c>
      <c r="K630" s="49">
        <f t="shared" si="150"/>
        <v>24.943876278373658</v>
      </c>
      <c r="L630" s="50">
        <f t="shared" si="151"/>
        <v>8.0106225059798628E-2</v>
      </c>
      <c r="M630" s="45">
        <v>13</v>
      </c>
      <c r="N630" s="45">
        <f t="shared" si="152"/>
        <v>36.030043513206394</v>
      </c>
      <c r="O630" s="18">
        <f t="shared" si="153"/>
        <v>8.8936393940131364E-2</v>
      </c>
      <c r="P630" s="37">
        <f t="shared" si="154"/>
        <v>23.076923076923077</v>
      </c>
      <c r="Q630" s="37">
        <f t="shared" si="155"/>
        <v>2.1129487564943767</v>
      </c>
      <c r="R630" s="37">
        <f t="shared" si="156"/>
        <v>111.29487564943767</v>
      </c>
    </row>
    <row r="631" spans="1:18" x14ac:dyDescent="0.25">
      <c r="A631" s="1" t="s">
        <v>1917</v>
      </c>
      <c r="B631" s="1" t="s">
        <v>2972</v>
      </c>
      <c r="C631" s="131">
        <v>36043</v>
      </c>
      <c r="D631" s="43">
        <v>2</v>
      </c>
      <c r="E631" s="43">
        <f t="shared" si="163"/>
        <v>5.5489276697278251</v>
      </c>
      <c r="F631" s="6">
        <f t="shared" si="164"/>
        <v>0.12541077618152058</v>
      </c>
      <c r="G631" s="44">
        <v>1</v>
      </c>
      <c r="H631" s="44">
        <f t="shared" si="161"/>
        <v>2.7744638348639126</v>
      </c>
      <c r="I631" s="14">
        <f t="shared" si="162"/>
        <v>5.6060570144926228E-2</v>
      </c>
      <c r="J631" s="49">
        <v>3</v>
      </c>
      <c r="K631" s="49">
        <f t="shared" si="150"/>
        <v>8.3233915045917382</v>
      </c>
      <c r="L631" s="50">
        <f t="shared" si="151"/>
        <v>2.6730226917687151E-2</v>
      </c>
      <c r="M631" s="45">
        <v>6</v>
      </c>
      <c r="N631" s="45">
        <f t="shared" si="152"/>
        <v>16.646783009183476</v>
      </c>
      <c r="O631" s="18">
        <f t="shared" si="153"/>
        <v>4.1090842729567201E-2</v>
      </c>
      <c r="P631" s="37">
        <f t="shared" si="154"/>
        <v>33.333333333333329</v>
      </c>
      <c r="Q631" s="37">
        <f t="shared" si="155"/>
        <v>3.0520370927140994</v>
      </c>
      <c r="R631" s="37">
        <f t="shared" si="156"/>
        <v>205.20370927140993</v>
      </c>
    </row>
    <row r="632" spans="1:18" x14ac:dyDescent="0.25">
      <c r="A632" s="1" t="s">
        <v>1365</v>
      </c>
      <c r="B632" s="1" t="s">
        <v>2973</v>
      </c>
      <c r="C632" s="131">
        <v>36010</v>
      </c>
      <c r="D632" s="43">
        <v>8</v>
      </c>
      <c r="E632" s="43">
        <f t="shared" si="163"/>
        <v>22.216051096917525</v>
      </c>
      <c r="F632" s="6">
        <f t="shared" si="164"/>
        <v>0.50210281654102151</v>
      </c>
      <c r="G632" s="44">
        <v>11</v>
      </c>
      <c r="H632" s="44">
        <f t="shared" si="161"/>
        <v>30.547070258261595</v>
      </c>
      <c r="I632" s="14">
        <f t="shared" si="162"/>
        <v>0.61723139203191713</v>
      </c>
      <c r="J632" s="49">
        <v>34</v>
      </c>
      <c r="K632" s="49">
        <f t="shared" si="150"/>
        <v>94.418217161899477</v>
      </c>
      <c r="L632" s="50">
        <f t="shared" si="151"/>
        <v>0.3032201919744768</v>
      </c>
      <c r="M632" s="45">
        <v>53</v>
      </c>
      <c r="N632" s="45">
        <f t="shared" si="152"/>
        <v>147.18133851707859</v>
      </c>
      <c r="O632" s="18">
        <f t="shared" si="153"/>
        <v>0.36330174006569887</v>
      </c>
      <c r="P632" s="37">
        <f t="shared" si="154"/>
        <v>15.09433962264151</v>
      </c>
      <c r="Q632" s="37">
        <f t="shared" si="155"/>
        <v>1.3820545325497811</v>
      </c>
      <c r="R632" s="37">
        <f t="shared" si="156"/>
        <v>38.205453254978103</v>
      </c>
    </row>
    <row r="633" spans="1:18" x14ac:dyDescent="0.25">
      <c r="A633" s="1" t="s">
        <v>80</v>
      </c>
      <c r="B633" s="1" t="s">
        <v>2974</v>
      </c>
      <c r="C633" s="131">
        <v>35982</v>
      </c>
      <c r="D633" s="43">
        <v>3</v>
      </c>
      <c r="E633" s="43">
        <f t="shared" si="163"/>
        <v>8.3375020843755223</v>
      </c>
      <c r="F633" s="6">
        <f t="shared" si="164"/>
        <v>0.18843507611766491</v>
      </c>
      <c r="G633" s="44"/>
      <c r="H633" s="44"/>
      <c r="I633" s="14"/>
      <c r="J633" s="49">
        <v>28</v>
      </c>
      <c r="K633" s="49">
        <f t="shared" si="150"/>
        <v>77.816686120838199</v>
      </c>
      <c r="L633" s="50">
        <f t="shared" si="151"/>
        <v>0.24990506295960521</v>
      </c>
      <c r="M633" s="45">
        <v>31</v>
      </c>
      <c r="N633" s="45">
        <f t="shared" si="152"/>
        <v>86.154188205213728</v>
      </c>
      <c r="O633" s="18">
        <f t="shared" si="153"/>
        <v>0.21266260250289731</v>
      </c>
      <c r="P633" s="37">
        <f t="shared" si="154"/>
        <v>9.67741935483871</v>
      </c>
      <c r="Q633" s="37">
        <f t="shared" si="155"/>
        <v>0.88607528498151289</v>
      </c>
      <c r="R633" s="37">
        <f t="shared" si="156"/>
        <v>-11.392471501848711</v>
      </c>
    </row>
    <row r="634" spans="1:18" x14ac:dyDescent="0.25">
      <c r="A634" s="1" t="s">
        <v>1788</v>
      </c>
      <c r="B634" s="1" t="s">
        <v>2975</v>
      </c>
      <c r="C634" s="131">
        <v>35909</v>
      </c>
      <c r="D634" s="43">
        <v>21</v>
      </c>
      <c r="E634" s="43">
        <f t="shared" si="163"/>
        <v>58.481160711799269</v>
      </c>
      <c r="F634" s="6">
        <f t="shared" si="164"/>
        <v>1.3217270423030643</v>
      </c>
      <c r="G634" s="44">
        <v>5</v>
      </c>
      <c r="H634" s="44">
        <f t="shared" ref="H634:H649" si="165">((G634/($C634/100000)))</f>
        <v>13.92408588376173</v>
      </c>
      <c r="I634" s="14">
        <f t="shared" ref="I634:I649" si="166">((G634/$C634)/(G$2144/$C$2144))</f>
        <v>0.28134884426377454</v>
      </c>
      <c r="J634" s="49">
        <v>30</v>
      </c>
      <c r="K634" s="49">
        <f t="shared" si="150"/>
        <v>83.544515302570375</v>
      </c>
      <c r="L634" s="50">
        <f t="shared" si="151"/>
        <v>0.26829974903066028</v>
      </c>
      <c r="M634" s="45">
        <v>56</v>
      </c>
      <c r="N634" s="45">
        <f t="shared" si="152"/>
        <v>155.94976189813138</v>
      </c>
      <c r="O634" s="18">
        <f t="shared" si="153"/>
        <v>0.38494567607053137</v>
      </c>
      <c r="P634" s="37">
        <f t="shared" si="154"/>
        <v>37.5</v>
      </c>
      <c r="Q634" s="37">
        <f t="shared" si="155"/>
        <v>3.4335417293033625</v>
      </c>
      <c r="R634" s="37">
        <f t="shared" si="156"/>
        <v>243.35417293033626</v>
      </c>
    </row>
    <row r="635" spans="1:18" x14ac:dyDescent="0.25">
      <c r="A635" s="1" t="s">
        <v>762</v>
      </c>
      <c r="B635" s="1" t="s">
        <v>2976</v>
      </c>
      <c r="C635" s="131">
        <v>35877</v>
      </c>
      <c r="D635" s="43">
        <v>4</v>
      </c>
      <c r="E635" s="43">
        <f t="shared" si="163"/>
        <v>11.149204225548402</v>
      </c>
      <c r="F635" s="6">
        <f t="shared" si="164"/>
        <v>0.25198208355829899</v>
      </c>
      <c r="G635" s="44">
        <v>1</v>
      </c>
      <c r="H635" s="44">
        <f t="shared" si="165"/>
        <v>2.7873010563871006</v>
      </c>
      <c r="I635" s="14">
        <f t="shared" si="166"/>
        <v>5.6319957904328005E-2</v>
      </c>
      <c r="J635" s="49">
        <v>16</v>
      </c>
      <c r="K635" s="49">
        <f t="shared" si="150"/>
        <v>44.596816902193609</v>
      </c>
      <c r="L635" s="50">
        <f t="shared" si="151"/>
        <v>0.14322082950736467</v>
      </c>
      <c r="M635" s="45">
        <v>21</v>
      </c>
      <c r="N635" s="45">
        <f t="shared" si="152"/>
        <v>58.533322184129112</v>
      </c>
      <c r="O635" s="18">
        <f t="shared" si="153"/>
        <v>0.14448338366519684</v>
      </c>
      <c r="P635" s="37">
        <f t="shared" si="154"/>
        <v>19.047619047619047</v>
      </c>
      <c r="Q635" s="37">
        <f t="shared" si="155"/>
        <v>1.7440211958366285</v>
      </c>
      <c r="R635" s="37">
        <f t="shared" si="156"/>
        <v>74.402119583662852</v>
      </c>
    </row>
    <row r="636" spans="1:18" x14ac:dyDescent="0.25">
      <c r="A636" s="1" t="s">
        <v>1519</v>
      </c>
      <c r="B636" s="1" t="s">
        <v>2977</v>
      </c>
      <c r="C636" s="131">
        <v>35725</v>
      </c>
      <c r="D636" s="43">
        <v>5</v>
      </c>
      <c r="E636" s="43">
        <f t="shared" si="163"/>
        <v>13.995801259622112</v>
      </c>
      <c r="F636" s="6">
        <f t="shared" si="164"/>
        <v>0.31631774708961136</v>
      </c>
      <c r="G636" s="44">
        <v>10</v>
      </c>
      <c r="H636" s="44">
        <f t="shared" si="165"/>
        <v>27.991602519244225</v>
      </c>
      <c r="I636" s="14">
        <f t="shared" si="166"/>
        <v>0.56559583757412901</v>
      </c>
      <c r="J636" s="49">
        <v>20</v>
      </c>
      <c r="K636" s="49">
        <f t="shared" si="150"/>
        <v>55.98320503848845</v>
      </c>
      <c r="L636" s="50">
        <f t="shared" si="151"/>
        <v>0.1797877431852947</v>
      </c>
      <c r="M636" s="45">
        <v>35</v>
      </c>
      <c r="N636" s="45">
        <f t="shared" si="152"/>
        <v>97.970608817354787</v>
      </c>
      <c r="O636" s="18">
        <f t="shared" si="153"/>
        <v>0.24183020087502996</v>
      </c>
      <c r="P636" s="37">
        <f t="shared" si="154"/>
        <v>14.285714285714285</v>
      </c>
      <c r="Q636" s="37">
        <f t="shared" si="155"/>
        <v>1.3080158968774713</v>
      </c>
      <c r="R636" s="37">
        <f t="shared" si="156"/>
        <v>30.801589687747132</v>
      </c>
    </row>
    <row r="637" spans="1:18" x14ac:dyDescent="0.25">
      <c r="A637" s="1" t="s">
        <v>1910</v>
      </c>
      <c r="B637" s="1" t="s">
        <v>2978</v>
      </c>
      <c r="C637" s="131">
        <v>35607</v>
      </c>
      <c r="D637" s="43">
        <v>1</v>
      </c>
      <c r="E637" s="43">
        <f t="shared" si="163"/>
        <v>2.8084365433763026</v>
      </c>
      <c r="F637" s="6">
        <f t="shared" si="164"/>
        <v>6.3473201981500069E-2</v>
      </c>
      <c r="G637" s="44">
        <v>2</v>
      </c>
      <c r="H637" s="44">
        <f t="shared" si="165"/>
        <v>5.6168730867526051</v>
      </c>
      <c r="I637" s="14">
        <f t="shared" si="166"/>
        <v>0.11349403935931562</v>
      </c>
      <c r="J637" s="49">
        <v>2</v>
      </c>
      <c r="K637" s="49">
        <f t="shared" si="150"/>
        <v>5.6168730867526051</v>
      </c>
      <c r="L637" s="50">
        <f t="shared" si="151"/>
        <v>1.8038355169754973E-2</v>
      </c>
      <c r="M637" s="45">
        <v>5</v>
      </c>
      <c r="N637" s="45">
        <f t="shared" si="152"/>
        <v>14.042182716881513</v>
      </c>
      <c r="O637" s="18">
        <f t="shared" si="153"/>
        <v>3.4661659329668096E-2</v>
      </c>
      <c r="P637" s="37">
        <f t="shared" si="154"/>
        <v>20</v>
      </c>
      <c r="Q637" s="37">
        <f t="shared" si="155"/>
        <v>1.8312222556284599</v>
      </c>
      <c r="R637" s="37">
        <f t="shared" si="156"/>
        <v>83.122225562845983</v>
      </c>
    </row>
    <row r="638" spans="1:18" x14ac:dyDescent="0.25">
      <c r="A638" s="1" t="s">
        <v>779</v>
      </c>
      <c r="B638" s="1" t="s">
        <v>2979</v>
      </c>
      <c r="C638" s="131">
        <v>35584</v>
      </c>
      <c r="D638" s="43">
        <v>12</v>
      </c>
      <c r="E638" s="43">
        <f t="shared" si="163"/>
        <v>33.723021582733814</v>
      </c>
      <c r="F638" s="6">
        <f t="shared" si="164"/>
        <v>0.76217074065488077</v>
      </c>
      <c r="G638" s="44">
        <v>7</v>
      </c>
      <c r="H638" s="44">
        <f t="shared" si="165"/>
        <v>19.671762589928058</v>
      </c>
      <c r="I638" s="14">
        <f t="shared" si="166"/>
        <v>0.39748588995433426</v>
      </c>
      <c r="J638" s="49">
        <v>38</v>
      </c>
      <c r="K638" s="49">
        <f t="shared" si="150"/>
        <v>106.78956834532374</v>
      </c>
      <c r="L638" s="50">
        <f t="shared" si="151"/>
        <v>0.34295027366400183</v>
      </c>
      <c r="M638" s="45">
        <v>57</v>
      </c>
      <c r="N638" s="45">
        <f t="shared" si="152"/>
        <v>160.18435251798562</v>
      </c>
      <c r="O638" s="18">
        <f t="shared" si="153"/>
        <v>0.39539832010923476</v>
      </c>
      <c r="P638" s="37">
        <f t="shared" si="154"/>
        <v>21.052631578947366</v>
      </c>
      <c r="Q638" s="37">
        <f t="shared" si="155"/>
        <v>1.9276023743457471</v>
      </c>
      <c r="R638" s="37">
        <f t="shared" si="156"/>
        <v>92.760237434574705</v>
      </c>
    </row>
    <row r="639" spans="1:18" x14ac:dyDescent="0.25">
      <c r="A639" s="1" t="s">
        <v>1895</v>
      </c>
      <c r="B639" s="1" t="s">
        <v>2980</v>
      </c>
      <c r="C639" s="131">
        <v>35445</v>
      </c>
      <c r="D639" s="43">
        <v>8</v>
      </c>
      <c r="E639" s="43">
        <f t="shared" si="163"/>
        <v>22.57017915079701</v>
      </c>
      <c r="F639" s="6">
        <f t="shared" si="164"/>
        <v>0.51010643034679604</v>
      </c>
      <c r="G639" s="44">
        <v>8</v>
      </c>
      <c r="H639" s="44">
        <f t="shared" si="165"/>
        <v>22.57017915079701</v>
      </c>
      <c r="I639" s="14">
        <f t="shared" si="166"/>
        <v>0.45605103788598128</v>
      </c>
      <c r="J639" s="49">
        <v>46</v>
      </c>
      <c r="K639" s="49">
        <f t="shared" si="150"/>
        <v>129.77853011708279</v>
      </c>
      <c r="L639" s="50">
        <f t="shared" si="151"/>
        <v>0.41677837179228949</v>
      </c>
      <c r="M639" s="45">
        <v>62</v>
      </c>
      <c r="N639" s="45">
        <f t="shared" si="152"/>
        <v>174.91888841867683</v>
      </c>
      <c r="O639" s="18">
        <f t="shared" si="153"/>
        <v>0.43176898085818882</v>
      </c>
      <c r="P639" s="37">
        <f t="shared" si="154"/>
        <v>12.903225806451612</v>
      </c>
      <c r="Q639" s="37">
        <f t="shared" si="155"/>
        <v>1.1814337133086839</v>
      </c>
      <c r="R639" s="37">
        <f t="shared" si="156"/>
        <v>18.143371330868383</v>
      </c>
    </row>
    <row r="640" spans="1:18" x14ac:dyDescent="0.25">
      <c r="A640" s="1" t="s">
        <v>828</v>
      </c>
      <c r="B640" s="1" t="s">
        <v>2981</v>
      </c>
      <c r="C640" s="131">
        <v>35305</v>
      </c>
      <c r="D640" s="43">
        <v>4</v>
      </c>
      <c r="E640" s="43">
        <f t="shared" si="163"/>
        <v>11.32983996601048</v>
      </c>
      <c r="F640" s="6">
        <f t="shared" si="164"/>
        <v>0.25606461441215389</v>
      </c>
      <c r="G640" s="44">
        <v>14</v>
      </c>
      <c r="H640" s="44">
        <f t="shared" si="165"/>
        <v>39.65443988103668</v>
      </c>
      <c r="I640" s="14">
        <f t="shared" si="166"/>
        <v>0.80125409478176068</v>
      </c>
      <c r="J640" s="49">
        <v>50</v>
      </c>
      <c r="K640" s="49">
        <f t="shared" si="150"/>
        <v>141.62299957513102</v>
      </c>
      <c r="L640" s="50">
        <f t="shared" si="151"/>
        <v>0.45481639465335311</v>
      </c>
      <c r="M640" s="45">
        <v>68</v>
      </c>
      <c r="N640" s="45">
        <f t="shared" si="152"/>
        <v>192.60727942217818</v>
      </c>
      <c r="O640" s="18">
        <f t="shared" si="153"/>
        <v>0.47543092397734865</v>
      </c>
      <c r="P640" s="37">
        <f t="shared" si="154"/>
        <v>5.8823529411764701</v>
      </c>
      <c r="Q640" s="37">
        <f t="shared" si="155"/>
        <v>0.53859478106719405</v>
      </c>
      <c r="R640" s="37">
        <f t="shared" si="156"/>
        <v>-46.140521893280592</v>
      </c>
    </row>
    <row r="641" spans="1:18" x14ac:dyDescent="0.25">
      <c r="A641" s="1" t="s">
        <v>144</v>
      </c>
      <c r="B641" s="1" t="s">
        <v>2982</v>
      </c>
      <c r="C641" s="131">
        <v>35144</v>
      </c>
      <c r="D641" s="43"/>
      <c r="E641" s="43"/>
      <c r="F641" s="6"/>
      <c r="G641" s="44">
        <v>2</v>
      </c>
      <c r="H641" s="44">
        <f t="shared" si="165"/>
        <v>5.6908718415661284</v>
      </c>
      <c r="I641" s="14">
        <f t="shared" si="166"/>
        <v>0.11498925163519098</v>
      </c>
      <c r="J641" s="49">
        <v>3</v>
      </c>
      <c r="K641" s="49">
        <f t="shared" si="150"/>
        <v>8.5363077623491925</v>
      </c>
      <c r="L641" s="50">
        <f t="shared" si="151"/>
        <v>2.7413998656789153E-2</v>
      </c>
      <c r="M641" s="45">
        <v>5</v>
      </c>
      <c r="N641" s="45">
        <f t="shared" si="152"/>
        <v>14.227179603915321</v>
      </c>
      <c r="O641" s="18">
        <f t="shared" si="153"/>
        <v>3.5118304796024707E-2</v>
      </c>
      <c r="P641" s="37">
        <f t="shared" si="154"/>
        <v>0</v>
      </c>
      <c r="Q641" s="37">
        <f t="shared" si="155"/>
        <v>0</v>
      </c>
      <c r="R641" s="37">
        <f t="shared" si="156"/>
        <v>-100</v>
      </c>
    </row>
    <row r="642" spans="1:18" x14ac:dyDescent="0.25">
      <c r="A642" s="1" t="s">
        <v>574</v>
      </c>
      <c r="B642" s="1" t="s">
        <v>2983</v>
      </c>
      <c r="C642" s="131">
        <v>35081</v>
      </c>
      <c r="D642" s="43">
        <v>3</v>
      </c>
      <c r="E642" s="43">
        <f t="shared" ref="E642:E659" si="167">((D642/($C642/100000)))</f>
        <v>8.5516376386077937</v>
      </c>
      <c r="F642" s="6">
        <f t="shared" ref="F642:F659" si="168">((D642/$C642)/(D$2144/$C$2144))</f>
        <v>0.19327473301404802</v>
      </c>
      <c r="G642" s="44">
        <v>4</v>
      </c>
      <c r="H642" s="44">
        <f t="shared" si="165"/>
        <v>11.402183518143724</v>
      </c>
      <c r="I642" s="14">
        <f t="shared" si="166"/>
        <v>0.23039150876355588</v>
      </c>
      <c r="J642" s="49">
        <v>15</v>
      </c>
      <c r="K642" s="49">
        <f t="shared" si="150"/>
        <v>42.758188193038968</v>
      </c>
      <c r="L642" s="50">
        <f t="shared" si="151"/>
        <v>0.13731614959582081</v>
      </c>
      <c r="M642" s="45">
        <v>22</v>
      </c>
      <c r="N642" s="45">
        <f t="shared" si="152"/>
        <v>62.712009349790485</v>
      </c>
      <c r="O642" s="18">
        <f t="shared" si="153"/>
        <v>0.15479803587430704</v>
      </c>
      <c r="P642" s="37">
        <f t="shared" si="154"/>
        <v>13.636363636363635</v>
      </c>
      <c r="Q642" s="37">
        <f t="shared" si="155"/>
        <v>1.2485606288375861</v>
      </c>
      <c r="R642" s="37">
        <f t="shared" si="156"/>
        <v>24.856062883758611</v>
      </c>
    </row>
    <row r="643" spans="1:18" x14ac:dyDescent="0.25">
      <c r="A643" s="1" t="s">
        <v>171</v>
      </c>
      <c r="B643" s="1" t="s">
        <v>2984</v>
      </c>
      <c r="C643" s="131">
        <v>34867</v>
      </c>
      <c r="D643" s="43">
        <v>5</v>
      </c>
      <c r="E643" s="43">
        <f t="shared" si="167"/>
        <v>14.340207072590129</v>
      </c>
      <c r="F643" s="6">
        <f t="shared" si="168"/>
        <v>0.32410162947131571</v>
      </c>
      <c r="G643" s="44">
        <v>1</v>
      </c>
      <c r="H643" s="44">
        <f t="shared" si="165"/>
        <v>2.868041414518026</v>
      </c>
      <c r="I643" s="14">
        <f t="shared" si="166"/>
        <v>5.7951390418836603E-2</v>
      </c>
      <c r="J643" s="49">
        <v>6</v>
      </c>
      <c r="K643" s="49">
        <f t="shared" si="150"/>
        <v>17.208248487108154</v>
      </c>
      <c r="L643" s="50">
        <f t="shared" si="151"/>
        <v>5.5263576952086384E-2</v>
      </c>
      <c r="M643" s="45">
        <v>12</v>
      </c>
      <c r="N643" s="45">
        <f t="shared" si="152"/>
        <v>34.416496974216308</v>
      </c>
      <c r="O643" s="18">
        <f t="shared" si="153"/>
        <v>8.4953523073495893E-2</v>
      </c>
      <c r="P643" s="37">
        <f t="shared" si="154"/>
        <v>41.666666666666671</v>
      </c>
      <c r="Q643" s="37">
        <f t="shared" si="155"/>
        <v>3.8150463658926252</v>
      </c>
      <c r="R643" s="37">
        <f t="shared" si="156"/>
        <v>281.50463658926253</v>
      </c>
    </row>
    <row r="644" spans="1:18" x14ac:dyDescent="0.25">
      <c r="A644" s="1" t="s">
        <v>1744</v>
      </c>
      <c r="B644" s="1" t="s">
        <v>2985</v>
      </c>
      <c r="C644" s="131">
        <v>34866</v>
      </c>
      <c r="D644" s="43">
        <v>11</v>
      </c>
      <c r="E644" s="43">
        <f t="shared" si="167"/>
        <v>31.54936040842081</v>
      </c>
      <c r="F644" s="6">
        <f t="shared" si="168"/>
        <v>0.71304403523512894</v>
      </c>
      <c r="G644" s="44">
        <v>11</v>
      </c>
      <c r="H644" s="44">
        <f t="shared" si="165"/>
        <v>31.54936040842081</v>
      </c>
      <c r="I644" s="14">
        <f t="shared" si="166"/>
        <v>0.63748357790022758</v>
      </c>
      <c r="J644" s="49">
        <v>84</v>
      </c>
      <c r="K644" s="49">
        <f t="shared" si="150"/>
        <v>240.92238857339527</v>
      </c>
      <c r="L644" s="50">
        <f t="shared" si="151"/>
        <v>0.7737122677174767</v>
      </c>
      <c r="M644" s="45">
        <v>106</v>
      </c>
      <c r="N644" s="45">
        <f t="shared" si="152"/>
        <v>304.02110939023686</v>
      </c>
      <c r="O644" s="18">
        <f t="shared" si="153"/>
        <v>0.75044431020282321</v>
      </c>
      <c r="P644" s="37">
        <f t="shared" si="154"/>
        <v>10.377358490566039</v>
      </c>
      <c r="Q644" s="37">
        <f t="shared" si="155"/>
        <v>0.95016249112797457</v>
      </c>
      <c r="R644" s="37">
        <f t="shared" si="156"/>
        <v>-4.9837508872025431</v>
      </c>
    </row>
    <row r="645" spans="1:18" x14ac:dyDescent="0.25">
      <c r="A645" s="1" t="s">
        <v>2008</v>
      </c>
      <c r="B645" s="1" t="s">
        <v>2986</v>
      </c>
      <c r="C645" s="131">
        <v>34856</v>
      </c>
      <c r="D645" s="43">
        <v>17</v>
      </c>
      <c r="E645" s="43">
        <f t="shared" si="167"/>
        <v>48.772090888225847</v>
      </c>
      <c r="F645" s="6">
        <f t="shared" si="168"/>
        <v>1.1022932967133245</v>
      </c>
      <c r="G645" s="44">
        <v>13</v>
      </c>
      <c r="H645" s="44">
        <f t="shared" si="165"/>
        <v>37.296304796878587</v>
      </c>
      <c r="I645" s="14">
        <f t="shared" si="166"/>
        <v>0.75360582644412688</v>
      </c>
      <c r="J645" s="49">
        <v>94</v>
      </c>
      <c r="K645" s="49">
        <f t="shared" si="150"/>
        <v>269.68097314666056</v>
      </c>
      <c r="L645" s="50">
        <f t="shared" si="151"/>
        <v>0.86606927039490667</v>
      </c>
      <c r="M645" s="45">
        <v>124</v>
      </c>
      <c r="N645" s="45">
        <f t="shared" si="152"/>
        <v>355.74936883176497</v>
      </c>
      <c r="O645" s="18">
        <f t="shared" si="153"/>
        <v>0.87813010824641402</v>
      </c>
      <c r="P645" s="37">
        <f t="shared" si="154"/>
        <v>13.709677419354838</v>
      </c>
      <c r="Q645" s="37">
        <f t="shared" si="155"/>
        <v>1.2552733203904765</v>
      </c>
      <c r="R645" s="37">
        <f t="shared" si="156"/>
        <v>25.527332039047646</v>
      </c>
    </row>
    <row r="646" spans="1:18" x14ac:dyDescent="0.25">
      <c r="A646" s="1" t="s">
        <v>2120</v>
      </c>
      <c r="B646" s="1" t="s">
        <v>2987</v>
      </c>
      <c r="C646" s="131">
        <v>34792</v>
      </c>
      <c r="D646" s="43">
        <v>10</v>
      </c>
      <c r="E646" s="43">
        <f t="shared" si="167"/>
        <v>28.742239595309265</v>
      </c>
      <c r="F646" s="6">
        <f t="shared" si="168"/>
        <v>0.64960056994575566</v>
      </c>
      <c r="G646" s="44">
        <v>6</v>
      </c>
      <c r="H646" s="44">
        <f t="shared" si="165"/>
        <v>17.245343757185559</v>
      </c>
      <c r="I646" s="14">
        <f t="shared" si="166"/>
        <v>0.34845788624975443</v>
      </c>
      <c r="J646" s="49">
        <v>13</v>
      </c>
      <c r="K646" s="49">
        <f t="shared" si="150"/>
        <v>37.364911473902048</v>
      </c>
      <c r="L646" s="50">
        <f t="shared" si="151"/>
        <v>0.11999586489542206</v>
      </c>
      <c r="M646" s="45">
        <v>29</v>
      </c>
      <c r="N646" s="45">
        <f t="shared" si="152"/>
        <v>83.352494826396878</v>
      </c>
      <c r="O646" s="18">
        <f t="shared" si="153"/>
        <v>0.2057469154333943</v>
      </c>
      <c r="P646" s="37">
        <f t="shared" si="154"/>
        <v>34.482758620689658</v>
      </c>
      <c r="Q646" s="37">
        <f t="shared" si="155"/>
        <v>3.1572797510835517</v>
      </c>
      <c r="R646" s="37">
        <f t="shared" si="156"/>
        <v>215.72797510835517</v>
      </c>
    </row>
    <row r="647" spans="1:18" x14ac:dyDescent="0.25">
      <c r="A647" s="1" t="s">
        <v>257</v>
      </c>
      <c r="B647" s="1" t="s">
        <v>2988</v>
      </c>
      <c r="C647" s="131">
        <v>34749</v>
      </c>
      <c r="D647" s="43">
        <v>6</v>
      </c>
      <c r="E647" s="43">
        <f t="shared" si="167"/>
        <v>17.266683933350599</v>
      </c>
      <c r="F647" s="6">
        <f t="shared" si="168"/>
        <v>0.39024264921959301</v>
      </c>
      <c r="G647" s="44">
        <v>4</v>
      </c>
      <c r="H647" s="44">
        <f t="shared" si="165"/>
        <v>11.511122622233733</v>
      </c>
      <c r="I647" s="14">
        <f t="shared" si="166"/>
        <v>0.23259272263760983</v>
      </c>
      <c r="J647" s="49">
        <v>22</v>
      </c>
      <c r="K647" s="49">
        <f t="shared" ref="K647:K710" si="169">((J647/($C647/100000)))</f>
        <v>63.311174422285532</v>
      </c>
      <c r="L647" s="50">
        <f t="shared" ref="L647:L710" si="170">((J647/$C647)/(J$2144/$C$2144))</f>
        <v>0.20332121320970728</v>
      </c>
      <c r="M647" s="45">
        <v>32</v>
      </c>
      <c r="N647" s="45">
        <f t="shared" ref="N647:N710" si="171">((M647/($C647/100000)))</f>
        <v>92.088980977869866</v>
      </c>
      <c r="O647" s="18">
        <f t="shared" ref="O647:O710" si="172">((M647/$C647)/(M$2144/$C$2144))</f>
        <v>0.22731201772740364</v>
      </c>
      <c r="P647" s="37">
        <f t="shared" si="154"/>
        <v>18.75</v>
      </c>
      <c r="Q647" s="37">
        <f t="shared" si="155"/>
        <v>1.7167708646516813</v>
      </c>
      <c r="R647" s="37">
        <f t="shared" si="156"/>
        <v>71.677086465168131</v>
      </c>
    </row>
    <row r="648" spans="1:18" x14ac:dyDescent="0.25">
      <c r="A648" s="1" t="s">
        <v>789</v>
      </c>
      <c r="B648" s="1" t="s">
        <v>2989</v>
      </c>
      <c r="C648" s="131">
        <v>34725</v>
      </c>
      <c r="D648" s="43">
        <v>2</v>
      </c>
      <c r="E648" s="43">
        <f t="shared" si="167"/>
        <v>5.759539236861051</v>
      </c>
      <c r="F648" s="6">
        <f t="shared" si="168"/>
        <v>0.13017078778720076</v>
      </c>
      <c r="G648" s="44">
        <v>7</v>
      </c>
      <c r="H648" s="44">
        <f t="shared" si="165"/>
        <v>20.158387329013678</v>
      </c>
      <c r="I648" s="14">
        <f t="shared" si="166"/>
        <v>0.40731858626738748</v>
      </c>
      <c r="J648" s="49">
        <v>15</v>
      </c>
      <c r="K648" s="49">
        <f t="shared" si="169"/>
        <v>43.196544276457885</v>
      </c>
      <c r="L648" s="50">
        <f t="shared" si="170"/>
        <v>0.13872391199340503</v>
      </c>
      <c r="M648" s="45">
        <v>24</v>
      </c>
      <c r="N648" s="45">
        <f t="shared" si="171"/>
        <v>69.114470842332608</v>
      </c>
      <c r="O648" s="18">
        <f t="shared" si="172"/>
        <v>0.17060184241921275</v>
      </c>
      <c r="P648" s="37">
        <f t="shared" ref="P648:P711" si="173">D648/M648*100</f>
        <v>8.3333333333333321</v>
      </c>
      <c r="Q648" s="37">
        <f t="shared" ref="Q648:Q711" si="174">P648/P$2144</f>
        <v>0.76300927317852485</v>
      </c>
      <c r="R648" s="37">
        <f t="shared" ref="R648:R711" si="175">(Q648-1)*100</f>
        <v>-23.699072682147516</v>
      </c>
    </row>
    <row r="649" spans="1:18" x14ac:dyDescent="0.25">
      <c r="A649" s="1" t="s">
        <v>23</v>
      </c>
      <c r="B649" s="1" t="s">
        <v>2990</v>
      </c>
      <c r="C649" s="131">
        <v>34683</v>
      </c>
      <c r="D649" s="43">
        <v>21</v>
      </c>
      <c r="E649" s="43">
        <f t="shared" si="167"/>
        <v>60.548395467520109</v>
      </c>
      <c r="F649" s="6">
        <f t="shared" si="168"/>
        <v>1.368448414556432</v>
      </c>
      <c r="G649" s="44">
        <v>23</v>
      </c>
      <c r="H649" s="44">
        <f t="shared" si="165"/>
        <v>66.314909321569644</v>
      </c>
      <c r="I649" s="14">
        <f t="shared" si="166"/>
        <v>1.3399531754425005</v>
      </c>
      <c r="J649" s="49">
        <v>117</v>
      </c>
      <c r="K649" s="49">
        <f t="shared" si="169"/>
        <v>337.34106046189771</v>
      </c>
      <c r="L649" s="50">
        <f t="shared" si="170"/>
        <v>1.083356837152891</v>
      </c>
      <c r="M649" s="45">
        <v>161</v>
      </c>
      <c r="N649" s="45">
        <f t="shared" si="171"/>
        <v>464.20436525098751</v>
      </c>
      <c r="O649" s="18">
        <f t="shared" si="172"/>
        <v>1.1458399233283756</v>
      </c>
      <c r="P649" s="37">
        <f t="shared" si="173"/>
        <v>13.043478260869565</v>
      </c>
      <c r="Q649" s="37">
        <f t="shared" si="174"/>
        <v>1.1942753841055174</v>
      </c>
      <c r="R649" s="37">
        <f t="shared" si="175"/>
        <v>19.427538410551737</v>
      </c>
    </row>
    <row r="650" spans="1:18" x14ac:dyDescent="0.25">
      <c r="A650" s="1" t="s">
        <v>105</v>
      </c>
      <c r="B650" s="1" t="s">
        <v>2991</v>
      </c>
      <c r="C650" s="131">
        <v>34628</v>
      </c>
      <c r="D650" s="43">
        <v>1</v>
      </c>
      <c r="E650" s="43">
        <f t="shared" si="167"/>
        <v>2.8878364329444381</v>
      </c>
      <c r="F650" s="6">
        <f t="shared" si="168"/>
        <v>6.5267711186186697E-2</v>
      </c>
      <c r="G650" s="44"/>
      <c r="H650" s="44"/>
      <c r="I650" s="14"/>
      <c r="J650" s="49">
        <v>9</v>
      </c>
      <c r="K650" s="49">
        <f t="shared" si="169"/>
        <v>25.990527896499945</v>
      </c>
      <c r="L650" s="50">
        <f t="shared" si="170"/>
        <v>8.3467503360938944E-2</v>
      </c>
      <c r="M650" s="45">
        <v>10</v>
      </c>
      <c r="N650" s="45">
        <f t="shared" si="171"/>
        <v>28.878364329444381</v>
      </c>
      <c r="O650" s="18">
        <f t="shared" si="172"/>
        <v>7.1283221886998496E-2</v>
      </c>
      <c r="P650" s="37">
        <f t="shared" si="173"/>
        <v>10</v>
      </c>
      <c r="Q650" s="37">
        <f t="shared" si="174"/>
        <v>0.91561112781422993</v>
      </c>
      <c r="R650" s="37">
        <f t="shared" si="175"/>
        <v>-8.4388872185770065</v>
      </c>
    </row>
    <row r="651" spans="1:18" x14ac:dyDescent="0.25">
      <c r="A651" s="1" t="s">
        <v>1018</v>
      </c>
      <c r="B651" s="1" t="s">
        <v>2992</v>
      </c>
      <c r="C651" s="131">
        <v>34568</v>
      </c>
      <c r="D651" s="43">
        <v>4</v>
      </c>
      <c r="E651" s="43">
        <f t="shared" si="167"/>
        <v>11.571395510298542</v>
      </c>
      <c r="F651" s="6">
        <f t="shared" si="168"/>
        <v>0.2615239878448592</v>
      </c>
      <c r="G651" s="44">
        <v>5</v>
      </c>
      <c r="H651" s="44">
        <f>((G651/($C651/100000)))</f>
        <v>14.464244387873178</v>
      </c>
      <c r="I651" s="14">
        <f>((G651/$C651)/(G$2144/$C$2144))</f>
        <v>0.29226323908435203</v>
      </c>
      <c r="J651" s="49">
        <v>36</v>
      </c>
      <c r="K651" s="49">
        <f t="shared" si="169"/>
        <v>104.14255959268688</v>
      </c>
      <c r="L651" s="50">
        <f t="shared" si="170"/>
        <v>0.33444951473994372</v>
      </c>
      <c r="M651" s="45">
        <v>45</v>
      </c>
      <c r="N651" s="45">
        <f t="shared" si="171"/>
        <v>130.17819949085859</v>
      </c>
      <c r="O651" s="18">
        <f t="shared" si="172"/>
        <v>0.32133126978024268</v>
      </c>
      <c r="P651" s="37">
        <f t="shared" si="173"/>
        <v>8.8888888888888893</v>
      </c>
      <c r="Q651" s="37">
        <f t="shared" si="174"/>
        <v>0.81387655805709336</v>
      </c>
      <c r="R651" s="37">
        <f t="shared" si="175"/>
        <v>-18.612344194290664</v>
      </c>
    </row>
    <row r="652" spans="1:18" x14ac:dyDescent="0.25">
      <c r="A652" s="1" t="s">
        <v>1575</v>
      </c>
      <c r="B652" s="1" t="s">
        <v>2993</v>
      </c>
      <c r="C652" s="131">
        <v>34547</v>
      </c>
      <c r="D652" s="43">
        <v>7</v>
      </c>
      <c r="E652" s="43">
        <f t="shared" si="167"/>
        <v>20.262251425594119</v>
      </c>
      <c r="F652" s="6">
        <f t="shared" si="168"/>
        <v>0.45794517963026921</v>
      </c>
      <c r="G652" s="44">
        <v>2</v>
      </c>
      <c r="H652" s="44">
        <f>((G652/($C652/100000)))</f>
        <v>5.7892146930268913</v>
      </c>
      <c r="I652" s="14">
        <f>((G652/$C652)/(G$2144/$C$2144))</f>
        <v>0.11697635856853422</v>
      </c>
      <c r="J652" s="49">
        <v>23</v>
      </c>
      <c r="K652" s="49">
        <f t="shared" si="169"/>
        <v>66.575968969809239</v>
      </c>
      <c r="L652" s="50">
        <f t="shared" si="170"/>
        <v>0.21380596561463658</v>
      </c>
      <c r="M652" s="45">
        <v>32</v>
      </c>
      <c r="N652" s="45">
        <f t="shared" si="171"/>
        <v>92.627435088430261</v>
      </c>
      <c r="O652" s="18">
        <f t="shared" si="172"/>
        <v>0.22864113538106201</v>
      </c>
      <c r="P652" s="37">
        <f t="shared" si="173"/>
        <v>21.875</v>
      </c>
      <c r="Q652" s="37">
        <f t="shared" si="174"/>
        <v>2.0028993420936279</v>
      </c>
      <c r="R652" s="37">
        <f t="shared" si="175"/>
        <v>100.28993420936278</v>
      </c>
    </row>
    <row r="653" spans="1:18" x14ac:dyDescent="0.25">
      <c r="A653" s="1" t="s">
        <v>78</v>
      </c>
      <c r="B653" s="1" t="s">
        <v>2994</v>
      </c>
      <c r="C653" s="131">
        <v>34494</v>
      </c>
      <c r="D653" s="43">
        <v>9</v>
      </c>
      <c r="E653" s="43">
        <f t="shared" si="167"/>
        <v>26.091494172899633</v>
      </c>
      <c r="F653" s="6">
        <f t="shared" si="168"/>
        <v>0.58969132969784477</v>
      </c>
      <c r="G653" s="44"/>
      <c r="H653" s="44"/>
      <c r="I653" s="14"/>
      <c r="J653" s="49">
        <v>13</v>
      </c>
      <c r="K653" s="49">
        <f t="shared" si="169"/>
        <v>37.687713805299467</v>
      </c>
      <c r="L653" s="50">
        <f t="shared" si="170"/>
        <v>0.12103253120663085</v>
      </c>
      <c r="M653" s="45">
        <v>22</v>
      </c>
      <c r="N653" s="45">
        <f t="shared" si="171"/>
        <v>63.779207978199103</v>
      </c>
      <c r="O653" s="18">
        <f t="shared" si="172"/>
        <v>0.15743230406756437</v>
      </c>
      <c r="P653" s="37">
        <f t="shared" si="173"/>
        <v>40.909090909090914</v>
      </c>
      <c r="Q653" s="37">
        <f t="shared" si="174"/>
        <v>3.7456818865127595</v>
      </c>
      <c r="R653" s="37">
        <f t="shared" si="175"/>
        <v>274.56818865127593</v>
      </c>
    </row>
    <row r="654" spans="1:18" x14ac:dyDescent="0.25">
      <c r="A654" s="1" t="s">
        <v>706</v>
      </c>
      <c r="B654" s="1" t="s">
        <v>2995</v>
      </c>
      <c r="C654" s="131">
        <v>34348</v>
      </c>
      <c r="D654" s="43">
        <v>4</v>
      </c>
      <c r="E654" s="43">
        <f t="shared" si="167"/>
        <v>11.64551065564225</v>
      </c>
      <c r="F654" s="6">
        <f t="shared" si="168"/>
        <v>0.26319905705779351</v>
      </c>
      <c r="G654" s="44">
        <v>6</v>
      </c>
      <c r="H654" s="44">
        <f t="shared" ref="H654:H659" si="176">((G654/($C654/100000)))</f>
        <v>17.468265983463375</v>
      </c>
      <c r="I654" s="14">
        <f t="shared" ref="I654:I659" si="177">((G654/$C654)/(G$2144/$C$2144))</f>
        <v>0.35296223298012852</v>
      </c>
      <c r="J654" s="49">
        <v>33</v>
      </c>
      <c r="K654" s="49">
        <f t="shared" si="169"/>
        <v>96.075462909048554</v>
      </c>
      <c r="L654" s="50">
        <f t="shared" si="170"/>
        <v>0.30854236801956963</v>
      </c>
      <c r="M654" s="45">
        <v>43</v>
      </c>
      <c r="N654" s="45">
        <f t="shared" si="171"/>
        <v>125.18923954815418</v>
      </c>
      <c r="O654" s="18">
        <f t="shared" si="172"/>
        <v>0.30901654396945477</v>
      </c>
      <c r="P654" s="37">
        <f t="shared" si="173"/>
        <v>9.3023255813953494</v>
      </c>
      <c r="Q654" s="37">
        <f t="shared" si="174"/>
        <v>0.85173128168765577</v>
      </c>
      <c r="R654" s="37">
        <f t="shared" si="175"/>
        <v>-14.826871831234422</v>
      </c>
    </row>
    <row r="655" spans="1:18" x14ac:dyDescent="0.25">
      <c r="A655" s="1" t="s">
        <v>140</v>
      </c>
      <c r="B655" s="1" t="s">
        <v>2996</v>
      </c>
      <c r="C655" s="131">
        <v>34340</v>
      </c>
      <c r="D655" s="43">
        <v>3</v>
      </c>
      <c r="E655" s="43">
        <f t="shared" si="167"/>
        <v>8.7361677344205013</v>
      </c>
      <c r="F655" s="6">
        <f t="shared" si="168"/>
        <v>0.1974452798155451</v>
      </c>
      <c r="G655" s="44">
        <v>9</v>
      </c>
      <c r="H655" s="44">
        <f t="shared" si="176"/>
        <v>26.208503203261504</v>
      </c>
      <c r="I655" s="14">
        <f t="shared" si="177"/>
        <v>0.52956669096104203</v>
      </c>
      <c r="J655" s="49">
        <v>82</v>
      </c>
      <c r="K655" s="49">
        <f t="shared" si="169"/>
        <v>238.78858474082705</v>
      </c>
      <c r="L655" s="50">
        <f t="shared" si="170"/>
        <v>0.76685964512836557</v>
      </c>
      <c r="M655" s="45">
        <v>94</v>
      </c>
      <c r="N655" s="45">
        <f t="shared" si="171"/>
        <v>273.73325567850907</v>
      </c>
      <c r="O655" s="18">
        <f t="shared" si="172"/>
        <v>0.67568191119767185</v>
      </c>
      <c r="P655" s="37">
        <f t="shared" si="173"/>
        <v>3.1914893617021276</v>
      </c>
      <c r="Q655" s="37">
        <f t="shared" si="174"/>
        <v>0.29221631738752019</v>
      </c>
      <c r="R655" s="37">
        <f t="shared" si="175"/>
        <v>-70.778368261247977</v>
      </c>
    </row>
    <row r="656" spans="1:18" x14ac:dyDescent="0.25">
      <c r="A656" s="1" t="s">
        <v>1912</v>
      </c>
      <c r="B656" s="1" t="s">
        <v>2997</v>
      </c>
      <c r="C656" s="131">
        <v>34331</v>
      </c>
      <c r="D656" s="43">
        <v>2</v>
      </c>
      <c r="E656" s="43">
        <f t="shared" si="167"/>
        <v>5.8256386356354311</v>
      </c>
      <c r="F656" s="6">
        <f t="shared" si="168"/>
        <v>0.13166469388921226</v>
      </c>
      <c r="G656" s="44">
        <v>1</v>
      </c>
      <c r="H656" s="44">
        <f t="shared" si="176"/>
        <v>2.9128193178177155</v>
      </c>
      <c r="I656" s="14">
        <f t="shared" si="177"/>
        <v>5.8856168760990826E-2</v>
      </c>
      <c r="J656" s="49">
        <v>14</v>
      </c>
      <c r="K656" s="49">
        <f t="shared" si="169"/>
        <v>40.77947044944802</v>
      </c>
      <c r="L656" s="50">
        <f t="shared" si="170"/>
        <v>0.13096157955510346</v>
      </c>
      <c r="M656" s="45">
        <v>17</v>
      </c>
      <c r="N656" s="45">
        <f t="shared" si="171"/>
        <v>49.51792840290117</v>
      </c>
      <c r="O656" s="18">
        <f t="shared" si="172"/>
        <v>0.12222982705878283</v>
      </c>
      <c r="P656" s="37">
        <f t="shared" si="173"/>
        <v>11.76470588235294</v>
      </c>
      <c r="Q656" s="37">
        <f t="shared" si="174"/>
        <v>1.0771895621343881</v>
      </c>
      <c r="R656" s="37">
        <f t="shared" si="175"/>
        <v>7.7189562134388101</v>
      </c>
    </row>
    <row r="657" spans="1:18" x14ac:dyDescent="0.25">
      <c r="A657" s="1" t="s">
        <v>561</v>
      </c>
      <c r="B657" s="1" t="s">
        <v>2998</v>
      </c>
      <c r="C657" s="131">
        <v>34061</v>
      </c>
      <c r="D657" s="43">
        <v>2</v>
      </c>
      <c r="E657" s="43">
        <f t="shared" si="167"/>
        <v>5.8718182085082642</v>
      </c>
      <c r="F657" s="6">
        <f t="shared" si="168"/>
        <v>0.13270839393765732</v>
      </c>
      <c r="G657" s="44">
        <v>8</v>
      </c>
      <c r="H657" s="44">
        <f t="shared" si="176"/>
        <v>23.487272834033057</v>
      </c>
      <c r="I657" s="14">
        <f t="shared" si="177"/>
        <v>0.47458175150079585</v>
      </c>
      <c r="J657" s="49">
        <v>12</v>
      </c>
      <c r="K657" s="49">
        <f t="shared" si="169"/>
        <v>35.230909251049582</v>
      </c>
      <c r="L657" s="50">
        <f t="shared" si="170"/>
        <v>0.1131426051841341</v>
      </c>
      <c r="M657" s="45">
        <v>22</v>
      </c>
      <c r="N657" s="45">
        <f t="shared" si="171"/>
        <v>64.590000293590904</v>
      </c>
      <c r="O657" s="18">
        <f t="shared" si="172"/>
        <v>0.1594336600953162</v>
      </c>
      <c r="P657" s="37">
        <f t="shared" si="173"/>
        <v>9.0909090909090917</v>
      </c>
      <c r="Q657" s="37">
        <f t="shared" si="174"/>
        <v>0.83237375255839097</v>
      </c>
      <c r="R657" s="37">
        <f t="shared" si="175"/>
        <v>-16.762624744160902</v>
      </c>
    </row>
    <row r="658" spans="1:18" x14ac:dyDescent="0.25">
      <c r="A658" s="1" t="s">
        <v>236</v>
      </c>
      <c r="B658" s="1" t="s">
        <v>2999</v>
      </c>
      <c r="C658" s="131">
        <v>34050</v>
      </c>
      <c r="D658" s="43">
        <v>6</v>
      </c>
      <c r="E658" s="43">
        <f t="shared" si="167"/>
        <v>17.621145374449338</v>
      </c>
      <c r="F658" s="6">
        <f t="shared" si="168"/>
        <v>0.39825379787758119</v>
      </c>
      <c r="G658" s="44">
        <v>4</v>
      </c>
      <c r="H658" s="44">
        <f t="shared" si="176"/>
        <v>11.747430249632892</v>
      </c>
      <c r="I658" s="14">
        <f t="shared" si="177"/>
        <v>0.2373675335957211</v>
      </c>
      <c r="J658" s="49">
        <v>20</v>
      </c>
      <c r="K658" s="49">
        <f t="shared" si="169"/>
        <v>58.737151248164459</v>
      </c>
      <c r="L658" s="50">
        <f t="shared" si="170"/>
        <v>0.18863192732142886</v>
      </c>
      <c r="M658" s="45">
        <v>30</v>
      </c>
      <c r="N658" s="45">
        <f t="shared" si="171"/>
        <v>88.105726872246692</v>
      </c>
      <c r="O658" s="18">
        <f t="shared" si="172"/>
        <v>0.21747977158616602</v>
      </c>
      <c r="P658" s="37">
        <f t="shared" si="173"/>
        <v>20</v>
      </c>
      <c r="Q658" s="37">
        <f t="shared" si="174"/>
        <v>1.8312222556284599</v>
      </c>
      <c r="R658" s="37">
        <f t="shared" si="175"/>
        <v>83.122225562845983</v>
      </c>
    </row>
    <row r="659" spans="1:18" x14ac:dyDescent="0.25">
      <c r="A659" s="1" t="s">
        <v>1620</v>
      </c>
      <c r="B659" s="1" t="s">
        <v>3000</v>
      </c>
      <c r="C659" s="131">
        <v>33896</v>
      </c>
      <c r="D659" s="43">
        <v>24</v>
      </c>
      <c r="E659" s="43">
        <f t="shared" si="167"/>
        <v>70.804814727401464</v>
      </c>
      <c r="F659" s="6">
        <f t="shared" si="168"/>
        <v>1.6002527516794476</v>
      </c>
      <c r="G659" s="44">
        <v>6</v>
      </c>
      <c r="H659" s="44">
        <f t="shared" si="176"/>
        <v>17.701203681850366</v>
      </c>
      <c r="I659" s="14">
        <f t="shared" si="177"/>
        <v>0.35766895145154165</v>
      </c>
      <c r="J659" s="49">
        <v>131</v>
      </c>
      <c r="K659" s="49">
        <f t="shared" si="169"/>
        <v>386.47628038706637</v>
      </c>
      <c r="L659" s="50">
        <f t="shared" si="170"/>
        <v>1.2411525599091331</v>
      </c>
      <c r="M659" s="45">
        <v>161</v>
      </c>
      <c r="N659" s="45">
        <f t="shared" si="171"/>
        <v>474.98229879631816</v>
      </c>
      <c r="O659" s="18">
        <f t="shared" si="172"/>
        <v>1.172444124994042</v>
      </c>
      <c r="P659" s="37">
        <f t="shared" si="173"/>
        <v>14.906832298136646</v>
      </c>
      <c r="Q659" s="37">
        <f t="shared" si="174"/>
        <v>1.3648861532634484</v>
      </c>
      <c r="R659" s="37">
        <f t="shared" si="175"/>
        <v>36.488615326344842</v>
      </c>
    </row>
    <row r="660" spans="1:18" x14ac:dyDescent="0.25">
      <c r="A660" s="1" t="s">
        <v>82</v>
      </c>
      <c r="B660" s="1" t="s">
        <v>3001</v>
      </c>
      <c r="C660" s="131">
        <v>33860</v>
      </c>
      <c r="D660" s="43"/>
      <c r="E660" s="43"/>
      <c r="F660" s="6"/>
      <c r="G660" s="44"/>
      <c r="H660" s="44"/>
      <c r="I660" s="14"/>
      <c r="J660" s="49">
        <v>5</v>
      </c>
      <c r="K660" s="49">
        <f t="shared" si="169"/>
        <v>14.766686355581808</v>
      </c>
      <c r="L660" s="50">
        <f t="shared" si="170"/>
        <v>4.742260133856064E-2</v>
      </c>
      <c r="M660" s="45">
        <v>5</v>
      </c>
      <c r="N660" s="45">
        <f t="shared" si="171"/>
        <v>14.766686355581808</v>
      </c>
      <c r="O660" s="18">
        <f t="shared" si="172"/>
        <v>3.6450020784155115E-2</v>
      </c>
      <c r="P660" s="37">
        <f t="shared" si="173"/>
        <v>0</v>
      </c>
      <c r="Q660" s="37">
        <f t="shared" si="174"/>
        <v>0</v>
      </c>
      <c r="R660" s="37">
        <f t="shared" si="175"/>
        <v>-100</v>
      </c>
    </row>
    <row r="661" spans="1:18" x14ac:dyDescent="0.25">
      <c r="A661" s="1" t="s">
        <v>1412</v>
      </c>
      <c r="B661" s="1" t="s">
        <v>3002</v>
      </c>
      <c r="C661" s="131">
        <v>33443</v>
      </c>
      <c r="D661" s="43">
        <v>16</v>
      </c>
      <c r="E661" s="43">
        <f t="shared" ref="E661:E673" si="178">((D661/($C661/100000)))</f>
        <v>47.842597853063424</v>
      </c>
      <c r="F661" s="6">
        <f t="shared" ref="F661:F673" si="179">((D661/$C661)/(D$2144/$C$2144))</f>
        <v>1.081285914758974</v>
      </c>
      <c r="G661" s="44">
        <v>7</v>
      </c>
      <c r="H661" s="44">
        <f t="shared" ref="H661:H687" si="180">((G661/($C661/100000)))</f>
        <v>20.931136560715245</v>
      </c>
      <c r="I661" s="14">
        <f t="shared" ref="I661:I687" si="181">((G661/$C661)/(G$2144/$C$2144))</f>
        <v>0.42293268869823375</v>
      </c>
      <c r="J661" s="49">
        <v>41</v>
      </c>
      <c r="K661" s="49">
        <f t="shared" si="169"/>
        <v>122.59665699847501</v>
      </c>
      <c r="L661" s="50">
        <f t="shared" si="170"/>
        <v>0.39371408386968987</v>
      </c>
      <c r="M661" s="45">
        <v>64</v>
      </c>
      <c r="N661" s="45">
        <f t="shared" si="171"/>
        <v>191.3703914122537</v>
      </c>
      <c r="O661" s="18">
        <f t="shared" si="172"/>
        <v>0.47237779529405555</v>
      </c>
      <c r="P661" s="37">
        <f t="shared" si="173"/>
        <v>25</v>
      </c>
      <c r="Q661" s="37">
        <f t="shared" si="174"/>
        <v>2.2890278195355749</v>
      </c>
      <c r="R661" s="37">
        <f t="shared" si="175"/>
        <v>128.90278195355748</v>
      </c>
    </row>
    <row r="662" spans="1:18" x14ac:dyDescent="0.25">
      <c r="A662" s="1" t="s">
        <v>909</v>
      </c>
      <c r="B662" s="1" t="s">
        <v>2507</v>
      </c>
      <c r="C662" s="131">
        <v>33358</v>
      </c>
      <c r="D662" s="43">
        <v>23</v>
      </c>
      <c r="E662" s="43">
        <f t="shared" si="178"/>
        <v>68.948977756460224</v>
      </c>
      <c r="F662" s="6">
        <f t="shared" si="179"/>
        <v>1.5583091602605454</v>
      </c>
      <c r="G662" s="44">
        <v>13</v>
      </c>
      <c r="H662" s="44">
        <f t="shared" si="180"/>
        <v>38.971161340607949</v>
      </c>
      <c r="I662" s="14">
        <f t="shared" si="181"/>
        <v>0.78744782920248479</v>
      </c>
      <c r="J662" s="49">
        <v>80</v>
      </c>
      <c r="K662" s="49">
        <f t="shared" si="169"/>
        <v>239.82253132681817</v>
      </c>
      <c r="L662" s="50">
        <f t="shared" si="170"/>
        <v>0.77018012174526695</v>
      </c>
      <c r="M662" s="45">
        <v>116</v>
      </c>
      <c r="N662" s="45">
        <f t="shared" si="171"/>
        <v>347.74267042388635</v>
      </c>
      <c r="O662" s="18">
        <f t="shared" si="172"/>
        <v>0.85836641066714492</v>
      </c>
      <c r="P662" s="37">
        <f t="shared" si="173"/>
        <v>19.827586206896552</v>
      </c>
      <c r="Q662" s="37">
        <f t="shared" si="174"/>
        <v>1.8154358568730422</v>
      </c>
      <c r="R662" s="37">
        <f t="shared" si="175"/>
        <v>81.543585687304216</v>
      </c>
    </row>
    <row r="663" spans="1:18" x14ac:dyDescent="0.25">
      <c r="A663" s="1" t="s">
        <v>1894</v>
      </c>
      <c r="B663" s="1" t="s">
        <v>3003</v>
      </c>
      <c r="C663" s="131">
        <v>33345</v>
      </c>
      <c r="D663" s="43">
        <v>3</v>
      </c>
      <c r="E663" s="43">
        <f t="shared" si="178"/>
        <v>8.9968511021142596</v>
      </c>
      <c r="F663" s="6">
        <f t="shared" si="179"/>
        <v>0.20333695933020901</v>
      </c>
      <c r="G663" s="44">
        <v>6</v>
      </c>
      <c r="H663" s="44">
        <f t="shared" si="180"/>
        <v>17.993702204228519</v>
      </c>
      <c r="I663" s="14">
        <f t="shared" si="181"/>
        <v>0.3635791506493164</v>
      </c>
      <c r="J663" s="49">
        <v>13</v>
      </c>
      <c r="K663" s="49">
        <f t="shared" si="169"/>
        <v>38.98635477582846</v>
      </c>
      <c r="L663" s="50">
        <f t="shared" si="170"/>
        <v>0.12520306287124081</v>
      </c>
      <c r="M663" s="45">
        <v>22</v>
      </c>
      <c r="N663" s="45">
        <f t="shared" si="171"/>
        <v>65.976908082171235</v>
      </c>
      <c r="O663" s="18">
        <f t="shared" si="172"/>
        <v>0.16285709691127803</v>
      </c>
      <c r="P663" s="37">
        <f t="shared" si="173"/>
        <v>13.636363636363635</v>
      </c>
      <c r="Q663" s="37">
        <f t="shared" si="174"/>
        <v>1.2485606288375861</v>
      </c>
      <c r="R663" s="37">
        <f t="shared" si="175"/>
        <v>24.856062883758611</v>
      </c>
    </row>
    <row r="664" spans="1:18" x14ac:dyDescent="0.25">
      <c r="A664" s="1" t="s">
        <v>1534</v>
      </c>
      <c r="B664" s="1" t="s">
        <v>3004</v>
      </c>
      <c r="C664" s="131">
        <v>33222</v>
      </c>
      <c r="D664" s="43">
        <v>9</v>
      </c>
      <c r="E664" s="43">
        <f t="shared" si="178"/>
        <v>27.090482210583346</v>
      </c>
      <c r="F664" s="6">
        <f t="shared" si="179"/>
        <v>0.61226936146521749</v>
      </c>
      <c r="G664" s="44">
        <v>10</v>
      </c>
      <c r="H664" s="44">
        <f t="shared" si="180"/>
        <v>30.100535789537052</v>
      </c>
      <c r="I664" s="14">
        <f t="shared" si="181"/>
        <v>0.60820875616566605</v>
      </c>
      <c r="J664" s="49">
        <v>45</v>
      </c>
      <c r="K664" s="49">
        <f t="shared" si="169"/>
        <v>135.45241105291674</v>
      </c>
      <c r="L664" s="50">
        <f t="shared" si="170"/>
        <v>0.4349998053071148</v>
      </c>
      <c r="M664" s="45">
        <v>64</v>
      </c>
      <c r="N664" s="45">
        <f t="shared" si="171"/>
        <v>192.64342905303712</v>
      </c>
      <c r="O664" s="18">
        <f t="shared" si="172"/>
        <v>0.47552015556014382</v>
      </c>
      <c r="P664" s="37">
        <f t="shared" si="173"/>
        <v>14.0625</v>
      </c>
      <c r="Q664" s="37">
        <f t="shared" si="174"/>
        <v>1.287578148488761</v>
      </c>
      <c r="R664" s="37">
        <f t="shared" si="175"/>
        <v>28.757814848876095</v>
      </c>
    </row>
    <row r="665" spans="1:18" x14ac:dyDescent="0.25">
      <c r="A665" s="1" t="s">
        <v>2026</v>
      </c>
      <c r="B665" s="1" t="s">
        <v>3005</v>
      </c>
      <c r="C665" s="131">
        <v>33191</v>
      </c>
      <c r="D665" s="43">
        <v>9</v>
      </c>
      <c r="E665" s="43">
        <f t="shared" si="178"/>
        <v>27.115784399385376</v>
      </c>
      <c r="F665" s="6">
        <f t="shared" si="179"/>
        <v>0.61284121378076761</v>
      </c>
      <c r="G665" s="44">
        <v>15</v>
      </c>
      <c r="H665" s="44">
        <f t="shared" si="180"/>
        <v>45.192973998975631</v>
      </c>
      <c r="I665" s="14">
        <f t="shared" si="181"/>
        <v>0.91316522388610277</v>
      </c>
      <c r="J665" s="49">
        <v>45</v>
      </c>
      <c r="K665" s="49">
        <f t="shared" si="169"/>
        <v>135.57892199692688</v>
      </c>
      <c r="L665" s="50">
        <f t="shared" si="170"/>
        <v>0.4354060899615248</v>
      </c>
      <c r="M665" s="45">
        <v>69</v>
      </c>
      <c r="N665" s="45">
        <f t="shared" si="171"/>
        <v>207.8876803952879</v>
      </c>
      <c r="O665" s="18">
        <f t="shared" si="172"/>
        <v>0.51314899556417681</v>
      </c>
      <c r="P665" s="37">
        <f t="shared" si="173"/>
        <v>13.043478260869565</v>
      </c>
      <c r="Q665" s="37">
        <f t="shared" si="174"/>
        <v>1.1942753841055174</v>
      </c>
      <c r="R665" s="37">
        <f t="shared" si="175"/>
        <v>19.427538410551737</v>
      </c>
    </row>
    <row r="666" spans="1:18" x14ac:dyDescent="0.25">
      <c r="A666" s="1" t="s">
        <v>849</v>
      </c>
      <c r="B666" s="1" t="s">
        <v>3006</v>
      </c>
      <c r="C666" s="131">
        <v>33136</v>
      </c>
      <c r="D666" s="43">
        <v>6</v>
      </c>
      <c r="E666" s="43">
        <f t="shared" si="178"/>
        <v>18.107194591984548</v>
      </c>
      <c r="F666" s="6">
        <f t="shared" si="179"/>
        <v>0.40923894911068437</v>
      </c>
      <c r="G666" s="44">
        <v>6</v>
      </c>
      <c r="H666" s="44">
        <f t="shared" si="180"/>
        <v>18.107194591984548</v>
      </c>
      <c r="I666" s="14">
        <f t="shared" si="181"/>
        <v>0.36587236776923754</v>
      </c>
      <c r="J666" s="49">
        <v>51</v>
      </c>
      <c r="K666" s="49">
        <f t="shared" si="169"/>
        <v>153.91115403186868</v>
      </c>
      <c r="L666" s="50">
        <f t="shared" si="170"/>
        <v>0.49427929350257621</v>
      </c>
      <c r="M666" s="45">
        <v>63</v>
      </c>
      <c r="N666" s="45">
        <f t="shared" si="171"/>
        <v>190.12554321583778</v>
      </c>
      <c r="O666" s="18">
        <f t="shared" si="172"/>
        <v>0.46930501772298411</v>
      </c>
      <c r="P666" s="37">
        <f t="shared" si="173"/>
        <v>9.5238095238095237</v>
      </c>
      <c r="Q666" s="37">
        <f t="shared" si="174"/>
        <v>0.87201059791831426</v>
      </c>
      <c r="R666" s="37">
        <f t="shared" si="175"/>
        <v>-12.798940208168574</v>
      </c>
    </row>
    <row r="667" spans="1:18" x14ac:dyDescent="0.25">
      <c r="A667" s="1" t="s">
        <v>713</v>
      </c>
      <c r="B667" s="1" t="s">
        <v>3007</v>
      </c>
      <c r="C667" s="131">
        <v>33108</v>
      </c>
      <c r="D667" s="43">
        <v>4</v>
      </c>
      <c r="E667" s="43">
        <f t="shared" si="178"/>
        <v>12.081672103419114</v>
      </c>
      <c r="F667" s="6">
        <f t="shared" si="179"/>
        <v>0.27305669964422774</v>
      </c>
      <c r="G667" s="44">
        <v>1</v>
      </c>
      <c r="H667" s="44">
        <f t="shared" si="180"/>
        <v>3.0204180258547786</v>
      </c>
      <c r="I667" s="14">
        <f t="shared" si="181"/>
        <v>6.1030298711295637E-2</v>
      </c>
      <c r="J667" s="49">
        <v>32</v>
      </c>
      <c r="K667" s="49">
        <f t="shared" si="169"/>
        <v>96.653376827352915</v>
      </c>
      <c r="L667" s="50">
        <f t="shared" si="170"/>
        <v>0.31039831462098116</v>
      </c>
      <c r="M667" s="45">
        <v>37</v>
      </c>
      <c r="N667" s="45">
        <f t="shared" si="171"/>
        <v>111.7554669566268</v>
      </c>
      <c r="O667" s="18">
        <f t="shared" si="172"/>
        <v>0.27585668139908909</v>
      </c>
      <c r="P667" s="37">
        <f t="shared" si="173"/>
        <v>10.810810810810811</v>
      </c>
      <c r="Q667" s="37">
        <f t="shared" si="174"/>
        <v>0.98984986790727558</v>
      </c>
      <c r="R667" s="37">
        <f t="shared" si="175"/>
        <v>-1.0150132092724418</v>
      </c>
    </row>
    <row r="668" spans="1:18" x14ac:dyDescent="0.25">
      <c r="A668" s="1" t="s">
        <v>49</v>
      </c>
      <c r="B668" s="1" t="s">
        <v>3008</v>
      </c>
      <c r="C668" s="131">
        <v>33101</v>
      </c>
      <c r="D668" s="43">
        <v>6</v>
      </c>
      <c r="E668" s="43">
        <f t="shared" si="178"/>
        <v>18.126340593939759</v>
      </c>
      <c r="F668" s="6">
        <f t="shared" si="179"/>
        <v>0.40967166604427779</v>
      </c>
      <c r="G668" s="44">
        <v>28</v>
      </c>
      <c r="H668" s="44">
        <f t="shared" si="180"/>
        <v>84.589589438385545</v>
      </c>
      <c r="I668" s="14">
        <f t="shared" si="181"/>
        <v>1.7092097408700679</v>
      </c>
      <c r="J668" s="49">
        <v>85</v>
      </c>
      <c r="K668" s="49">
        <f t="shared" si="169"/>
        <v>256.78982508081327</v>
      </c>
      <c r="L668" s="50">
        <f t="shared" si="170"/>
        <v>0.82466988255648699</v>
      </c>
      <c r="M668" s="45">
        <v>119</v>
      </c>
      <c r="N668" s="45">
        <f t="shared" si="171"/>
        <v>359.50575511313855</v>
      </c>
      <c r="O668" s="18">
        <f t="shared" si="172"/>
        <v>0.88740235489216379</v>
      </c>
      <c r="P668" s="37">
        <f t="shared" si="173"/>
        <v>5.0420168067226889</v>
      </c>
      <c r="Q668" s="37">
        <f t="shared" si="174"/>
        <v>0.46165266948616634</v>
      </c>
      <c r="R668" s="37">
        <f t="shared" si="175"/>
        <v>-53.834733051383367</v>
      </c>
    </row>
    <row r="669" spans="1:18" x14ac:dyDescent="0.25">
      <c r="A669" s="1" t="s">
        <v>1375</v>
      </c>
      <c r="B669" s="1" t="s">
        <v>3009</v>
      </c>
      <c r="C669" s="131">
        <v>33027</v>
      </c>
      <c r="D669" s="43">
        <v>7</v>
      </c>
      <c r="E669" s="43">
        <f t="shared" si="178"/>
        <v>21.194780028461562</v>
      </c>
      <c r="F669" s="6">
        <f t="shared" si="179"/>
        <v>0.47902116815596063</v>
      </c>
      <c r="G669" s="44">
        <v>6</v>
      </c>
      <c r="H669" s="44">
        <f t="shared" si="180"/>
        <v>18.166954310109908</v>
      </c>
      <c r="I669" s="14">
        <f t="shared" si="181"/>
        <v>0.36707986733283243</v>
      </c>
      <c r="J669" s="49">
        <v>17</v>
      </c>
      <c r="K669" s="49">
        <f t="shared" si="169"/>
        <v>51.473037211978074</v>
      </c>
      <c r="L669" s="50">
        <f t="shared" si="170"/>
        <v>0.16530352609987145</v>
      </c>
      <c r="M669" s="45">
        <v>30</v>
      </c>
      <c r="N669" s="45">
        <f t="shared" si="171"/>
        <v>90.834771550549547</v>
      </c>
      <c r="O669" s="18">
        <f t="shared" si="172"/>
        <v>0.22421613293695922</v>
      </c>
      <c r="P669" s="37">
        <f t="shared" si="173"/>
        <v>23.333333333333332</v>
      </c>
      <c r="Q669" s="37">
        <f t="shared" si="174"/>
        <v>2.1364259648998698</v>
      </c>
      <c r="R669" s="37">
        <f t="shared" si="175"/>
        <v>113.64259648998699</v>
      </c>
    </row>
    <row r="670" spans="1:18" x14ac:dyDescent="0.25">
      <c r="A670" s="1" t="s">
        <v>1662</v>
      </c>
      <c r="B670" s="1" t="s">
        <v>2583</v>
      </c>
      <c r="C670" s="131">
        <v>32992</v>
      </c>
      <c r="D670" s="43">
        <v>37</v>
      </c>
      <c r="E670" s="43">
        <f t="shared" si="178"/>
        <v>112.14839961202716</v>
      </c>
      <c r="F670" s="6">
        <f t="shared" si="179"/>
        <v>2.5346551045509549</v>
      </c>
      <c r="G670" s="44">
        <v>31</v>
      </c>
      <c r="H670" s="44">
        <f t="shared" si="180"/>
        <v>93.962172647914642</v>
      </c>
      <c r="I670" s="14">
        <f t="shared" si="181"/>
        <v>1.8985913258287115</v>
      </c>
      <c r="J670" s="49">
        <v>340</v>
      </c>
      <c r="K670" s="49">
        <f t="shared" si="169"/>
        <v>1030.5528612997091</v>
      </c>
      <c r="L670" s="50">
        <f t="shared" si="170"/>
        <v>3.3095778106816529</v>
      </c>
      <c r="M670" s="45">
        <v>408</v>
      </c>
      <c r="N670" s="45">
        <f t="shared" si="171"/>
        <v>1236.6634335596509</v>
      </c>
      <c r="O670" s="18">
        <f t="shared" si="172"/>
        <v>3.0525743400255139</v>
      </c>
      <c r="P670" s="37">
        <f t="shared" si="173"/>
        <v>9.0686274509803919</v>
      </c>
      <c r="Q670" s="37">
        <f t="shared" si="174"/>
        <v>0.83033362081192419</v>
      </c>
      <c r="R670" s="37">
        <f t="shared" si="175"/>
        <v>-16.966637918807582</v>
      </c>
    </row>
    <row r="671" spans="1:18" x14ac:dyDescent="0.25">
      <c r="A671" s="1" t="s">
        <v>395</v>
      </c>
      <c r="B671" s="1" t="s">
        <v>3010</v>
      </c>
      <c r="C671" s="131">
        <v>32914</v>
      </c>
      <c r="D671" s="43">
        <v>6</v>
      </c>
      <c r="E671" s="43">
        <f t="shared" si="178"/>
        <v>18.229324907334266</v>
      </c>
      <c r="F671" s="6">
        <f t="shared" si="179"/>
        <v>0.41199920452487204</v>
      </c>
      <c r="G671" s="44">
        <v>5</v>
      </c>
      <c r="H671" s="44">
        <f t="shared" si="180"/>
        <v>15.191104089445222</v>
      </c>
      <c r="I671" s="14">
        <f t="shared" si="181"/>
        <v>0.3069501017399246</v>
      </c>
      <c r="J671" s="49">
        <v>17</v>
      </c>
      <c r="K671" s="49">
        <f t="shared" si="169"/>
        <v>51.649753904113751</v>
      </c>
      <c r="L671" s="50">
        <f t="shared" si="170"/>
        <v>0.16587104443399331</v>
      </c>
      <c r="M671" s="45">
        <v>28</v>
      </c>
      <c r="N671" s="45">
        <f t="shared" si="171"/>
        <v>85.070182900893244</v>
      </c>
      <c r="O671" s="18">
        <f t="shared" si="172"/>
        <v>0.20998684878800378</v>
      </c>
      <c r="P671" s="37">
        <f t="shared" si="173"/>
        <v>21.428571428571427</v>
      </c>
      <c r="Q671" s="37">
        <f t="shared" si="174"/>
        <v>1.9620238453162069</v>
      </c>
      <c r="R671" s="37">
        <f t="shared" si="175"/>
        <v>96.202384531620694</v>
      </c>
    </row>
    <row r="672" spans="1:18" x14ac:dyDescent="0.25">
      <c r="A672" s="1" t="s">
        <v>71</v>
      </c>
      <c r="B672" s="1" t="s">
        <v>2413</v>
      </c>
      <c r="C672" s="131">
        <v>32829</v>
      </c>
      <c r="D672" s="43">
        <v>5</v>
      </c>
      <c r="E672" s="43">
        <f t="shared" si="178"/>
        <v>15.230436504310212</v>
      </c>
      <c r="F672" s="6">
        <f t="shared" si="179"/>
        <v>0.34422161853167521</v>
      </c>
      <c r="G672" s="44">
        <v>21</v>
      </c>
      <c r="H672" s="44">
        <f t="shared" si="180"/>
        <v>63.96783331810289</v>
      </c>
      <c r="I672" s="14">
        <f t="shared" si="181"/>
        <v>1.292528365908346</v>
      </c>
      <c r="J672" s="49">
        <v>26</v>
      </c>
      <c r="K672" s="49">
        <f t="shared" si="169"/>
        <v>79.19826982241311</v>
      </c>
      <c r="L672" s="50">
        <f t="shared" si="170"/>
        <v>0.25434196176804191</v>
      </c>
      <c r="M672" s="45">
        <v>52</v>
      </c>
      <c r="N672" s="45">
        <f t="shared" si="171"/>
        <v>158.39653964482622</v>
      </c>
      <c r="O672" s="18">
        <f t="shared" si="172"/>
        <v>0.39098529102365343</v>
      </c>
      <c r="P672" s="37">
        <f t="shared" si="173"/>
        <v>9.6153846153846168</v>
      </c>
      <c r="Q672" s="37">
        <f t="shared" si="174"/>
        <v>0.88039531520599046</v>
      </c>
      <c r="R672" s="37">
        <f t="shared" si="175"/>
        <v>-11.960468479400955</v>
      </c>
    </row>
    <row r="673" spans="1:18" x14ac:dyDescent="0.25">
      <c r="A673" s="1" t="s">
        <v>1666</v>
      </c>
      <c r="B673" s="1" t="s">
        <v>3011</v>
      </c>
      <c r="C673" s="131">
        <v>32829</v>
      </c>
      <c r="D673" s="43">
        <v>12</v>
      </c>
      <c r="E673" s="43">
        <f t="shared" si="178"/>
        <v>36.553047610344507</v>
      </c>
      <c r="F673" s="6">
        <f t="shared" si="179"/>
        <v>0.82613188447602048</v>
      </c>
      <c r="G673" s="44">
        <v>38</v>
      </c>
      <c r="H673" s="44">
        <f t="shared" si="180"/>
        <v>115.75131743275762</v>
      </c>
      <c r="I673" s="14">
        <f t="shared" si="181"/>
        <v>2.3388608525960546</v>
      </c>
      <c r="J673" s="49">
        <v>259</v>
      </c>
      <c r="K673" s="49">
        <f t="shared" si="169"/>
        <v>788.93661092326897</v>
      </c>
      <c r="L673" s="50">
        <f t="shared" si="170"/>
        <v>2.5336372345354947</v>
      </c>
      <c r="M673" s="45">
        <v>309</v>
      </c>
      <c r="N673" s="45">
        <f t="shared" si="171"/>
        <v>941.24097596637114</v>
      </c>
      <c r="O673" s="18">
        <f t="shared" si="172"/>
        <v>2.3233549024290174</v>
      </c>
      <c r="P673" s="37">
        <f t="shared" si="173"/>
        <v>3.8834951456310676</v>
      </c>
      <c r="Q673" s="37">
        <f t="shared" si="174"/>
        <v>0.35557713701523491</v>
      </c>
      <c r="R673" s="37">
        <f t="shared" si="175"/>
        <v>-64.442286298476503</v>
      </c>
    </row>
    <row r="674" spans="1:18" x14ac:dyDescent="0.25">
      <c r="A674" s="1" t="s">
        <v>477</v>
      </c>
      <c r="B674" s="1" t="s">
        <v>3012</v>
      </c>
      <c r="C674" s="131">
        <v>32819</v>
      </c>
      <c r="D674" s="43"/>
      <c r="E674" s="43"/>
      <c r="F674" s="6"/>
      <c r="G674" s="44">
        <v>1</v>
      </c>
      <c r="H674" s="44">
        <f t="shared" si="180"/>
        <v>3.0470154483683234</v>
      </c>
      <c r="I674" s="14">
        <f t="shared" si="181"/>
        <v>6.1567723871342087E-2</v>
      </c>
      <c r="J674" s="49">
        <v>1</v>
      </c>
      <c r="K674" s="49">
        <f t="shared" si="169"/>
        <v>3.0470154483683234</v>
      </c>
      <c r="L674" s="50">
        <f t="shared" si="170"/>
        <v>9.7853638521811347E-3</v>
      </c>
      <c r="M674" s="45">
        <v>2</v>
      </c>
      <c r="N674" s="45">
        <f t="shared" si="171"/>
        <v>6.0940308967366468</v>
      </c>
      <c r="O674" s="18">
        <f t="shared" si="172"/>
        <v>1.504247787868603E-2</v>
      </c>
      <c r="P674" s="37">
        <f t="shared" si="173"/>
        <v>0</v>
      </c>
      <c r="Q674" s="37">
        <f t="shared" si="174"/>
        <v>0</v>
      </c>
      <c r="R674" s="37">
        <f t="shared" si="175"/>
        <v>-100</v>
      </c>
    </row>
    <row r="675" spans="1:18" x14ac:dyDescent="0.25">
      <c r="A675" s="1" t="s">
        <v>826</v>
      </c>
      <c r="B675" s="1" t="s">
        <v>3013</v>
      </c>
      <c r="C675" s="131">
        <v>32707</v>
      </c>
      <c r="D675" s="43">
        <v>4</v>
      </c>
      <c r="E675" s="43">
        <f t="shared" ref="E675:E709" si="182">((D675/($C675/100000)))</f>
        <v>12.229797902589659</v>
      </c>
      <c r="F675" s="6">
        <f t="shared" ref="F675:F709" si="183">((D675/$C675)/(D$2144/$C$2144))</f>
        <v>0.27640447646745625</v>
      </c>
      <c r="G675" s="44">
        <v>2</v>
      </c>
      <c r="H675" s="44">
        <f t="shared" si="180"/>
        <v>6.1148989512948297</v>
      </c>
      <c r="I675" s="14">
        <f t="shared" si="181"/>
        <v>0.12355710580203479</v>
      </c>
      <c r="J675" s="49">
        <v>8</v>
      </c>
      <c r="K675" s="49">
        <f t="shared" si="169"/>
        <v>24.459595805179319</v>
      </c>
      <c r="L675" s="50">
        <f t="shared" si="170"/>
        <v>7.8550978387435744E-2</v>
      </c>
      <c r="M675" s="45">
        <v>14</v>
      </c>
      <c r="N675" s="45">
        <f t="shared" si="171"/>
        <v>42.804292659063805</v>
      </c>
      <c r="O675" s="18">
        <f t="shared" si="172"/>
        <v>0.10565791942104681</v>
      </c>
      <c r="P675" s="37">
        <f t="shared" si="173"/>
        <v>28.571428571428569</v>
      </c>
      <c r="Q675" s="37">
        <f t="shared" si="174"/>
        <v>2.6160317937549427</v>
      </c>
      <c r="R675" s="37">
        <f t="shared" si="175"/>
        <v>161.60317937549428</v>
      </c>
    </row>
    <row r="676" spans="1:18" x14ac:dyDescent="0.25">
      <c r="A676" s="1" t="s">
        <v>635</v>
      </c>
      <c r="B676" s="1" t="s">
        <v>3014</v>
      </c>
      <c r="C676" s="131">
        <v>32674</v>
      </c>
      <c r="D676" s="43">
        <v>3</v>
      </c>
      <c r="E676" s="43">
        <f t="shared" si="182"/>
        <v>9.1816122911183218</v>
      </c>
      <c r="F676" s="6">
        <f t="shared" si="183"/>
        <v>0.20751272904651463</v>
      </c>
      <c r="G676" s="44">
        <v>4</v>
      </c>
      <c r="H676" s="44">
        <f t="shared" si="180"/>
        <v>12.242149721491094</v>
      </c>
      <c r="I676" s="14">
        <f t="shared" si="181"/>
        <v>0.24736379136115269</v>
      </c>
      <c r="J676" s="49">
        <v>44</v>
      </c>
      <c r="K676" s="49">
        <f t="shared" si="169"/>
        <v>134.66364693640205</v>
      </c>
      <c r="L676" s="50">
        <f t="shared" si="170"/>
        <v>0.43246672203122472</v>
      </c>
      <c r="M676" s="45">
        <v>51</v>
      </c>
      <c r="N676" s="45">
        <f t="shared" si="171"/>
        <v>156.08740894901146</v>
      </c>
      <c r="O676" s="18">
        <f t="shared" si="172"/>
        <v>0.38528544341878002</v>
      </c>
      <c r="P676" s="37">
        <f t="shared" si="173"/>
        <v>5.8823529411764701</v>
      </c>
      <c r="Q676" s="37">
        <f t="shared" si="174"/>
        <v>0.53859478106719405</v>
      </c>
      <c r="R676" s="37">
        <f t="shared" si="175"/>
        <v>-46.140521893280592</v>
      </c>
    </row>
    <row r="677" spans="1:18" x14ac:dyDescent="0.25">
      <c r="A677" s="1" t="s">
        <v>1754</v>
      </c>
      <c r="B677" s="1" t="s">
        <v>3015</v>
      </c>
      <c r="C677" s="131">
        <v>32591</v>
      </c>
      <c r="D677" s="43">
        <v>29</v>
      </c>
      <c r="E677" s="43">
        <f t="shared" si="182"/>
        <v>88.98162069282931</v>
      </c>
      <c r="F677" s="6">
        <f t="shared" si="183"/>
        <v>2.0110649806910779</v>
      </c>
      <c r="G677" s="44">
        <v>13</v>
      </c>
      <c r="H677" s="44">
        <f t="shared" si="180"/>
        <v>39.888312724371765</v>
      </c>
      <c r="I677" s="14">
        <f t="shared" si="181"/>
        <v>0.80597970870904501</v>
      </c>
      <c r="J677" s="49">
        <v>64</v>
      </c>
      <c r="K677" s="49">
        <f t="shared" si="169"/>
        <v>196.37323187383021</v>
      </c>
      <c r="L677" s="50">
        <f t="shared" si="170"/>
        <v>0.63064449697594083</v>
      </c>
      <c r="M677" s="45">
        <v>106</v>
      </c>
      <c r="N677" s="45">
        <f t="shared" si="171"/>
        <v>325.24316529103129</v>
      </c>
      <c r="O677" s="18">
        <f t="shared" si="172"/>
        <v>0.80282873552611556</v>
      </c>
      <c r="P677" s="37">
        <f t="shared" si="173"/>
        <v>27.358490566037734</v>
      </c>
      <c r="Q677" s="37">
        <f t="shared" si="174"/>
        <v>2.5049738402464778</v>
      </c>
      <c r="R677" s="37">
        <f t="shared" si="175"/>
        <v>150.49738402464777</v>
      </c>
    </row>
    <row r="678" spans="1:18" x14ac:dyDescent="0.25">
      <c r="A678" s="1" t="s">
        <v>840</v>
      </c>
      <c r="B678" s="1" t="s">
        <v>3016</v>
      </c>
      <c r="C678" s="131">
        <v>32588</v>
      </c>
      <c r="D678" s="43">
        <v>6</v>
      </c>
      <c r="E678" s="43">
        <f t="shared" si="182"/>
        <v>18.411685282926232</v>
      </c>
      <c r="F678" s="6">
        <f t="shared" si="183"/>
        <v>0.41612071369005887</v>
      </c>
      <c r="G678" s="44">
        <v>4</v>
      </c>
      <c r="H678" s="44">
        <f t="shared" si="180"/>
        <v>12.274456855284154</v>
      </c>
      <c r="I678" s="14">
        <f t="shared" si="181"/>
        <v>0.24801658644084643</v>
      </c>
      <c r="J678" s="49">
        <v>5</v>
      </c>
      <c r="K678" s="49">
        <f t="shared" si="169"/>
        <v>15.343071069105193</v>
      </c>
      <c r="L678" s="50">
        <f t="shared" si="170"/>
        <v>4.9273636962184342E-2</v>
      </c>
      <c r="M678" s="45">
        <v>15</v>
      </c>
      <c r="N678" s="45">
        <f t="shared" si="171"/>
        <v>46.029213207315578</v>
      </c>
      <c r="O678" s="18">
        <f t="shared" si="172"/>
        <v>0.11361829849191347</v>
      </c>
      <c r="P678" s="37">
        <f t="shared" si="173"/>
        <v>40</v>
      </c>
      <c r="Q678" s="37">
        <f t="shared" si="174"/>
        <v>3.6624445112569197</v>
      </c>
      <c r="R678" s="37">
        <f t="shared" si="175"/>
        <v>266.24445112569197</v>
      </c>
    </row>
    <row r="679" spans="1:18" x14ac:dyDescent="0.25">
      <c r="A679" s="1" t="s">
        <v>344</v>
      </c>
      <c r="B679" s="1" t="s">
        <v>3017</v>
      </c>
      <c r="C679" s="131">
        <v>32547</v>
      </c>
      <c r="D679" s="43">
        <v>8</v>
      </c>
      <c r="E679" s="43">
        <f t="shared" si="182"/>
        <v>24.579838387562603</v>
      </c>
      <c r="F679" s="6">
        <f t="shared" si="183"/>
        <v>0.55552654387938016</v>
      </c>
      <c r="G679" s="44">
        <v>12</v>
      </c>
      <c r="H679" s="44">
        <f t="shared" si="180"/>
        <v>36.869757581343904</v>
      </c>
      <c r="I679" s="14">
        <f t="shared" si="181"/>
        <v>0.74498705124290743</v>
      </c>
      <c r="J679" s="49">
        <v>88</v>
      </c>
      <c r="K679" s="49">
        <f t="shared" si="169"/>
        <v>270.37822226318866</v>
      </c>
      <c r="L679" s="50">
        <f t="shared" si="170"/>
        <v>0.8683084570404791</v>
      </c>
      <c r="M679" s="45">
        <v>108</v>
      </c>
      <c r="N679" s="45">
        <f t="shared" si="171"/>
        <v>331.82781823209513</v>
      </c>
      <c r="O679" s="18">
        <f t="shared" si="172"/>
        <v>0.81908226260583861</v>
      </c>
      <c r="P679" s="37">
        <f t="shared" si="173"/>
        <v>7.4074074074074066</v>
      </c>
      <c r="Q679" s="37">
        <f t="shared" si="174"/>
        <v>0.67823046504757767</v>
      </c>
      <c r="R679" s="37">
        <f t="shared" si="175"/>
        <v>-32.17695349524223</v>
      </c>
    </row>
    <row r="680" spans="1:18" x14ac:dyDescent="0.25">
      <c r="A680" s="1" t="s">
        <v>1954</v>
      </c>
      <c r="B680" s="1" t="s">
        <v>3018</v>
      </c>
      <c r="C680" s="131">
        <v>32478</v>
      </c>
      <c r="D680" s="43">
        <v>12</v>
      </c>
      <c r="E680" s="43">
        <f t="shared" si="182"/>
        <v>36.948087936449291</v>
      </c>
      <c r="F680" s="6">
        <f t="shared" si="183"/>
        <v>0.8350601525790774</v>
      </c>
      <c r="G680" s="44">
        <v>17</v>
      </c>
      <c r="H680" s="44">
        <f t="shared" si="180"/>
        <v>52.343124576636491</v>
      </c>
      <c r="I680" s="14">
        <f t="shared" si="181"/>
        <v>1.0576405322209124</v>
      </c>
      <c r="J680" s="49">
        <v>98</v>
      </c>
      <c r="K680" s="49">
        <f t="shared" si="169"/>
        <v>301.74271814766917</v>
      </c>
      <c r="L680" s="50">
        <f t="shared" si="170"/>
        <v>0.96903423591181104</v>
      </c>
      <c r="M680" s="45">
        <v>127</v>
      </c>
      <c r="N680" s="45">
        <f t="shared" si="171"/>
        <v>391.03393066075495</v>
      </c>
      <c r="O680" s="18">
        <f t="shared" si="172"/>
        <v>0.96522635862084794</v>
      </c>
      <c r="P680" s="37">
        <f t="shared" si="173"/>
        <v>9.4488188976377945</v>
      </c>
      <c r="Q680" s="37">
        <f t="shared" si="174"/>
        <v>0.86514437273785505</v>
      </c>
      <c r="R680" s="37">
        <f t="shared" si="175"/>
        <v>-13.485562726214495</v>
      </c>
    </row>
    <row r="681" spans="1:18" x14ac:dyDescent="0.25">
      <c r="A681" s="1" t="s">
        <v>995</v>
      </c>
      <c r="B681" s="1" t="s">
        <v>3019</v>
      </c>
      <c r="C681" s="131">
        <v>32459</v>
      </c>
      <c r="D681" s="43">
        <v>4</v>
      </c>
      <c r="E681" s="43">
        <f t="shared" si="182"/>
        <v>12.323238547090176</v>
      </c>
      <c r="F681" s="6">
        <f t="shared" si="183"/>
        <v>0.27851631941283134</v>
      </c>
      <c r="G681" s="44">
        <v>6</v>
      </c>
      <c r="H681" s="44">
        <f t="shared" si="180"/>
        <v>18.484857820635263</v>
      </c>
      <c r="I681" s="14">
        <f t="shared" si="181"/>
        <v>0.37350339746761929</v>
      </c>
      <c r="J681" s="49">
        <v>22</v>
      </c>
      <c r="K681" s="49">
        <f t="shared" si="169"/>
        <v>67.777812008995966</v>
      </c>
      <c r="L681" s="50">
        <f t="shared" si="170"/>
        <v>0.21766563473379089</v>
      </c>
      <c r="M681" s="45">
        <v>32</v>
      </c>
      <c r="N681" s="45">
        <f t="shared" si="171"/>
        <v>98.585908376721406</v>
      </c>
      <c r="O681" s="18">
        <f t="shared" si="172"/>
        <v>0.24334900348160909</v>
      </c>
      <c r="P681" s="37">
        <f t="shared" si="173"/>
        <v>12.5</v>
      </c>
      <c r="Q681" s="37">
        <f t="shared" si="174"/>
        <v>1.1445139097677874</v>
      </c>
      <c r="R681" s="37">
        <f t="shared" si="175"/>
        <v>14.451390976778743</v>
      </c>
    </row>
    <row r="682" spans="1:18" x14ac:dyDescent="0.25">
      <c r="A682" s="1" t="s">
        <v>67</v>
      </c>
      <c r="B682" s="1" t="s">
        <v>3020</v>
      </c>
      <c r="C682" s="131">
        <v>32363</v>
      </c>
      <c r="D682" s="43">
        <v>11</v>
      </c>
      <c r="E682" s="43">
        <f t="shared" si="182"/>
        <v>33.989432376479314</v>
      </c>
      <c r="F682" s="6">
        <f t="shared" si="183"/>
        <v>0.76819186517034899</v>
      </c>
      <c r="G682" s="44">
        <v>9</v>
      </c>
      <c r="H682" s="44">
        <f t="shared" si="180"/>
        <v>27.809535580755803</v>
      </c>
      <c r="I682" s="14">
        <f t="shared" si="181"/>
        <v>0.56191700916485443</v>
      </c>
      <c r="J682" s="49">
        <v>29</v>
      </c>
      <c r="K682" s="49">
        <f t="shared" si="169"/>
        <v>89.608503537990927</v>
      </c>
      <c r="L682" s="50">
        <f t="shared" si="170"/>
        <v>0.28777399597309417</v>
      </c>
      <c r="M682" s="45">
        <v>49</v>
      </c>
      <c r="N682" s="45">
        <f t="shared" si="171"/>
        <v>151.40747149522605</v>
      </c>
      <c r="O682" s="18">
        <f t="shared" si="172"/>
        <v>0.37373350730045496</v>
      </c>
      <c r="P682" s="37">
        <f t="shared" si="173"/>
        <v>22.448979591836736</v>
      </c>
      <c r="Q682" s="37">
        <f t="shared" si="174"/>
        <v>2.0554535522360267</v>
      </c>
      <c r="R682" s="37">
        <f t="shared" si="175"/>
        <v>105.54535522360267</v>
      </c>
    </row>
    <row r="683" spans="1:18" x14ac:dyDescent="0.25">
      <c r="A683" s="1" t="s">
        <v>1411</v>
      </c>
      <c r="B683" s="1" t="s">
        <v>3021</v>
      </c>
      <c r="C683" s="131">
        <v>32230</v>
      </c>
      <c r="D683" s="43">
        <v>9</v>
      </c>
      <c r="E683" s="43">
        <f t="shared" si="182"/>
        <v>27.924294135898233</v>
      </c>
      <c r="F683" s="6">
        <f t="shared" si="183"/>
        <v>0.63111426393414394</v>
      </c>
      <c r="G683" s="44">
        <v>12</v>
      </c>
      <c r="H683" s="44">
        <f t="shared" si="180"/>
        <v>37.232392181197646</v>
      </c>
      <c r="I683" s="14">
        <f t="shared" si="181"/>
        <v>0.75231441380089692</v>
      </c>
      <c r="J683" s="49">
        <v>60</v>
      </c>
      <c r="K683" s="49">
        <f t="shared" si="169"/>
        <v>186.16196090598822</v>
      </c>
      <c r="L683" s="50">
        <f t="shared" si="170"/>
        <v>0.5978514233907527</v>
      </c>
      <c r="M683" s="45">
        <v>81</v>
      </c>
      <c r="N683" s="45">
        <f t="shared" si="171"/>
        <v>251.3186472230841</v>
      </c>
      <c r="O683" s="18">
        <f t="shared" si="172"/>
        <v>0.62035379462532336</v>
      </c>
      <c r="P683" s="37">
        <f t="shared" si="173"/>
        <v>11.111111111111111</v>
      </c>
      <c r="Q683" s="37">
        <f t="shared" si="174"/>
        <v>1.0173456975713666</v>
      </c>
      <c r="R683" s="37">
        <f t="shared" si="175"/>
        <v>1.7345697571366614</v>
      </c>
    </row>
    <row r="684" spans="1:18" x14ac:dyDescent="0.25">
      <c r="A684" s="1" t="s">
        <v>427</v>
      </c>
      <c r="B684" s="1" t="s">
        <v>3022</v>
      </c>
      <c r="C684" s="131">
        <v>32226</v>
      </c>
      <c r="D684" s="43">
        <v>19</v>
      </c>
      <c r="E684" s="43">
        <f t="shared" si="182"/>
        <v>58.958604853224109</v>
      </c>
      <c r="F684" s="6">
        <f t="shared" si="183"/>
        <v>1.3325177110454349</v>
      </c>
      <c r="G684" s="44">
        <v>19</v>
      </c>
      <c r="H684" s="44">
        <f t="shared" si="180"/>
        <v>58.958604853224109</v>
      </c>
      <c r="I684" s="14">
        <f t="shared" si="181"/>
        <v>1.1913123398789158</v>
      </c>
      <c r="J684" s="49">
        <v>62</v>
      </c>
      <c r="K684" s="49">
        <f t="shared" si="169"/>
        <v>192.39123688946813</v>
      </c>
      <c r="L684" s="50">
        <f t="shared" si="170"/>
        <v>0.61785648508699265</v>
      </c>
      <c r="M684" s="45">
        <v>100</v>
      </c>
      <c r="N684" s="45">
        <f t="shared" si="171"/>
        <v>310.30844659591634</v>
      </c>
      <c r="O684" s="18">
        <f t="shared" si="172"/>
        <v>0.76596394448674499</v>
      </c>
      <c r="P684" s="37">
        <f t="shared" si="173"/>
        <v>19</v>
      </c>
      <c r="Q684" s="37">
        <f t="shared" si="174"/>
        <v>1.739661142847037</v>
      </c>
      <c r="R684" s="37">
        <f t="shared" si="175"/>
        <v>73.966114284703693</v>
      </c>
    </row>
    <row r="685" spans="1:18" x14ac:dyDescent="0.25">
      <c r="A685" s="1" t="s">
        <v>1566</v>
      </c>
      <c r="B685" s="1" t="s">
        <v>3023</v>
      </c>
      <c r="C685" s="131">
        <v>32154</v>
      </c>
      <c r="D685" s="43">
        <v>12</v>
      </c>
      <c r="E685" s="43">
        <f t="shared" si="182"/>
        <v>37.320395596193322</v>
      </c>
      <c r="F685" s="6">
        <f t="shared" si="183"/>
        <v>0.84347464189411203</v>
      </c>
      <c r="G685" s="44">
        <v>18</v>
      </c>
      <c r="H685" s="44">
        <f t="shared" si="180"/>
        <v>55.980593394289983</v>
      </c>
      <c r="I685" s="14">
        <f t="shared" si="181"/>
        <v>1.1311389044972435</v>
      </c>
      <c r="J685" s="49">
        <v>117</v>
      </c>
      <c r="K685" s="49">
        <f t="shared" si="169"/>
        <v>363.87385706288489</v>
      </c>
      <c r="L685" s="50">
        <f t="shared" si="170"/>
        <v>1.168565813988111</v>
      </c>
      <c r="M685" s="45">
        <v>147</v>
      </c>
      <c r="N685" s="45">
        <f t="shared" si="171"/>
        <v>457.17484605336819</v>
      </c>
      <c r="O685" s="18">
        <f t="shared" si="172"/>
        <v>1.1284882904240179</v>
      </c>
      <c r="P685" s="37">
        <f t="shared" si="173"/>
        <v>8.1632653061224492</v>
      </c>
      <c r="Q685" s="37">
        <f t="shared" si="174"/>
        <v>0.74743765535855511</v>
      </c>
      <c r="R685" s="37">
        <f t="shared" si="175"/>
        <v>-25.256234464144491</v>
      </c>
    </row>
    <row r="686" spans="1:18" x14ac:dyDescent="0.25">
      <c r="A686" s="1" t="s">
        <v>663</v>
      </c>
      <c r="B686" s="1" t="s">
        <v>3024</v>
      </c>
      <c r="C686" s="131">
        <v>32120</v>
      </c>
      <c r="D686" s="43">
        <v>15</v>
      </c>
      <c r="E686" s="43">
        <f t="shared" si="182"/>
        <v>46.699875466998755</v>
      </c>
      <c r="F686" s="6">
        <f t="shared" si="183"/>
        <v>1.0554593569218274</v>
      </c>
      <c r="G686" s="44">
        <v>7</v>
      </c>
      <c r="H686" s="44">
        <f t="shared" si="180"/>
        <v>21.793275217932752</v>
      </c>
      <c r="I686" s="14">
        <f t="shared" si="181"/>
        <v>0.44035298593197481</v>
      </c>
      <c r="J686" s="49">
        <v>68</v>
      </c>
      <c r="K686" s="49">
        <f t="shared" si="169"/>
        <v>211.70610211706102</v>
      </c>
      <c r="L686" s="50">
        <f t="shared" si="170"/>
        <v>0.67988537440852492</v>
      </c>
      <c r="M686" s="45">
        <v>90</v>
      </c>
      <c r="N686" s="45">
        <f t="shared" si="171"/>
        <v>280.19925280199254</v>
      </c>
      <c r="O686" s="18">
        <f t="shared" si="172"/>
        <v>0.69164254880220599</v>
      </c>
      <c r="P686" s="37">
        <f t="shared" si="173"/>
        <v>16.666666666666664</v>
      </c>
      <c r="Q686" s="37">
        <f t="shared" si="174"/>
        <v>1.5260185463570497</v>
      </c>
      <c r="R686" s="37">
        <f t="shared" si="175"/>
        <v>52.601854635704967</v>
      </c>
    </row>
    <row r="687" spans="1:18" x14ac:dyDescent="0.25">
      <c r="A687" s="1" t="s">
        <v>1571</v>
      </c>
      <c r="B687" s="1" t="s">
        <v>3025</v>
      </c>
      <c r="C687" s="131">
        <v>32022</v>
      </c>
      <c r="D687" s="43">
        <v>10</v>
      </c>
      <c r="E687" s="43">
        <f t="shared" si="182"/>
        <v>31.228530385360063</v>
      </c>
      <c r="F687" s="6">
        <f t="shared" si="183"/>
        <v>0.70579298699496373</v>
      </c>
      <c r="G687" s="44">
        <v>7</v>
      </c>
      <c r="H687" s="44">
        <f t="shared" si="180"/>
        <v>21.859971269752045</v>
      </c>
      <c r="I687" s="14">
        <f t="shared" si="181"/>
        <v>0.44170064043891794</v>
      </c>
      <c r="J687" s="49">
        <v>41</v>
      </c>
      <c r="K687" s="49">
        <f t="shared" si="169"/>
        <v>128.03697457997626</v>
      </c>
      <c r="L687" s="50">
        <f t="shared" si="170"/>
        <v>0.41118543835032284</v>
      </c>
      <c r="M687" s="45">
        <v>58</v>
      </c>
      <c r="N687" s="45">
        <f t="shared" si="171"/>
        <v>181.12547623508837</v>
      </c>
      <c r="O687" s="18">
        <f t="shared" si="172"/>
        <v>0.44708929372048306</v>
      </c>
      <c r="P687" s="37">
        <f t="shared" si="173"/>
        <v>17.241379310344829</v>
      </c>
      <c r="Q687" s="37">
        <f t="shared" si="174"/>
        <v>1.5786398755417759</v>
      </c>
      <c r="R687" s="37">
        <f t="shared" si="175"/>
        <v>57.863987554177584</v>
      </c>
    </row>
    <row r="688" spans="1:18" x14ac:dyDescent="0.25">
      <c r="A688" s="1" t="s">
        <v>126</v>
      </c>
      <c r="B688" s="1" t="s">
        <v>3026</v>
      </c>
      <c r="C688" s="131">
        <v>31856</v>
      </c>
      <c r="D688" s="43">
        <v>4</v>
      </c>
      <c r="E688" s="43">
        <f t="shared" si="182"/>
        <v>12.556504269211452</v>
      </c>
      <c r="F688" s="6">
        <f t="shared" si="183"/>
        <v>0.28378833537861292</v>
      </c>
      <c r="G688" s="44"/>
      <c r="H688" s="44"/>
      <c r="I688" s="14"/>
      <c r="J688" s="49">
        <v>10</v>
      </c>
      <c r="K688" s="49">
        <f t="shared" si="169"/>
        <v>31.391260673028629</v>
      </c>
      <c r="L688" s="50">
        <f t="shared" si="170"/>
        <v>0.10081173288069208</v>
      </c>
      <c r="M688" s="45">
        <v>14</v>
      </c>
      <c r="N688" s="45">
        <f t="shared" si="171"/>
        <v>43.947764942240077</v>
      </c>
      <c r="O688" s="18">
        <f t="shared" si="172"/>
        <v>0.10848046115344606</v>
      </c>
      <c r="P688" s="37">
        <f t="shared" si="173"/>
        <v>28.571428571428569</v>
      </c>
      <c r="Q688" s="37">
        <f t="shared" si="174"/>
        <v>2.6160317937549427</v>
      </c>
      <c r="R688" s="37">
        <f t="shared" si="175"/>
        <v>161.60317937549428</v>
      </c>
    </row>
    <row r="689" spans="1:18" x14ac:dyDescent="0.25">
      <c r="A689" s="1" t="s">
        <v>676</v>
      </c>
      <c r="B689" s="1" t="s">
        <v>3027</v>
      </c>
      <c r="C689" s="131">
        <v>31832</v>
      </c>
      <c r="D689" s="43">
        <v>4</v>
      </c>
      <c r="E689" s="43">
        <f t="shared" si="182"/>
        <v>12.565971349585324</v>
      </c>
      <c r="F689" s="6">
        <f t="shared" si="183"/>
        <v>0.28400229994411569</v>
      </c>
      <c r="G689" s="44">
        <v>5</v>
      </c>
      <c r="H689" s="44">
        <f t="shared" ref="H689:H696" si="184">((G689/($C689/100000)))</f>
        <v>15.707464186981655</v>
      </c>
      <c r="I689" s="14">
        <f t="shared" ref="I689:I696" si="185">((G689/$C689)/(G$2144/$C$2144))</f>
        <v>0.31738362806822945</v>
      </c>
      <c r="J689" s="49">
        <v>32</v>
      </c>
      <c r="K689" s="49">
        <f t="shared" si="169"/>
        <v>100.52777079668259</v>
      </c>
      <c r="L689" s="50">
        <f t="shared" si="170"/>
        <v>0.32284077030885411</v>
      </c>
      <c r="M689" s="45">
        <v>41</v>
      </c>
      <c r="N689" s="45">
        <f t="shared" si="171"/>
        <v>128.80120633324955</v>
      </c>
      <c r="O689" s="18">
        <f t="shared" si="172"/>
        <v>0.3179323061938375</v>
      </c>
      <c r="P689" s="37">
        <f t="shared" si="173"/>
        <v>9.7560975609756095</v>
      </c>
      <c r="Q689" s="37">
        <f t="shared" si="174"/>
        <v>0.89327914908705364</v>
      </c>
      <c r="R689" s="37">
        <f t="shared" si="175"/>
        <v>-10.672085091294637</v>
      </c>
    </row>
    <row r="690" spans="1:18" x14ac:dyDescent="0.25">
      <c r="A690" s="1" t="s">
        <v>2126</v>
      </c>
      <c r="B690" s="1" t="s">
        <v>3028</v>
      </c>
      <c r="C690" s="131">
        <v>31804</v>
      </c>
      <c r="D690" s="43">
        <v>3</v>
      </c>
      <c r="E690" s="43">
        <f t="shared" si="182"/>
        <v>9.4327757514778021</v>
      </c>
      <c r="F690" s="6">
        <f t="shared" si="183"/>
        <v>0.21318925005866618</v>
      </c>
      <c r="G690" s="44">
        <v>8</v>
      </c>
      <c r="H690" s="44">
        <f t="shared" si="184"/>
        <v>25.154068670607472</v>
      </c>
      <c r="I690" s="14">
        <f t="shared" si="185"/>
        <v>0.50826088032538697</v>
      </c>
      <c r="J690" s="49">
        <v>19</v>
      </c>
      <c r="K690" s="49">
        <f t="shared" si="169"/>
        <v>59.740913092692743</v>
      </c>
      <c r="L690" s="50">
        <f t="shared" si="170"/>
        <v>0.19185546689189789</v>
      </c>
      <c r="M690" s="45">
        <v>30</v>
      </c>
      <c r="N690" s="45">
        <f t="shared" si="171"/>
        <v>94.327757514778014</v>
      </c>
      <c r="O690" s="18">
        <f t="shared" si="172"/>
        <v>0.23283820344953315</v>
      </c>
      <c r="P690" s="37">
        <f t="shared" si="173"/>
        <v>10</v>
      </c>
      <c r="Q690" s="37">
        <f t="shared" si="174"/>
        <v>0.91561112781422993</v>
      </c>
      <c r="R690" s="37">
        <f t="shared" si="175"/>
        <v>-8.4388872185770065</v>
      </c>
    </row>
    <row r="691" spans="1:18" x14ac:dyDescent="0.25">
      <c r="A691" s="1" t="s">
        <v>648</v>
      </c>
      <c r="B691" s="1" t="s">
        <v>3029</v>
      </c>
      <c r="C691" s="131">
        <v>31803</v>
      </c>
      <c r="D691" s="43">
        <v>7</v>
      </c>
      <c r="E691" s="43">
        <f t="shared" si="182"/>
        <v>22.010502153884854</v>
      </c>
      <c r="F691" s="6">
        <f t="shared" si="183"/>
        <v>0.49745722481171312</v>
      </c>
      <c r="G691" s="44">
        <v>6</v>
      </c>
      <c r="H691" s="44">
        <f t="shared" si="184"/>
        <v>18.866144703329876</v>
      </c>
      <c r="I691" s="14">
        <f t="shared" si="185"/>
        <v>0.38120764639818427</v>
      </c>
      <c r="J691" s="49">
        <v>58</v>
      </c>
      <c r="K691" s="49">
        <f t="shared" si="169"/>
        <v>182.37273213218879</v>
      </c>
      <c r="L691" s="50">
        <f t="shared" si="170"/>
        <v>0.58568247219930492</v>
      </c>
      <c r="M691" s="45">
        <v>71</v>
      </c>
      <c r="N691" s="45">
        <f t="shared" si="171"/>
        <v>223.24937898940354</v>
      </c>
      <c r="O691" s="18">
        <f t="shared" si="172"/>
        <v>0.5510677418253368</v>
      </c>
      <c r="P691" s="37">
        <f t="shared" si="173"/>
        <v>9.8591549295774641</v>
      </c>
      <c r="Q691" s="37">
        <f t="shared" si="174"/>
        <v>0.90271519643656473</v>
      </c>
      <c r="R691" s="37">
        <f t="shared" si="175"/>
        <v>-9.7284803563435283</v>
      </c>
    </row>
    <row r="692" spans="1:18" x14ac:dyDescent="0.25">
      <c r="A692" s="1" t="s">
        <v>897</v>
      </c>
      <c r="B692" s="1" t="s">
        <v>3030</v>
      </c>
      <c r="C692" s="131">
        <v>31770</v>
      </c>
      <c r="D692" s="43">
        <v>8</v>
      </c>
      <c r="E692" s="43">
        <f t="shared" si="182"/>
        <v>25.180988353792888</v>
      </c>
      <c r="F692" s="6">
        <f t="shared" si="183"/>
        <v>0.56911307597236971</v>
      </c>
      <c r="G692" s="44">
        <v>6</v>
      </c>
      <c r="H692" s="44">
        <f t="shared" si="184"/>
        <v>18.885741265344667</v>
      </c>
      <c r="I692" s="14">
        <f t="shared" si="185"/>
        <v>0.38160361279198785</v>
      </c>
      <c r="J692" s="49">
        <v>62</v>
      </c>
      <c r="K692" s="49">
        <f t="shared" si="169"/>
        <v>195.15265974189489</v>
      </c>
      <c r="L692" s="50">
        <f t="shared" si="170"/>
        <v>0.6267246801515084</v>
      </c>
      <c r="M692" s="45">
        <v>76</v>
      </c>
      <c r="N692" s="45">
        <f t="shared" si="171"/>
        <v>239.21938936103243</v>
      </c>
      <c r="O692" s="18">
        <f t="shared" si="172"/>
        <v>0.59048804208444061</v>
      </c>
      <c r="P692" s="37">
        <f t="shared" si="173"/>
        <v>10.526315789473683</v>
      </c>
      <c r="Q692" s="37">
        <f t="shared" si="174"/>
        <v>0.96380118717287355</v>
      </c>
      <c r="R692" s="37">
        <f t="shared" si="175"/>
        <v>-3.6198812827126448</v>
      </c>
    </row>
    <row r="693" spans="1:18" x14ac:dyDescent="0.25">
      <c r="A693" s="1" t="s">
        <v>28</v>
      </c>
      <c r="B693" s="1" t="s">
        <v>3031</v>
      </c>
      <c r="C693" s="131">
        <v>31723</v>
      </c>
      <c r="D693" s="43">
        <v>5</v>
      </c>
      <c r="E693" s="43">
        <f t="shared" si="182"/>
        <v>15.76143492103521</v>
      </c>
      <c r="F693" s="6">
        <f t="shared" si="183"/>
        <v>0.3562226622569229</v>
      </c>
      <c r="G693" s="44">
        <v>2</v>
      </c>
      <c r="H693" s="44">
        <f t="shared" si="184"/>
        <v>6.3045739684140845</v>
      </c>
      <c r="I693" s="14">
        <f t="shared" si="185"/>
        <v>0.1273896623732671</v>
      </c>
      <c r="J693" s="49">
        <v>27</v>
      </c>
      <c r="K693" s="49">
        <f t="shared" si="169"/>
        <v>85.111748573590134</v>
      </c>
      <c r="L693" s="50">
        <f t="shared" si="170"/>
        <v>0.27333285373854244</v>
      </c>
      <c r="M693" s="45">
        <v>34</v>
      </c>
      <c r="N693" s="45">
        <f t="shared" si="171"/>
        <v>107.17775746303943</v>
      </c>
      <c r="O693" s="18">
        <f t="shared" si="172"/>
        <v>0.26455708430823521</v>
      </c>
      <c r="P693" s="37">
        <f t="shared" si="173"/>
        <v>14.705882352941178</v>
      </c>
      <c r="Q693" s="37">
        <f t="shared" si="174"/>
        <v>1.3464869526679852</v>
      </c>
      <c r="R693" s="37">
        <f t="shared" si="175"/>
        <v>34.648695266798526</v>
      </c>
    </row>
    <row r="694" spans="1:18" x14ac:dyDescent="0.25">
      <c r="A694" s="1" t="s">
        <v>693</v>
      </c>
      <c r="B694" s="1" t="s">
        <v>3032</v>
      </c>
      <c r="C694" s="131">
        <v>31682</v>
      </c>
      <c r="D694" s="43">
        <v>20</v>
      </c>
      <c r="E694" s="43">
        <f t="shared" si="182"/>
        <v>63.127327820213374</v>
      </c>
      <c r="F694" s="6">
        <f t="shared" si="183"/>
        <v>1.4267346145794286</v>
      </c>
      <c r="G694" s="44">
        <v>7</v>
      </c>
      <c r="H694" s="44">
        <f t="shared" si="184"/>
        <v>22.09456473707468</v>
      </c>
      <c r="I694" s="14">
        <f t="shared" si="185"/>
        <v>0.44644081523057355</v>
      </c>
      <c r="J694" s="49">
        <v>84</v>
      </c>
      <c r="K694" s="49">
        <f t="shared" si="169"/>
        <v>265.13477684489618</v>
      </c>
      <c r="L694" s="50">
        <f t="shared" si="170"/>
        <v>0.85146934935412988</v>
      </c>
      <c r="M694" s="45">
        <v>111</v>
      </c>
      <c r="N694" s="45">
        <f t="shared" si="171"/>
        <v>350.3566694021842</v>
      </c>
      <c r="O694" s="18">
        <f t="shared" si="172"/>
        <v>0.86481879374039283</v>
      </c>
      <c r="P694" s="37">
        <f t="shared" si="173"/>
        <v>18.018018018018019</v>
      </c>
      <c r="Q694" s="37">
        <f t="shared" si="174"/>
        <v>1.6497497798454595</v>
      </c>
      <c r="R694" s="37">
        <f t="shared" si="175"/>
        <v>64.974977984545944</v>
      </c>
    </row>
    <row r="695" spans="1:18" x14ac:dyDescent="0.25">
      <c r="A695" s="1" t="s">
        <v>1545</v>
      </c>
      <c r="B695" s="1" t="s">
        <v>3033</v>
      </c>
      <c r="C695" s="131">
        <v>31591</v>
      </c>
      <c r="D695" s="43">
        <v>5</v>
      </c>
      <c r="E695" s="43">
        <f t="shared" si="182"/>
        <v>15.827292583330694</v>
      </c>
      <c r="F695" s="6">
        <f t="shared" si="183"/>
        <v>0.35771110489621616</v>
      </c>
      <c r="G695" s="44">
        <v>11</v>
      </c>
      <c r="H695" s="44">
        <f t="shared" si="184"/>
        <v>34.820043683327526</v>
      </c>
      <c r="I695" s="14">
        <f t="shared" si="185"/>
        <v>0.70357071403467231</v>
      </c>
      <c r="J695" s="49">
        <v>19</v>
      </c>
      <c r="K695" s="49">
        <f t="shared" si="169"/>
        <v>60.143711816656641</v>
      </c>
      <c r="L695" s="50">
        <f t="shared" si="170"/>
        <v>0.19314903830299515</v>
      </c>
      <c r="M695" s="45">
        <v>35</v>
      </c>
      <c r="N695" s="45">
        <f t="shared" si="171"/>
        <v>110.79104808331486</v>
      </c>
      <c r="O695" s="18">
        <f t="shared" si="172"/>
        <v>0.2734761142812967</v>
      </c>
      <c r="P695" s="37">
        <f t="shared" si="173"/>
        <v>14.285714285714285</v>
      </c>
      <c r="Q695" s="37">
        <f t="shared" si="174"/>
        <v>1.3080158968774713</v>
      </c>
      <c r="R695" s="37">
        <f t="shared" si="175"/>
        <v>30.801589687747132</v>
      </c>
    </row>
    <row r="696" spans="1:18" x14ac:dyDescent="0.25">
      <c r="A696" s="1" t="s">
        <v>630</v>
      </c>
      <c r="B696" s="1" t="s">
        <v>3034</v>
      </c>
      <c r="C696" s="131">
        <v>31576</v>
      </c>
      <c r="D696" s="43">
        <v>19</v>
      </c>
      <c r="E696" s="43">
        <f t="shared" si="182"/>
        <v>60.172282746389669</v>
      </c>
      <c r="F696" s="6">
        <f t="shared" si="183"/>
        <v>1.3599479274179815</v>
      </c>
      <c r="G696" s="44">
        <v>8</v>
      </c>
      <c r="H696" s="44">
        <f t="shared" si="184"/>
        <v>25.335697998479858</v>
      </c>
      <c r="I696" s="14">
        <f t="shared" si="185"/>
        <v>0.51193086641337116</v>
      </c>
      <c r="J696" s="49">
        <v>36</v>
      </c>
      <c r="K696" s="49">
        <f t="shared" si="169"/>
        <v>114.01064099315937</v>
      </c>
      <c r="L696" s="50">
        <f t="shared" si="170"/>
        <v>0.36614044925039191</v>
      </c>
      <c r="M696" s="45">
        <v>63</v>
      </c>
      <c r="N696" s="45">
        <f t="shared" si="171"/>
        <v>199.51862173802888</v>
      </c>
      <c r="O696" s="18">
        <f t="shared" si="172"/>
        <v>0.49249084960947564</v>
      </c>
      <c r="P696" s="37">
        <f t="shared" si="173"/>
        <v>30.158730158730158</v>
      </c>
      <c r="Q696" s="37">
        <f t="shared" si="174"/>
        <v>2.7613668934079949</v>
      </c>
      <c r="R696" s="37">
        <f t="shared" si="175"/>
        <v>176.13668934079948</v>
      </c>
    </row>
    <row r="697" spans="1:18" x14ac:dyDescent="0.25">
      <c r="A697" s="1" t="s">
        <v>143</v>
      </c>
      <c r="B697" s="1" t="s">
        <v>3035</v>
      </c>
      <c r="C697" s="131">
        <v>31522</v>
      </c>
      <c r="D697" s="43">
        <v>1</v>
      </c>
      <c r="E697" s="43">
        <f t="shared" si="182"/>
        <v>3.1723875388617473</v>
      </c>
      <c r="F697" s="6">
        <f t="shared" si="183"/>
        <v>7.1698823137975792E-2</v>
      </c>
      <c r="G697" s="44"/>
      <c r="H697" s="44"/>
      <c r="I697" s="14"/>
      <c r="J697" s="49">
        <v>6</v>
      </c>
      <c r="K697" s="49">
        <f t="shared" si="169"/>
        <v>19.034325233170485</v>
      </c>
      <c r="L697" s="50">
        <f t="shared" si="170"/>
        <v>6.1127946754279419E-2</v>
      </c>
      <c r="M697" s="45">
        <v>7</v>
      </c>
      <c r="N697" s="45">
        <f t="shared" si="171"/>
        <v>22.20671277203223</v>
      </c>
      <c r="O697" s="18">
        <f t="shared" si="172"/>
        <v>5.4814947822222224E-2</v>
      </c>
      <c r="P697" s="37">
        <f t="shared" si="173"/>
        <v>14.285714285714285</v>
      </c>
      <c r="Q697" s="37">
        <f t="shared" si="174"/>
        <v>1.3080158968774713</v>
      </c>
      <c r="R697" s="37">
        <f t="shared" si="175"/>
        <v>30.801589687747132</v>
      </c>
    </row>
    <row r="698" spans="1:18" x14ac:dyDescent="0.25">
      <c r="A698" s="1" t="s">
        <v>1498</v>
      </c>
      <c r="B698" s="1" t="s">
        <v>3036</v>
      </c>
      <c r="C698" s="131">
        <v>31465</v>
      </c>
      <c r="D698" s="43">
        <v>2</v>
      </c>
      <c r="E698" s="43">
        <f t="shared" si="182"/>
        <v>6.3562688701732082</v>
      </c>
      <c r="F698" s="6">
        <f t="shared" si="183"/>
        <v>0.1436574163645494</v>
      </c>
      <c r="G698" s="44">
        <v>2</v>
      </c>
      <c r="H698" s="44">
        <f t="shared" ref="H698:H705" si="186">((G698/($C698/100000)))</f>
        <v>6.3562688701732082</v>
      </c>
      <c r="I698" s="14">
        <f t="shared" ref="I698:I705" si="187">((G698/$C698)/(G$2144/$C$2144))</f>
        <v>0.12843420497273644</v>
      </c>
      <c r="J698" s="49">
        <v>7</v>
      </c>
      <c r="K698" s="49">
        <f t="shared" si="169"/>
        <v>22.246941045606231</v>
      </c>
      <c r="L698" s="50">
        <f t="shared" si="170"/>
        <v>7.1445129313622388E-2</v>
      </c>
      <c r="M698" s="45">
        <v>11</v>
      </c>
      <c r="N698" s="45">
        <f t="shared" si="171"/>
        <v>34.959478785952648</v>
      </c>
      <c r="O698" s="18">
        <f t="shared" si="172"/>
        <v>8.6293816883943525E-2</v>
      </c>
      <c r="P698" s="37">
        <f t="shared" si="173"/>
        <v>18.181818181818183</v>
      </c>
      <c r="Q698" s="37">
        <f t="shared" si="174"/>
        <v>1.6647475051167819</v>
      </c>
      <c r="R698" s="37">
        <f t="shared" si="175"/>
        <v>66.474750511678195</v>
      </c>
    </row>
    <row r="699" spans="1:18" x14ac:dyDescent="0.25">
      <c r="A699" s="1" t="s">
        <v>1972</v>
      </c>
      <c r="B699" s="1" t="s">
        <v>3037</v>
      </c>
      <c r="C699" s="131">
        <v>31464</v>
      </c>
      <c r="D699" s="43">
        <v>4</v>
      </c>
      <c r="E699" s="43">
        <f t="shared" si="182"/>
        <v>12.712941774726673</v>
      </c>
      <c r="F699" s="6">
        <f t="shared" si="183"/>
        <v>0.28732396427094747</v>
      </c>
      <c r="G699" s="44">
        <v>6</v>
      </c>
      <c r="H699" s="44">
        <f t="shared" si="186"/>
        <v>19.069412662090009</v>
      </c>
      <c r="I699" s="14">
        <f t="shared" si="187"/>
        <v>0.38531486074248206</v>
      </c>
      <c r="J699" s="49">
        <v>21</v>
      </c>
      <c r="K699" s="49">
        <f t="shared" si="169"/>
        <v>66.742944317315036</v>
      </c>
      <c r="L699" s="50">
        <f t="shared" si="170"/>
        <v>0.21434220002413507</v>
      </c>
      <c r="M699" s="45">
        <v>31</v>
      </c>
      <c r="N699" s="45">
        <f t="shared" si="171"/>
        <v>98.525298754131711</v>
      </c>
      <c r="O699" s="18">
        <f t="shared" si="172"/>
        <v>0.24319939496755819</v>
      </c>
      <c r="P699" s="37">
        <f t="shared" si="173"/>
        <v>12.903225806451612</v>
      </c>
      <c r="Q699" s="37">
        <f t="shared" si="174"/>
        <v>1.1814337133086839</v>
      </c>
      <c r="R699" s="37">
        <f t="shared" si="175"/>
        <v>18.143371330868383</v>
      </c>
    </row>
    <row r="700" spans="1:18" x14ac:dyDescent="0.25">
      <c r="A700" s="1" t="s">
        <v>1505</v>
      </c>
      <c r="B700" s="1" t="s">
        <v>2489</v>
      </c>
      <c r="C700" s="131">
        <v>31385</v>
      </c>
      <c r="D700" s="43">
        <v>9</v>
      </c>
      <c r="E700" s="43">
        <f t="shared" si="182"/>
        <v>28.676119165206305</v>
      </c>
      <c r="F700" s="6">
        <f t="shared" si="183"/>
        <v>0.64810618851672641</v>
      </c>
      <c r="G700" s="44">
        <v>34</v>
      </c>
      <c r="H700" s="44">
        <f t="shared" si="186"/>
        <v>108.33200573522383</v>
      </c>
      <c r="I700" s="14">
        <f t="shared" si="187"/>
        <v>2.1889468985484011</v>
      </c>
      <c r="J700" s="49">
        <v>145</v>
      </c>
      <c r="K700" s="49">
        <f t="shared" si="169"/>
        <v>462.0041421061016</v>
      </c>
      <c r="L700" s="50">
        <f t="shared" si="170"/>
        <v>1.4837071581451722</v>
      </c>
      <c r="M700" s="45">
        <v>188</v>
      </c>
      <c r="N700" s="45">
        <f t="shared" si="171"/>
        <v>599.01226700653172</v>
      </c>
      <c r="O700" s="18">
        <f t="shared" si="172"/>
        <v>1.4785991289168745</v>
      </c>
      <c r="P700" s="37">
        <f t="shared" si="173"/>
        <v>4.7872340425531918</v>
      </c>
      <c r="Q700" s="37">
        <f t="shared" si="174"/>
        <v>0.43832447608128033</v>
      </c>
      <c r="R700" s="37">
        <f t="shared" si="175"/>
        <v>-56.167552391871965</v>
      </c>
    </row>
    <row r="701" spans="1:18" x14ac:dyDescent="0.25">
      <c r="A701" s="1" t="s">
        <v>765</v>
      </c>
      <c r="B701" s="1" t="s">
        <v>3038</v>
      </c>
      <c r="C701" s="131">
        <v>31334</v>
      </c>
      <c r="D701" s="43">
        <v>5</v>
      </c>
      <c r="E701" s="43">
        <f t="shared" si="182"/>
        <v>15.957107295589456</v>
      </c>
      <c r="F701" s="6">
        <f t="shared" si="183"/>
        <v>0.3606450346197857</v>
      </c>
      <c r="G701" s="44">
        <v>6</v>
      </c>
      <c r="H701" s="44">
        <f t="shared" si="186"/>
        <v>19.148528754707346</v>
      </c>
      <c r="I701" s="14">
        <f t="shared" si="187"/>
        <v>0.38691347349209981</v>
      </c>
      <c r="J701" s="49">
        <v>33</v>
      </c>
      <c r="K701" s="49">
        <f t="shared" si="169"/>
        <v>105.3169081508904</v>
      </c>
      <c r="L701" s="50">
        <f t="shared" si="170"/>
        <v>0.33822088647271903</v>
      </c>
      <c r="M701" s="45">
        <v>44</v>
      </c>
      <c r="N701" s="45">
        <f t="shared" si="171"/>
        <v>140.42254420118721</v>
      </c>
      <c r="O701" s="18">
        <f t="shared" si="172"/>
        <v>0.34661836321609529</v>
      </c>
      <c r="P701" s="37">
        <f t="shared" si="173"/>
        <v>11.363636363636363</v>
      </c>
      <c r="Q701" s="37">
        <f t="shared" si="174"/>
        <v>1.0404671906979885</v>
      </c>
      <c r="R701" s="37">
        <f t="shared" si="175"/>
        <v>4.0467190697988542</v>
      </c>
    </row>
    <row r="702" spans="1:18" x14ac:dyDescent="0.25">
      <c r="A702" s="1" t="s">
        <v>616</v>
      </c>
      <c r="B702" s="1" t="s">
        <v>3039</v>
      </c>
      <c r="C702" s="131">
        <v>31317</v>
      </c>
      <c r="D702" s="43">
        <v>7</v>
      </c>
      <c r="E702" s="43">
        <f t="shared" si="182"/>
        <v>22.352077146597694</v>
      </c>
      <c r="F702" s="6">
        <f t="shared" si="183"/>
        <v>0.50517712809933624</v>
      </c>
      <c r="G702" s="44">
        <v>7</v>
      </c>
      <c r="H702" s="44">
        <f t="shared" si="186"/>
        <v>22.352077146597694</v>
      </c>
      <c r="I702" s="14">
        <f t="shared" si="187"/>
        <v>0.45164408813535883</v>
      </c>
      <c r="J702" s="49">
        <v>35</v>
      </c>
      <c r="K702" s="49">
        <f t="shared" si="169"/>
        <v>111.76038573298847</v>
      </c>
      <c r="L702" s="50">
        <f t="shared" si="170"/>
        <v>0.35891384772697393</v>
      </c>
      <c r="M702" s="45">
        <v>49</v>
      </c>
      <c r="N702" s="45">
        <f t="shared" si="171"/>
        <v>156.46454002618387</v>
      </c>
      <c r="O702" s="18">
        <f t="shared" si="172"/>
        <v>0.38621635203769911</v>
      </c>
      <c r="P702" s="37">
        <f t="shared" si="173"/>
        <v>14.285714285714285</v>
      </c>
      <c r="Q702" s="37">
        <f t="shared" si="174"/>
        <v>1.3080158968774713</v>
      </c>
      <c r="R702" s="37">
        <f t="shared" si="175"/>
        <v>30.801589687747132</v>
      </c>
    </row>
    <row r="703" spans="1:18" x14ac:dyDescent="0.25">
      <c r="A703" s="1" t="s">
        <v>1967</v>
      </c>
      <c r="B703" s="1" t="s">
        <v>3040</v>
      </c>
      <c r="C703" s="131">
        <v>31215</v>
      </c>
      <c r="D703" s="43">
        <v>45</v>
      </c>
      <c r="E703" s="43">
        <f t="shared" si="182"/>
        <v>144.16146083613648</v>
      </c>
      <c r="F703" s="6">
        <f t="shared" si="183"/>
        <v>3.258179196956184</v>
      </c>
      <c r="G703" s="44">
        <v>13</v>
      </c>
      <c r="H703" s="44">
        <f t="shared" si="186"/>
        <v>41.64664424155054</v>
      </c>
      <c r="I703" s="14">
        <f t="shared" si="187"/>
        <v>0.84150839937646926</v>
      </c>
      <c r="J703" s="49">
        <v>104</v>
      </c>
      <c r="K703" s="49">
        <f t="shared" si="169"/>
        <v>333.17315393240432</v>
      </c>
      <c r="L703" s="50">
        <f t="shared" si="170"/>
        <v>1.0699717780404356</v>
      </c>
      <c r="M703" s="45">
        <v>162</v>
      </c>
      <c r="N703" s="45">
        <f t="shared" si="171"/>
        <v>518.98125901009132</v>
      </c>
      <c r="O703" s="18">
        <f t="shared" si="172"/>
        <v>1.281050956320626</v>
      </c>
      <c r="P703" s="37">
        <f t="shared" si="173"/>
        <v>27.777777777777779</v>
      </c>
      <c r="Q703" s="37">
        <f t="shared" si="174"/>
        <v>2.5433642439284165</v>
      </c>
      <c r="R703" s="37">
        <f t="shared" si="175"/>
        <v>154.33642439284165</v>
      </c>
    </row>
    <row r="704" spans="1:18" x14ac:dyDescent="0.25">
      <c r="A704" s="1" t="s">
        <v>1461</v>
      </c>
      <c r="B704" s="1" t="s">
        <v>2426</v>
      </c>
      <c r="C704" s="131">
        <v>31183</v>
      </c>
      <c r="D704" s="43">
        <v>3</v>
      </c>
      <c r="E704" s="43">
        <f t="shared" si="182"/>
        <v>9.6206266234807423</v>
      </c>
      <c r="F704" s="6">
        <f t="shared" si="183"/>
        <v>0.21743484940082158</v>
      </c>
      <c r="G704" s="44">
        <v>1</v>
      </c>
      <c r="H704" s="44">
        <f t="shared" si="186"/>
        <v>3.2068755411602474</v>
      </c>
      <c r="I704" s="14">
        <f t="shared" si="187"/>
        <v>6.4797842726279573E-2</v>
      </c>
      <c r="J704" s="49">
        <v>9</v>
      </c>
      <c r="K704" s="49">
        <f t="shared" si="169"/>
        <v>28.861879870442227</v>
      </c>
      <c r="L704" s="50">
        <f t="shared" si="170"/>
        <v>9.2688731244030209E-2</v>
      </c>
      <c r="M704" s="45">
        <v>13</v>
      </c>
      <c r="N704" s="45">
        <f t="shared" si="171"/>
        <v>41.68938203508322</v>
      </c>
      <c r="O704" s="18">
        <f t="shared" si="172"/>
        <v>0.10290587915703683</v>
      </c>
      <c r="P704" s="37">
        <f t="shared" si="173"/>
        <v>23.076923076923077</v>
      </c>
      <c r="Q704" s="37">
        <f t="shared" si="174"/>
        <v>2.1129487564943767</v>
      </c>
      <c r="R704" s="37">
        <f t="shared" si="175"/>
        <v>111.29487564943767</v>
      </c>
    </row>
    <row r="705" spans="1:18" x14ac:dyDescent="0.25">
      <c r="A705" s="1" t="s">
        <v>688</v>
      </c>
      <c r="B705" s="1" t="s">
        <v>3041</v>
      </c>
      <c r="C705" s="131">
        <v>31154</v>
      </c>
      <c r="D705" s="43">
        <v>7</v>
      </c>
      <c r="E705" s="43">
        <f t="shared" si="182"/>
        <v>22.469024844321758</v>
      </c>
      <c r="F705" s="6">
        <f t="shared" si="183"/>
        <v>0.50782025167512712</v>
      </c>
      <c r="G705" s="44">
        <v>13</v>
      </c>
      <c r="H705" s="44">
        <f t="shared" si="186"/>
        <v>41.728188996597552</v>
      </c>
      <c r="I705" s="14">
        <f t="shared" si="187"/>
        <v>0.84315608546371201</v>
      </c>
      <c r="J705" s="49">
        <v>69</v>
      </c>
      <c r="K705" s="49">
        <f t="shared" si="169"/>
        <v>221.48038775117161</v>
      </c>
      <c r="L705" s="50">
        <f t="shared" si="170"/>
        <v>0.71127508770195014</v>
      </c>
      <c r="M705" s="45">
        <v>89</v>
      </c>
      <c r="N705" s="45">
        <f t="shared" si="171"/>
        <v>285.67760159209092</v>
      </c>
      <c r="O705" s="18">
        <f t="shared" si="172"/>
        <v>0.70516527979638444</v>
      </c>
      <c r="P705" s="37">
        <f t="shared" si="173"/>
        <v>7.8651685393258424</v>
      </c>
      <c r="Q705" s="37">
        <f t="shared" si="174"/>
        <v>0.72014358367411346</v>
      </c>
      <c r="R705" s="37">
        <f t="shared" si="175"/>
        <v>-27.985641632588653</v>
      </c>
    </row>
    <row r="706" spans="1:18" x14ac:dyDescent="0.25">
      <c r="A706" s="1" t="s">
        <v>79</v>
      </c>
      <c r="B706" s="1" t="s">
        <v>3042</v>
      </c>
      <c r="C706" s="131">
        <v>31069</v>
      </c>
      <c r="D706" s="43">
        <v>2</v>
      </c>
      <c r="E706" s="43">
        <f t="shared" si="182"/>
        <v>6.4372847532910615</v>
      </c>
      <c r="F706" s="6">
        <f t="shared" si="183"/>
        <v>0.14548844848274955</v>
      </c>
      <c r="G706" s="44"/>
      <c r="H706" s="44"/>
      <c r="I706" s="14"/>
      <c r="J706" s="49">
        <v>8</v>
      </c>
      <c r="K706" s="49">
        <f t="shared" si="169"/>
        <v>25.749139013164246</v>
      </c>
      <c r="L706" s="50">
        <f t="shared" si="170"/>
        <v>8.2692292964622646E-2</v>
      </c>
      <c r="M706" s="45">
        <v>10</v>
      </c>
      <c r="N706" s="45">
        <f t="shared" si="171"/>
        <v>32.186423766455306</v>
      </c>
      <c r="O706" s="18">
        <f t="shared" si="172"/>
        <v>7.9448820609063178E-2</v>
      </c>
      <c r="P706" s="37">
        <f t="shared" si="173"/>
        <v>20</v>
      </c>
      <c r="Q706" s="37">
        <f t="shared" si="174"/>
        <v>1.8312222556284599</v>
      </c>
      <c r="R706" s="37">
        <f t="shared" si="175"/>
        <v>83.122225562845983</v>
      </c>
    </row>
    <row r="707" spans="1:18" x14ac:dyDescent="0.25">
      <c r="A707" s="1" t="s">
        <v>1446</v>
      </c>
      <c r="B707" s="1" t="s">
        <v>3043</v>
      </c>
      <c r="C707" s="131">
        <v>30963</v>
      </c>
      <c r="D707" s="43">
        <v>18</v>
      </c>
      <c r="E707" s="43">
        <f t="shared" si="182"/>
        <v>58.133901753706034</v>
      </c>
      <c r="F707" s="6">
        <f t="shared" si="183"/>
        <v>1.3138786762650556</v>
      </c>
      <c r="G707" s="44">
        <v>11</v>
      </c>
      <c r="H707" s="44">
        <f>((G707/($C707/100000)))</f>
        <v>35.526273293931467</v>
      </c>
      <c r="I707" s="14">
        <f>((G707/$C707)/(G$2144/$C$2144))</f>
        <v>0.71784072690208744</v>
      </c>
      <c r="J707" s="49">
        <v>40</v>
      </c>
      <c r="K707" s="49">
        <f t="shared" si="169"/>
        <v>129.18644834156896</v>
      </c>
      <c r="L707" s="50">
        <f t="shared" si="170"/>
        <v>0.41487692570452817</v>
      </c>
      <c r="M707" s="45">
        <v>69</v>
      </c>
      <c r="N707" s="45">
        <f t="shared" si="171"/>
        <v>222.84662338920646</v>
      </c>
      <c r="O707" s="18">
        <f t="shared" si="172"/>
        <v>0.55007358175146437</v>
      </c>
      <c r="P707" s="37">
        <f t="shared" si="173"/>
        <v>26.086956521739129</v>
      </c>
      <c r="Q707" s="37">
        <f t="shared" si="174"/>
        <v>2.3885507682110347</v>
      </c>
      <c r="R707" s="37">
        <f t="shared" si="175"/>
        <v>138.85507682110347</v>
      </c>
    </row>
    <row r="708" spans="1:18" x14ac:dyDescent="0.25">
      <c r="A708" s="1" t="s">
        <v>827</v>
      </c>
      <c r="B708" s="1" t="s">
        <v>3044</v>
      </c>
      <c r="C708" s="131">
        <v>30945</v>
      </c>
      <c r="D708" s="43">
        <v>1</v>
      </c>
      <c r="E708" s="43">
        <f t="shared" si="182"/>
        <v>3.2315398287283892</v>
      </c>
      <c r="F708" s="6">
        <f t="shared" si="183"/>
        <v>7.3035718305227759E-2</v>
      </c>
      <c r="G708" s="44">
        <v>6</v>
      </c>
      <c r="H708" s="44">
        <f>((G708/($C708/100000)))</f>
        <v>19.389238972370336</v>
      </c>
      <c r="I708" s="14">
        <f>((G708/$C708)/(G$2144/$C$2144))</f>
        <v>0.39177724279856052</v>
      </c>
      <c r="J708" s="49">
        <v>10</v>
      </c>
      <c r="K708" s="49">
        <f t="shared" si="169"/>
        <v>32.315398287283891</v>
      </c>
      <c r="L708" s="50">
        <f t="shared" si="170"/>
        <v>0.1037795625350566</v>
      </c>
      <c r="M708" s="45">
        <v>17</v>
      </c>
      <c r="N708" s="45">
        <f t="shared" si="171"/>
        <v>54.936177088382614</v>
      </c>
      <c r="O708" s="18">
        <f t="shared" si="172"/>
        <v>0.1356042072307343</v>
      </c>
      <c r="P708" s="37">
        <f t="shared" si="173"/>
        <v>5.8823529411764701</v>
      </c>
      <c r="Q708" s="37">
        <f t="shared" si="174"/>
        <v>0.53859478106719405</v>
      </c>
      <c r="R708" s="37">
        <f t="shared" si="175"/>
        <v>-46.140521893280592</v>
      </c>
    </row>
    <row r="709" spans="1:18" x14ac:dyDescent="0.25">
      <c r="A709" s="1" t="s">
        <v>220</v>
      </c>
      <c r="B709" s="1" t="s">
        <v>3045</v>
      </c>
      <c r="C709" s="131">
        <v>30936</v>
      </c>
      <c r="D709" s="43">
        <v>1</v>
      </c>
      <c r="E709" s="43">
        <f t="shared" si="182"/>
        <v>3.2324799586242561</v>
      </c>
      <c r="F709" s="6">
        <f t="shared" si="183"/>
        <v>7.3056966089839442E-2</v>
      </c>
      <c r="G709" s="44"/>
      <c r="H709" s="44"/>
      <c r="I709" s="14"/>
      <c r="J709" s="49">
        <v>3</v>
      </c>
      <c r="K709" s="49">
        <f t="shared" si="169"/>
        <v>9.6974398758727691</v>
      </c>
      <c r="L709" s="50">
        <f t="shared" si="170"/>
        <v>3.114292632512923E-2</v>
      </c>
      <c r="M709" s="45">
        <v>4</v>
      </c>
      <c r="N709" s="45">
        <f t="shared" si="171"/>
        <v>12.929919834497024</v>
      </c>
      <c r="O709" s="18">
        <f t="shared" si="172"/>
        <v>3.1916154738854202E-2</v>
      </c>
      <c r="P709" s="37">
        <f t="shared" si="173"/>
        <v>25</v>
      </c>
      <c r="Q709" s="37">
        <f t="shared" si="174"/>
        <v>2.2890278195355749</v>
      </c>
      <c r="R709" s="37">
        <f t="shared" si="175"/>
        <v>128.90278195355748</v>
      </c>
    </row>
    <row r="710" spans="1:18" x14ac:dyDescent="0.25">
      <c r="A710" s="1" t="s">
        <v>83</v>
      </c>
      <c r="B710" s="1" t="s">
        <v>3046</v>
      </c>
      <c r="C710" s="131">
        <v>30925</v>
      </c>
      <c r="D710" s="43"/>
      <c r="E710" s="43"/>
      <c r="F710" s="6"/>
      <c r="G710" s="44">
        <v>2</v>
      </c>
      <c r="H710" s="44">
        <f t="shared" ref="H710:H731" si="188">((G710/($C710/100000)))</f>
        <v>6.4672594987873886</v>
      </c>
      <c r="I710" s="14">
        <f t="shared" ref="I710:I731" si="189">((G710/$C710)/(G$2144/$C$2144))</f>
        <v>0.13067687176935011</v>
      </c>
      <c r="J710" s="49">
        <v>5</v>
      </c>
      <c r="K710" s="49">
        <f t="shared" si="169"/>
        <v>16.16814874696847</v>
      </c>
      <c r="L710" s="50">
        <f t="shared" si="170"/>
        <v>5.1923339735607546E-2</v>
      </c>
      <c r="M710" s="45">
        <v>7</v>
      </c>
      <c r="N710" s="45">
        <f t="shared" si="171"/>
        <v>22.635408245755858</v>
      </c>
      <c r="O710" s="18">
        <f t="shared" si="172"/>
        <v>5.587313776077895E-2</v>
      </c>
      <c r="P710" s="37">
        <f t="shared" si="173"/>
        <v>0</v>
      </c>
      <c r="Q710" s="37">
        <f t="shared" si="174"/>
        <v>0</v>
      </c>
      <c r="R710" s="37">
        <f t="shared" si="175"/>
        <v>-100</v>
      </c>
    </row>
    <row r="711" spans="1:18" x14ac:dyDescent="0.25">
      <c r="A711" s="1" t="s">
        <v>1674</v>
      </c>
      <c r="B711" s="1" t="s">
        <v>3047</v>
      </c>
      <c r="C711" s="131">
        <v>30886</v>
      </c>
      <c r="D711" s="43">
        <v>3</v>
      </c>
      <c r="E711" s="43">
        <f t="shared" ref="E711:E729" si="190">((D711/($C711/100000)))</f>
        <v>9.7131386388655052</v>
      </c>
      <c r="F711" s="6">
        <f t="shared" ref="F711:F729" si="191">((D711/$C711)/(D$2144/$C$2144))</f>
        <v>0.2195257044896011</v>
      </c>
      <c r="G711" s="44">
        <v>12</v>
      </c>
      <c r="H711" s="44">
        <f t="shared" si="188"/>
        <v>38.852554555462021</v>
      </c>
      <c r="I711" s="14">
        <f t="shared" si="189"/>
        <v>0.785051271022564</v>
      </c>
      <c r="J711" s="49">
        <v>27</v>
      </c>
      <c r="K711" s="49">
        <f t="shared" ref="K711:K774" si="192">((J711/($C711/100000)))</f>
        <v>87.418247749789543</v>
      </c>
      <c r="L711" s="50">
        <f t="shared" ref="L711:L763" si="193">((J711/$C711)/(J$2144/$C$2144))</f>
        <v>0.28074008026768704</v>
      </c>
      <c r="M711" s="45">
        <v>42</v>
      </c>
      <c r="N711" s="45">
        <f t="shared" ref="N711:N774" si="194">((M711/($C711/100000)))</f>
        <v>135.98394094411705</v>
      </c>
      <c r="O711" s="18">
        <f t="shared" ref="O711:O774" si="195">((M711/$C711)/(M$2144/$C$2144))</f>
        <v>0.33566213532061562</v>
      </c>
      <c r="P711" s="37">
        <f t="shared" si="173"/>
        <v>7.1428571428571423</v>
      </c>
      <c r="Q711" s="37">
        <f t="shared" si="174"/>
        <v>0.65400794843873566</v>
      </c>
      <c r="R711" s="37">
        <f t="shared" si="175"/>
        <v>-34.59920515612643</v>
      </c>
    </row>
    <row r="712" spans="1:18" x14ac:dyDescent="0.25">
      <c r="A712" s="1" t="s">
        <v>1708</v>
      </c>
      <c r="B712" s="1" t="s">
        <v>3048</v>
      </c>
      <c r="C712" s="131">
        <v>30885</v>
      </c>
      <c r="D712" s="43">
        <v>3</v>
      </c>
      <c r="E712" s="43">
        <f t="shared" si="190"/>
        <v>9.7134531325886346</v>
      </c>
      <c r="F712" s="6">
        <f t="shared" si="191"/>
        <v>0.21953281233174093</v>
      </c>
      <c r="G712" s="44">
        <v>9</v>
      </c>
      <c r="H712" s="44">
        <f t="shared" si="188"/>
        <v>29.140359397765906</v>
      </c>
      <c r="I712" s="14">
        <f t="shared" si="189"/>
        <v>0.58880751716374236</v>
      </c>
      <c r="J712" s="49">
        <v>28</v>
      </c>
      <c r="K712" s="49">
        <f t="shared" si="192"/>
        <v>90.658895904160588</v>
      </c>
      <c r="L712" s="50">
        <f t="shared" si="193"/>
        <v>0.29114728753156915</v>
      </c>
      <c r="M712" s="45">
        <v>40</v>
      </c>
      <c r="N712" s="45">
        <f t="shared" si="194"/>
        <v>129.51270843451513</v>
      </c>
      <c r="O712" s="18">
        <f t="shared" si="195"/>
        <v>0.31968857471303019</v>
      </c>
      <c r="P712" s="37">
        <f t="shared" ref="P712:P775" si="196">D712/M712*100</f>
        <v>7.5</v>
      </c>
      <c r="Q712" s="37">
        <f t="shared" ref="Q712:Q775" si="197">P712/P$2144</f>
        <v>0.68670834586067242</v>
      </c>
      <c r="R712" s="37">
        <f t="shared" ref="R712:R775" si="198">(Q712-1)*100</f>
        <v>-31.329165413932756</v>
      </c>
    </row>
    <row r="713" spans="1:18" x14ac:dyDescent="0.25">
      <c r="A713" s="1" t="s">
        <v>147</v>
      </c>
      <c r="B713" s="1" t="s">
        <v>3049</v>
      </c>
      <c r="C713" s="131">
        <v>30874</v>
      </c>
      <c r="D713" s="43">
        <v>1</v>
      </c>
      <c r="E713" s="43">
        <f t="shared" si="190"/>
        <v>3.2389713027142579</v>
      </c>
      <c r="F713" s="6">
        <f t="shared" si="191"/>
        <v>7.3203676328149031E-2</v>
      </c>
      <c r="G713" s="44">
        <v>1</v>
      </c>
      <c r="H713" s="44">
        <f t="shared" si="188"/>
        <v>3.2389713027142579</v>
      </c>
      <c r="I713" s="14">
        <f t="shared" si="189"/>
        <v>6.544636683726035E-2</v>
      </c>
      <c r="J713" s="49">
        <v>4</v>
      </c>
      <c r="K713" s="49">
        <f t="shared" si="192"/>
        <v>12.955885210857032</v>
      </c>
      <c r="L713" s="50">
        <f t="shared" si="193"/>
        <v>4.160728849708268E-2</v>
      </c>
      <c r="M713" s="45">
        <v>6</v>
      </c>
      <c r="N713" s="45">
        <f t="shared" si="194"/>
        <v>19.433827816285547</v>
      </c>
      <c r="O713" s="18">
        <f t="shared" si="195"/>
        <v>4.7970371331922994E-2</v>
      </c>
      <c r="P713" s="37">
        <f t="shared" si="196"/>
        <v>16.666666666666664</v>
      </c>
      <c r="Q713" s="37">
        <f t="shared" si="197"/>
        <v>1.5260185463570497</v>
      </c>
      <c r="R713" s="37">
        <f t="shared" si="198"/>
        <v>52.601854635704967</v>
      </c>
    </row>
    <row r="714" spans="1:18" x14ac:dyDescent="0.25">
      <c r="A714" s="1" t="s">
        <v>1078</v>
      </c>
      <c r="B714" s="1" t="s">
        <v>3050</v>
      </c>
      <c r="C714" s="131">
        <v>30815</v>
      </c>
      <c r="D714" s="43">
        <v>1</v>
      </c>
      <c r="E714" s="43">
        <f t="shared" si="190"/>
        <v>3.2451728054518907</v>
      </c>
      <c r="F714" s="6">
        <f t="shared" si="191"/>
        <v>7.3343835890159761E-2</v>
      </c>
      <c r="G714" s="44">
        <v>1</v>
      </c>
      <c r="H714" s="44">
        <f t="shared" si="188"/>
        <v>3.2451728054518907</v>
      </c>
      <c r="I714" s="14">
        <f t="shared" si="189"/>
        <v>6.5571673851487128E-2</v>
      </c>
      <c r="J714" s="49">
        <v>6</v>
      </c>
      <c r="K714" s="49">
        <f t="shared" si="192"/>
        <v>19.471036832711341</v>
      </c>
      <c r="L714" s="50">
        <f t="shared" si="193"/>
        <v>6.2530427960032317E-2</v>
      </c>
      <c r="M714" s="45">
        <v>8</v>
      </c>
      <c r="N714" s="45">
        <f t="shared" si="194"/>
        <v>25.961382443615125</v>
      </c>
      <c r="O714" s="18">
        <f t="shared" si="195"/>
        <v>6.408295719624818E-2</v>
      </c>
      <c r="P714" s="37">
        <f t="shared" si="196"/>
        <v>12.5</v>
      </c>
      <c r="Q714" s="37">
        <f t="shared" si="197"/>
        <v>1.1445139097677874</v>
      </c>
      <c r="R714" s="37">
        <f t="shared" si="198"/>
        <v>14.451390976778743</v>
      </c>
    </row>
    <row r="715" spans="1:18" x14ac:dyDescent="0.25">
      <c r="A715" s="1" t="s">
        <v>1782</v>
      </c>
      <c r="B715" s="1" t="s">
        <v>3051</v>
      </c>
      <c r="C715" s="131">
        <v>30740</v>
      </c>
      <c r="D715" s="43">
        <v>5</v>
      </c>
      <c r="E715" s="43">
        <f t="shared" si="190"/>
        <v>16.265452179570591</v>
      </c>
      <c r="F715" s="6">
        <f t="shared" si="191"/>
        <v>0.3676139074423021</v>
      </c>
      <c r="G715" s="44">
        <v>4</v>
      </c>
      <c r="H715" s="44">
        <f t="shared" si="188"/>
        <v>13.012361743656474</v>
      </c>
      <c r="I715" s="14">
        <f t="shared" si="189"/>
        <v>0.26292662716116799</v>
      </c>
      <c r="J715" s="49">
        <v>3</v>
      </c>
      <c r="K715" s="49">
        <f t="shared" si="192"/>
        <v>9.7592713077423543</v>
      </c>
      <c r="L715" s="50">
        <f t="shared" si="193"/>
        <v>3.134149540644756E-2</v>
      </c>
      <c r="M715" s="45">
        <v>12</v>
      </c>
      <c r="N715" s="45">
        <f t="shared" si="194"/>
        <v>39.037085230969417</v>
      </c>
      <c r="O715" s="18">
        <f t="shared" si="195"/>
        <v>9.6358961906427482E-2</v>
      </c>
      <c r="P715" s="37">
        <f t="shared" si="196"/>
        <v>41.666666666666671</v>
      </c>
      <c r="Q715" s="37">
        <f t="shared" si="197"/>
        <v>3.8150463658926252</v>
      </c>
      <c r="R715" s="37">
        <f t="shared" si="198"/>
        <v>281.50463658926253</v>
      </c>
    </row>
    <row r="716" spans="1:18" x14ac:dyDescent="0.25">
      <c r="A716" s="1" t="s">
        <v>489</v>
      </c>
      <c r="B716" s="1" t="s">
        <v>3052</v>
      </c>
      <c r="C716" s="131">
        <v>30727</v>
      </c>
      <c r="D716" s="43">
        <v>28</v>
      </c>
      <c r="E716" s="43">
        <f t="shared" si="190"/>
        <v>91.125069157418565</v>
      </c>
      <c r="F716" s="6">
        <f t="shared" si="191"/>
        <v>2.0595088515881033</v>
      </c>
      <c r="G716" s="44">
        <v>26</v>
      </c>
      <c r="H716" s="44">
        <f t="shared" si="188"/>
        <v>84.616135646174371</v>
      </c>
      <c r="I716" s="14">
        <f t="shared" si="189"/>
        <v>1.7097461311899298</v>
      </c>
      <c r="J716" s="49">
        <v>68</v>
      </c>
      <c r="K716" s="49">
        <f t="shared" si="192"/>
        <v>221.30373938230221</v>
      </c>
      <c r="L716" s="50">
        <f t="shared" si="193"/>
        <v>0.71070778878516683</v>
      </c>
      <c r="M716" s="45">
        <v>122</v>
      </c>
      <c r="N716" s="45">
        <f t="shared" si="194"/>
        <v>397.04494418589513</v>
      </c>
      <c r="O716" s="18">
        <f t="shared" si="195"/>
        <v>0.98006391680074223</v>
      </c>
      <c r="P716" s="37">
        <f t="shared" si="196"/>
        <v>22.950819672131146</v>
      </c>
      <c r="Q716" s="37">
        <f t="shared" si="197"/>
        <v>2.1014025884261014</v>
      </c>
      <c r="R716" s="37">
        <f t="shared" si="198"/>
        <v>110.14025884261014</v>
      </c>
    </row>
    <row r="717" spans="1:18" x14ac:dyDescent="0.25">
      <c r="A717" s="1" t="s">
        <v>34</v>
      </c>
      <c r="B717" s="1" t="s">
        <v>3053</v>
      </c>
      <c r="C717" s="131">
        <v>30568</v>
      </c>
      <c r="D717" s="43">
        <v>2</v>
      </c>
      <c r="E717" s="43">
        <f t="shared" si="190"/>
        <v>6.5427898455901596</v>
      </c>
      <c r="F717" s="6">
        <f t="shared" si="191"/>
        <v>0.14787295884292548</v>
      </c>
      <c r="G717" s="44">
        <v>9</v>
      </c>
      <c r="H717" s="44">
        <f t="shared" si="188"/>
        <v>29.442554305155717</v>
      </c>
      <c r="I717" s="14">
        <f t="shared" si="189"/>
        <v>0.5949136406569675</v>
      </c>
      <c r="J717" s="49">
        <v>50</v>
      </c>
      <c r="K717" s="49">
        <f t="shared" si="192"/>
        <v>163.56974613975399</v>
      </c>
      <c r="L717" s="50">
        <f t="shared" si="193"/>
        <v>0.52529746183056247</v>
      </c>
      <c r="M717" s="45">
        <v>61</v>
      </c>
      <c r="N717" s="45">
        <f t="shared" si="194"/>
        <v>199.55509029049986</v>
      </c>
      <c r="O717" s="18">
        <f t="shared" si="195"/>
        <v>0.49258086841691323</v>
      </c>
      <c r="P717" s="37">
        <f t="shared" si="196"/>
        <v>3.278688524590164</v>
      </c>
      <c r="Q717" s="37">
        <f t="shared" si="197"/>
        <v>0.30020036977515735</v>
      </c>
      <c r="R717" s="37">
        <f t="shared" si="198"/>
        <v>-69.979963022484256</v>
      </c>
    </row>
    <row r="718" spans="1:18" x14ac:dyDescent="0.25">
      <c r="A718" s="1" t="s">
        <v>1971</v>
      </c>
      <c r="B718" s="1" t="s">
        <v>3054</v>
      </c>
      <c r="C718" s="131">
        <v>30449</v>
      </c>
      <c r="D718" s="43">
        <v>3</v>
      </c>
      <c r="E718" s="43">
        <f t="shared" si="190"/>
        <v>9.8525403133107829</v>
      </c>
      <c r="F718" s="6">
        <f t="shared" si="191"/>
        <v>0.22267630821589607</v>
      </c>
      <c r="G718" s="44">
        <v>3</v>
      </c>
      <c r="H718" s="44">
        <f t="shared" si="188"/>
        <v>9.8525403133107829</v>
      </c>
      <c r="I718" s="14">
        <f t="shared" si="189"/>
        <v>0.19907955562418234</v>
      </c>
      <c r="J718" s="49">
        <v>12</v>
      </c>
      <c r="K718" s="49">
        <f t="shared" si="192"/>
        <v>39.410161253243132</v>
      </c>
      <c r="L718" s="50">
        <f t="shared" si="193"/>
        <v>0.12656409981203953</v>
      </c>
      <c r="M718" s="45">
        <v>18</v>
      </c>
      <c r="N718" s="45">
        <f t="shared" si="194"/>
        <v>59.115241879864698</v>
      </c>
      <c r="O718" s="18">
        <f t="shared" si="195"/>
        <v>0.14591979156968607</v>
      </c>
      <c r="P718" s="37">
        <f t="shared" si="196"/>
        <v>16.666666666666664</v>
      </c>
      <c r="Q718" s="37">
        <f t="shared" si="197"/>
        <v>1.5260185463570497</v>
      </c>
      <c r="R718" s="37">
        <f t="shared" si="198"/>
        <v>52.601854635704967</v>
      </c>
    </row>
    <row r="719" spans="1:18" x14ac:dyDescent="0.25">
      <c r="A719" s="1" t="s">
        <v>614</v>
      </c>
      <c r="B719" s="1" t="s">
        <v>3055</v>
      </c>
      <c r="C719" s="131">
        <v>30432</v>
      </c>
      <c r="D719" s="43">
        <v>5</v>
      </c>
      <c r="E719" s="43">
        <f t="shared" si="190"/>
        <v>16.43007360672976</v>
      </c>
      <c r="F719" s="6">
        <f t="shared" si="191"/>
        <v>0.37133450035411297</v>
      </c>
      <c r="G719" s="44">
        <v>4</v>
      </c>
      <c r="H719" s="44">
        <f t="shared" si="188"/>
        <v>13.144058885383808</v>
      </c>
      <c r="I719" s="14">
        <f t="shared" si="189"/>
        <v>0.26558768792502313</v>
      </c>
      <c r="J719" s="49">
        <v>56</v>
      </c>
      <c r="K719" s="49">
        <f t="shared" si="192"/>
        <v>184.01682439537331</v>
      </c>
      <c r="L719" s="50">
        <f t="shared" si="193"/>
        <v>0.59096240637569097</v>
      </c>
      <c r="M719" s="45">
        <v>65</v>
      </c>
      <c r="N719" s="45">
        <f t="shared" si="194"/>
        <v>213.59095688748687</v>
      </c>
      <c r="O719" s="18">
        <f t="shared" si="195"/>
        <v>0.52722693706524049</v>
      </c>
      <c r="P719" s="37">
        <f t="shared" si="196"/>
        <v>7.6923076923076925</v>
      </c>
      <c r="Q719" s="37">
        <f t="shared" si="197"/>
        <v>0.70431625216479232</v>
      </c>
      <c r="R719" s="37">
        <f t="shared" si="198"/>
        <v>-29.568374783520767</v>
      </c>
    </row>
    <row r="720" spans="1:18" x14ac:dyDescent="0.25">
      <c r="A720" s="1" t="s">
        <v>1861</v>
      </c>
      <c r="B720" s="1" t="s">
        <v>3056</v>
      </c>
      <c r="C720" s="131">
        <v>30389</v>
      </c>
      <c r="D720" s="43">
        <v>1</v>
      </c>
      <c r="E720" s="43">
        <f t="shared" si="190"/>
        <v>3.2906643851393595</v>
      </c>
      <c r="F720" s="6">
        <f t="shared" si="191"/>
        <v>7.4371986671337417E-2</v>
      </c>
      <c r="G720" s="44">
        <v>3</v>
      </c>
      <c r="H720" s="44">
        <f t="shared" si="188"/>
        <v>9.87199315541808</v>
      </c>
      <c r="I720" s="14">
        <f t="shared" si="189"/>
        <v>0.19947261802628344</v>
      </c>
      <c r="J720" s="49">
        <v>3</v>
      </c>
      <c r="K720" s="49">
        <f t="shared" si="192"/>
        <v>9.87199315541808</v>
      </c>
      <c r="L720" s="50">
        <f t="shared" si="193"/>
        <v>3.170349694936319E-2</v>
      </c>
      <c r="M720" s="45">
        <v>7</v>
      </c>
      <c r="N720" s="45">
        <f t="shared" si="194"/>
        <v>23.034650695975518</v>
      </c>
      <c r="O720" s="18">
        <f t="shared" si="195"/>
        <v>5.685862599138139E-2</v>
      </c>
      <c r="P720" s="37">
        <f t="shared" si="196"/>
        <v>14.285714285714285</v>
      </c>
      <c r="Q720" s="37">
        <f t="shared" si="197"/>
        <v>1.3080158968774713</v>
      </c>
      <c r="R720" s="37">
        <f t="shared" si="198"/>
        <v>30.801589687747132</v>
      </c>
    </row>
    <row r="721" spans="1:18" x14ac:dyDescent="0.25">
      <c r="A721" s="1" t="s">
        <v>976</v>
      </c>
      <c r="B721" s="1" t="s">
        <v>3057</v>
      </c>
      <c r="C721" s="131">
        <v>30368</v>
      </c>
      <c r="D721" s="43">
        <v>12</v>
      </c>
      <c r="E721" s="43">
        <f t="shared" si="190"/>
        <v>39.515279241306636</v>
      </c>
      <c r="F721" s="6">
        <f t="shared" si="191"/>
        <v>0.89308099431846932</v>
      </c>
      <c r="G721" s="44">
        <v>2</v>
      </c>
      <c r="H721" s="44">
        <f t="shared" si="188"/>
        <v>6.5858798735511064</v>
      </c>
      <c r="I721" s="14">
        <f t="shared" si="189"/>
        <v>0.13307370453988249</v>
      </c>
      <c r="J721" s="49">
        <v>43</v>
      </c>
      <c r="K721" s="49">
        <f t="shared" si="192"/>
        <v>141.59641728134878</v>
      </c>
      <c r="L721" s="50">
        <f t="shared" si="193"/>
        <v>0.45473102671837146</v>
      </c>
      <c r="M721" s="45">
        <v>57</v>
      </c>
      <c r="N721" s="45">
        <f t="shared" si="194"/>
        <v>187.69757639620653</v>
      </c>
      <c r="O721" s="18">
        <f t="shared" si="195"/>
        <v>0.46331183557583677</v>
      </c>
      <c r="P721" s="37">
        <f t="shared" si="196"/>
        <v>21.052631578947366</v>
      </c>
      <c r="Q721" s="37">
        <f t="shared" si="197"/>
        <v>1.9276023743457471</v>
      </c>
      <c r="R721" s="37">
        <f t="shared" si="198"/>
        <v>92.760237434574705</v>
      </c>
    </row>
    <row r="722" spans="1:18" x14ac:dyDescent="0.25">
      <c r="A722" s="1" t="s">
        <v>836</v>
      </c>
      <c r="B722" s="1" t="s">
        <v>3058</v>
      </c>
      <c r="C722" s="131">
        <v>30331</v>
      </c>
      <c r="D722" s="43">
        <v>3</v>
      </c>
      <c r="E722" s="43">
        <f t="shared" si="190"/>
        <v>9.8908707263196067</v>
      </c>
      <c r="F722" s="6">
        <f t="shared" si="191"/>
        <v>0.22354261016339122</v>
      </c>
      <c r="G722" s="44">
        <v>8</v>
      </c>
      <c r="H722" s="44">
        <f t="shared" si="188"/>
        <v>26.375655270185618</v>
      </c>
      <c r="I722" s="14">
        <f t="shared" si="189"/>
        <v>0.53294415079847712</v>
      </c>
      <c r="J722" s="49">
        <v>64</v>
      </c>
      <c r="K722" s="49">
        <f t="shared" si="192"/>
        <v>211.00524216148494</v>
      </c>
      <c r="L722" s="50">
        <f t="shared" si="193"/>
        <v>0.67763459170297358</v>
      </c>
      <c r="M722" s="45">
        <v>75</v>
      </c>
      <c r="N722" s="45">
        <f t="shared" si="194"/>
        <v>247.27176815799015</v>
      </c>
      <c r="O722" s="18">
        <f t="shared" si="195"/>
        <v>0.61036449692632555</v>
      </c>
      <c r="P722" s="37">
        <f t="shared" si="196"/>
        <v>4</v>
      </c>
      <c r="Q722" s="37">
        <f t="shared" si="197"/>
        <v>0.36624445112569198</v>
      </c>
      <c r="R722" s="37">
        <f t="shared" si="198"/>
        <v>-63.375554887430809</v>
      </c>
    </row>
    <row r="723" spans="1:18" x14ac:dyDescent="0.25">
      <c r="A723" s="1" t="s">
        <v>646</v>
      </c>
      <c r="B723" s="1" t="s">
        <v>3059</v>
      </c>
      <c r="C723" s="131">
        <v>30328</v>
      </c>
      <c r="D723" s="43">
        <v>2</v>
      </c>
      <c r="E723" s="43">
        <f t="shared" si="190"/>
        <v>6.5945660775520976</v>
      </c>
      <c r="F723" s="6">
        <f t="shared" si="191"/>
        <v>0.14904314844073288</v>
      </c>
      <c r="G723" s="44">
        <v>14</v>
      </c>
      <c r="H723" s="44">
        <f t="shared" si="188"/>
        <v>46.161962542864678</v>
      </c>
      <c r="I723" s="14">
        <f t="shared" si="189"/>
        <v>0.93274452045205947</v>
      </c>
      <c r="J723" s="49">
        <v>24</v>
      </c>
      <c r="K723" s="49">
        <f t="shared" si="192"/>
        <v>79.134792930625167</v>
      </c>
      <c r="L723" s="50">
        <f t="shared" si="193"/>
        <v>0.25413810836037931</v>
      </c>
      <c r="M723" s="45">
        <v>40</v>
      </c>
      <c r="N723" s="45">
        <f t="shared" si="194"/>
        <v>131.89132155104195</v>
      </c>
      <c r="O723" s="18">
        <f t="shared" si="195"/>
        <v>0.32555993240609132</v>
      </c>
      <c r="P723" s="37">
        <f t="shared" si="196"/>
        <v>5</v>
      </c>
      <c r="Q723" s="37">
        <f t="shared" si="197"/>
        <v>0.45780556390711497</v>
      </c>
      <c r="R723" s="37">
        <f t="shared" si="198"/>
        <v>-54.219443609288497</v>
      </c>
    </row>
    <row r="724" spans="1:18" x14ac:dyDescent="0.25">
      <c r="A724" s="1" t="s">
        <v>407</v>
      </c>
      <c r="B724" s="1" t="s">
        <v>3060</v>
      </c>
      <c r="C724" s="131">
        <v>30222</v>
      </c>
      <c r="D724" s="43">
        <v>2</v>
      </c>
      <c r="E724" s="43">
        <f t="shared" si="190"/>
        <v>6.6176957183508707</v>
      </c>
      <c r="F724" s="6">
        <f t="shared" si="191"/>
        <v>0.14956589920953434</v>
      </c>
      <c r="G724" s="44">
        <v>11</v>
      </c>
      <c r="H724" s="44">
        <f t="shared" si="188"/>
        <v>36.397326450929789</v>
      </c>
      <c r="I724" s="14">
        <f t="shared" si="189"/>
        <v>0.73544114972765973</v>
      </c>
      <c r="J724" s="49">
        <v>27</v>
      </c>
      <c r="K724" s="49">
        <f t="shared" si="192"/>
        <v>89.338892197736754</v>
      </c>
      <c r="L724" s="50">
        <f t="shared" si="193"/>
        <v>0.2869081503258481</v>
      </c>
      <c r="M724" s="45">
        <v>40</v>
      </c>
      <c r="N724" s="45">
        <f t="shared" si="194"/>
        <v>132.35391436701741</v>
      </c>
      <c r="O724" s="18">
        <f t="shared" si="195"/>
        <v>0.32670179438858898</v>
      </c>
      <c r="P724" s="37">
        <f t="shared" si="196"/>
        <v>5</v>
      </c>
      <c r="Q724" s="37">
        <f t="shared" si="197"/>
        <v>0.45780556390711497</v>
      </c>
      <c r="R724" s="37">
        <f t="shared" si="198"/>
        <v>-54.219443609288497</v>
      </c>
    </row>
    <row r="725" spans="1:18" x14ac:dyDescent="0.25">
      <c r="A725" s="1" t="s">
        <v>1786</v>
      </c>
      <c r="B725" s="1" t="s">
        <v>3061</v>
      </c>
      <c r="C725" s="131">
        <v>30103</v>
      </c>
      <c r="D725" s="43">
        <v>8</v>
      </c>
      <c r="E725" s="43">
        <f t="shared" si="190"/>
        <v>26.575424376308007</v>
      </c>
      <c r="F725" s="6">
        <f t="shared" si="191"/>
        <v>0.60062858929814911</v>
      </c>
      <c r="G725" s="44">
        <v>2</v>
      </c>
      <c r="H725" s="44">
        <f t="shared" si="188"/>
        <v>6.6438560940770017</v>
      </c>
      <c r="I725" s="14">
        <f t="shared" si="189"/>
        <v>0.13424516690918353</v>
      </c>
      <c r="J725" s="49">
        <v>25</v>
      </c>
      <c r="K725" s="49">
        <f t="shared" si="192"/>
        <v>83.048201175962518</v>
      </c>
      <c r="L725" s="50">
        <f t="shared" si="193"/>
        <v>0.2667058567790026</v>
      </c>
      <c r="M725" s="45">
        <v>35</v>
      </c>
      <c r="N725" s="45">
        <f t="shared" si="194"/>
        <v>116.26748164634753</v>
      </c>
      <c r="O725" s="18">
        <f t="shared" si="195"/>
        <v>0.28699411773778177</v>
      </c>
      <c r="P725" s="37">
        <f t="shared" si="196"/>
        <v>22.857142857142858</v>
      </c>
      <c r="Q725" s="37">
        <f t="shared" si="197"/>
        <v>2.0928254350039541</v>
      </c>
      <c r="R725" s="37">
        <f t="shared" si="198"/>
        <v>109.28254350039541</v>
      </c>
    </row>
    <row r="726" spans="1:18" x14ac:dyDescent="0.25">
      <c r="A726" s="1" t="s">
        <v>1297</v>
      </c>
      <c r="B726" s="1" t="s">
        <v>3062</v>
      </c>
      <c r="C726" s="131">
        <v>30052</v>
      </c>
      <c r="D726" s="43">
        <v>6</v>
      </c>
      <c r="E726" s="43">
        <f t="shared" si="190"/>
        <v>19.96539331824837</v>
      </c>
      <c r="F726" s="6">
        <f t="shared" si="191"/>
        <v>0.45123591833261145</v>
      </c>
      <c r="G726" s="44">
        <v>3</v>
      </c>
      <c r="H726" s="44">
        <f t="shared" si="188"/>
        <v>9.9826966591241852</v>
      </c>
      <c r="I726" s="14">
        <f t="shared" si="189"/>
        <v>0.20170948320247331</v>
      </c>
      <c r="J726" s="49">
        <v>14</v>
      </c>
      <c r="K726" s="49">
        <f t="shared" si="192"/>
        <v>46.585917742579525</v>
      </c>
      <c r="L726" s="50">
        <f t="shared" si="193"/>
        <v>0.14960874443319105</v>
      </c>
      <c r="M726" s="45">
        <v>23</v>
      </c>
      <c r="N726" s="45">
        <f t="shared" si="194"/>
        <v>76.534007719952086</v>
      </c>
      <c r="O726" s="18">
        <f t="shared" si="195"/>
        <v>0.18891619317372768</v>
      </c>
      <c r="P726" s="37">
        <f t="shared" si="196"/>
        <v>26.086956521739129</v>
      </c>
      <c r="Q726" s="37">
        <f t="shared" si="197"/>
        <v>2.3885507682110347</v>
      </c>
      <c r="R726" s="37">
        <f t="shared" si="198"/>
        <v>138.85507682110347</v>
      </c>
    </row>
    <row r="727" spans="1:18" x14ac:dyDescent="0.25">
      <c r="A727" s="1" t="s">
        <v>636</v>
      </c>
      <c r="B727" s="1" t="s">
        <v>3063</v>
      </c>
      <c r="C727" s="131">
        <v>30040</v>
      </c>
      <c r="D727" s="43">
        <v>10</v>
      </c>
      <c r="E727" s="43">
        <f t="shared" si="190"/>
        <v>33.288948069241009</v>
      </c>
      <c r="F727" s="6">
        <f t="shared" si="191"/>
        <v>0.75236028726873272</v>
      </c>
      <c r="G727" s="44">
        <v>11</v>
      </c>
      <c r="H727" s="44">
        <f t="shared" si="188"/>
        <v>36.617842876165113</v>
      </c>
      <c r="I727" s="14">
        <f t="shared" si="189"/>
        <v>0.73989688505557039</v>
      </c>
      <c r="J727" s="49">
        <v>122</v>
      </c>
      <c r="K727" s="49">
        <f t="shared" si="192"/>
        <v>406.12516644474033</v>
      </c>
      <c r="L727" s="50">
        <f t="shared" si="193"/>
        <v>1.3042541432855321</v>
      </c>
      <c r="M727" s="45">
        <v>143</v>
      </c>
      <c r="N727" s="45">
        <f t="shared" si="194"/>
        <v>476.03195739014649</v>
      </c>
      <c r="O727" s="18">
        <f t="shared" si="195"/>
        <v>1.1750350974464938</v>
      </c>
      <c r="P727" s="37">
        <f t="shared" si="196"/>
        <v>6.9930069930069934</v>
      </c>
      <c r="Q727" s="37">
        <f t="shared" si="197"/>
        <v>0.640287501967993</v>
      </c>
      <c r="R727" s="37">
        <f t="shared" si="198"/>
        <v>-35.971249803200699</v>
      </c>
    </row>
    <row r="728" spans="1:18" x14ac:dyDescent="0.25">
      <c r="A728" s="1" t="s">
        <v>229</v>
      </c>
      <c r="B728" s="1" t="s">
        <v>3064</v>
      </c>
      <c r="C728" s="131">
        <v>29996</v>
      </c>
      <c r="D728" s="43">
        <v>1</v>
      </c>
      <c r="E728" s="43">
        <f t="shared" si="190"/>
        <v>3.3337778370449391</v>
      </c>
      <c r="F728" s="6">
        <f t="shared" si="191"/>
        <v>7.5346389617124726E-2</v>
      </c>
      <c r="G728" s="44">
        <v>3</v>
      </c>
      <c r="H728" s="44">
        <f t="shared" si="188"/>
        <v>10.001333511134817</v>
      </c>
      <c r="I728" s="14">
        <f t="shared" si="189"/>
        <v>0.20208605778106173</v>
      </c>
      <c r="J728" s="49">
        <v>110</v>
      </c>
      <c r="K728" s="49">
        <f t="shared" si="192"/>
        <v>366.71556207494331</v>
      </c>
      <c r="L728" s="50">
        <f t="shared" si="193"/>
        <v>1.1776918318816039</v>
      </c>
      <c r="M728" s="45">
        <v>114</v>
      </c>
      <c r="N728" s="45">
        <f t="shared" si="194"/>
        <v>380.0506734231231</v>
      </c>
      <c r="O728" s="18">
        <f t="shared" si="195"/>
        <v>0.93811533689605353</v>
      </c>
      <c r="P728" s="37">
        <f t="shared" si="196"/>
        <v>0.8771929824561403</v>
      </c>
      <c r="Q728" s="37">
        <f t="shared" si="197"/>
        <v>8.0316765597739467E-2</v>
      </c>
      <c r="R728" s="37">
        <f t="shared" si="198"/>
        <v>-91.968323440226058</v>
      </c>
    </row>
    <row r="729" spans="1:18" x14ac:dyDescent="0.25">
      <c r="A729" s="1" t="s">
        <v>1376</v>
      </c>
      <c r="B729" s="1" t="s">
        <v>3065</v>
      </c>
      <c r="C729" s="131">
        <v>29976</v>
      </c>
      <c r="D729" s="43">
        <v>17</v>
      </c>
      <c r="E729" s="43">
        <f t="shared" si="190"/>
        <v>56.712036295703221</v>
      </c>
      <c r="F729" s="6">
        <f t="shared" si="191"/>
        <v>1.2817432329276637</v>
      </c>
      <c r="G729" s="44">
        <v>13</v>
      </c>
      <c r="H729" s="44">
        <f t="shared" si="188"/>
        <v>43.36802775553776</v>
      </c>
      <c r="I729" s="14">
        <f t="shared" si="189"/>
        <v>0.8762905219687912</v>
      </c>
      <c r="J729" s="49">
        <v>59</v>
      </c>
      <c r="K729" s="49">
        <f t="shared" si="192"/>
        <v>196.82412596744061</v>
      </c>
      <c r="L729" s="50">
        <f t="shared" si="193"/>
        <v>0.63209252467371313</v>
      </c>
      <c r="M729" s="45">
        <v>89</v>
      </c>
      <c r="N729" s="45">
        <f t="shared" si="194"/>
        <v>296.90419001868156</v>
      </c>
      <c r="O729" s="18">
        <f t="shared" si="195"/>
        <v>0.73287693911050711</v>
      </c>
      <c r="P729" s="37">
        <f t="shared" si="196"/>
        <v>19.101123595505616</v>
      </c>
      <c r="Q729" s="37">
        <f t="shared" si="197"/>
        <v>1.7489201317799896</v>
      </c>
      <c r="R729" s="37">
        <f t="shared" si="198"/>
        <v>74.892013177998962</v>
      </c>
    </row>
    <row r="730" spans="1:18" x14ac:dyDescent="0.25">
      <c r="A730" s="1" t="s">
        <v>302</v>
      </c>
      <c r="B730" s="1" t="s">
        <v>3066</v>
      </c>
      <c r="C730" s="131">
        <v>29959</v>
      </c>
      <c r="D730" s="43"/>
      <c r="E730" s="43"/>
      <c r="F730" s="6"/>
      <c r="G730" s="44">
        <v>17</v>
      </c>
      <c r="H730" s="44">
        <f t="shared" si="188"/>
        <v>56.744217096698819</v>
      </c>
      <c r="I730" s="14">
        <f t="shared" si="189"/>
        <v>1.1465686172926597</v>
      </c>
      <c r="J730" s="49">
        <v>93</v>
      </c>
      <c r="K730" s="49">
        <f t="shared" si="192"/>
        <v>310.42424647017589</v>
      </c>
      <c r="L730" s="50">
        <f t="shared" si="193"/>
        <v>0.99691460437999047</v>
      </c>
      <c r="M730" s="45">
        <v>110</v>
      </c>
      <c r="N730" s="45">
        <f t="shared" si="194"/>
        <v>367.16846356687472</v>
      </c>
      <c r="O730" s="18">
        <f t="shared" si="195"/>
        <v>0.90631694924840034</v>
      </c>
      <c r="P730" s="37">
        <f t="shared" si="196"/>
        <v>0</v>
      </c>
      <c r="Q730" s="37">
        <f t="shared" si="197"/>
        <v>0</v>
      </c>
      <c r="R730" s="37">
        <f t="shared" si="198"/>
        <v>-100</v>
      </c>
    </row>
    <row r="731" spans="1:18" x14ac:dyDescent="0.25">
      <c r="A731" s="1" t="s">
        <v>799</v>
      </c>
      <c r="B731" s="1" t="s">
        <v>3067</v>
      </c>
      <c r="C731" s="131">
        <v>29906</v>
      </c>
      <c r="D731" s="43">
        <v>5</v>
      </c>
      <c r="E731" s="43">
        <f t="shared" ref="E731:E755" si="199">((D731/($C731/100000)))</f>
        <v>16.719053032836221</v>
      </c>
      <c r="F731" s="6">
        <f t="shared" ref="F731:F755" si="200">((D731/$C731)/(D$2144/$C$2144))</f>
        <v>0.37786569634108091</v>
      </c>
      <c r="G731" s="44">
        <v>10</v>
      </c>
      <c r="H731" s="44">
        <f t="shared" si="188"/>
        <v>33.438106065672443</v>
      </c>
      <c r="I731" s="14">
        <f t="shared" si="189"/>
        <v>0.6756474051138821</v>
      </c>
      <c r="J731" s="49">
        <v>10</v>
      </c>
      <c r="K731" s="49">
        <f t="shared" si="192"/>
        <v>33.438106065672443</v>
      </c>
      <c r="L731" s="50">
        <f t="shared" si="193"/>
        <v>0.10738509204331326</v>
      </c>
      <c r="M731" s="45">
        <v>25</v>
      </c>
      <c r="N731" s="45">
        <f t="shared" si="194"/>
        <v>83.5952651641811</v>
      </c>
      <c r="O731" s="18">
        <f t="shared" si="195"/>
        <v>0.20634616862025881</v>
      </c>
      <c r="P731" s="37">
        <f t="shared" si="196"/>
        <v>20</v>
      </c>
      <c r="Q731" s="37">
        <f t="shared" si="197"/>
        <v>1.8312222556284599</v>
      </c>
      <c r="R731" s="37">
        <f t="shared" si="198"/>
        <v>83.122225562845983</v>
      </c>
    </row>
    <row r="732" spans="1:18" x14ac:dyDescent="0.25">
      <c r="A732" s="1" t="s">
        <v>194</v>
      </c>
      <c r="B732" s="1" t="s">
        <v>3068</v>
      </c>
      <c r="C732" s="131">
        <v>29835</v>
      </c>
      <c r="D732" s="43">
        <v>1</v>
      </c>
      <c r="E732" s="43">
        <f t="shared" si="199"/>
        <v>3.3517680576504105</v>
      </c>
      <c r="F732" s="6">
        <f t="shared" si="200"/>
        <v>7.5752984848509231E-2</v>
      </c>
      <c r="G732" s="44"/>
      <c r="H732" s="44"/>
      <c r="I732" s="14"/>
      <c r="J732" s="49">
        <v>26</v>
      </c>
      <c r="K732" s="49">
        <f t="shared" si="192"/>
        <v>87.145969498910674</v>
      </c>
      <c r="L732" s="50">
        <f t="shared" si="193"/>
        <v>0.27986566994747941</v>
      </c>
      <c r="M732" s="45">
        <v>27</v>
      </c>
      <c r="N732" s="45">
        <f t="shared" si="194"/>
        <v>90.497737556561091</v>
      </c>
      <c r="O732" s="18">
        <f t="shared" si="195"/>
        <v>0.22338419977402574</v>
      </c>
      <c r="P732" s="37">
        <f t="shared" si="196"/>
        <v>3.7037037037037033</v>
      </c>
      <c r="Q732" s="37">
        <f t="shared" si="197"/>
        <v>0.33911523252378883</v>
      </c>
      <c r="R732" s="37">
        <f t="shared" si="198"/>
        <v>-66.088476747621115</v>
      </c>
    </row>
    <row r="733" spans="1:18" x14ac:dyDescent="0.25">
      <c r="A733" s="1" t="s">
        <v>743</v>
      </c>
      <c r="B733" s="1" t="s">
        <v>3069</v>
      </c>
      <c r="C733" s="131">
        <v>29784</v>
      </c>
      <c r="D733" s="43">
        <v>9</v>
      </c>
      <c r="E733" s="43">
        <f t="shared" si="199"/>
        <v>30.217566478646255</v>
      </c>
      <c r="F733" s="6">
        <f t="shared" si="200"/>
        <v>0.68294428977294719</v>
      </c>
      <c r="G733" s="44">
        <v>3</v>
      </c>
      <c r="H733" s="44">
        <f>((G733/($C733/100000)))</f>
        <v>10.07252215954875</v>
      </c>
      <c r="I733" s="14">
        <f>((G733/$C733)/(G$2144/$C$2144))</f>
        <v>0.20352448929629088</v>
      </c>
      <c r="J733" s="49">
        <v>68</v>
      </c>
      <c r="K733" s="49">
        <f t="shared" si="192"/>
        <v>228.31050228310502</v>
      </c>
      <c r="L733" s="50">
        <f t="shared" si="193"/>
        <v>0.73320971749938957</v>
      </c>
      <c r="M733" s="45">
        <v>80</v>
      </c>
      <c r="N733" s="45">
        <f t="shared" si="194"/>
        <v>268.60059092130001</v>
      </c>
      <c r="O733" s="18">
        <f t="shared" si="195"/>
        <v>0.66301246508272482</v>
      </c>
      <c r="P733" s="37">
        <f t="shared" si="196"/>
        <v>11.25</v>
      </c>
      <c r="Q733" s="37">
        <f t="shared" si="197"/>
        <v>1.0300625187910086</v>
      </c>
      <c r="R733" s="37">
        <f t="shared" si="198"/>
        <v>3.006251879100863</v>
      </c>
    </row>
    <row r="734" spans="1:18" x14ac:dyDescent="0.25">
      <c r="A734" s="1" t="s">
        <v>116</v>
      </c>
      <c r="B734" s="1" t="s">
        <v>3070</v>
      </c>
      <c r="C734" s="131">
        <v>29778</v>
      </c>
      <c r="D734" s="43">
        <v>2</v>
      </c>
      <c r="E734" s="43">
        <f t="shared" si="199"/>
        <v>6.7163677883000874</v>
      </c>
      <c r="F734" s="6">
        <f t="shared" si="200"/>
        <v>0.15179597709418183</v>
      </c>
      <c r="G734" s="44"/>
      <c r="H734" s="44"/>
      <c r="I734" s="14"/>
      <c r="J734" s="49">
        <v>4</v>
      </c>
      <c r="K734" s="49">
        <f t="shared" si="192"/>
        <v>13.432735576600175</v>
      </c>
      <c r="L734" s="50">
        <f t="shared" si="193"/>
        <v>4.3138673687250009E-2</v>
      </c>
      <c r="M734" s="45">
        <v>6</v>
      </c>
      <c r="N734" s="45">
        <f t="shared" si="194"/>
        <v>20.149103364900263</v>
      </c>
      <c r="O734" s="18">
        <f t="shared" si="195"/>
        <v>4.9735954211222733E-2</v>
      </c>
      <c r="P734" s="37">
        <f t="shared" si="196"/>
        <v>33.333333333333329</v>
      </c>
      <c r="Q734" s="37">
        <f t="shared" si="197"/>
        <v>3.0520370927140994</v>
      </c>
      <c r="R734" s="37">
        <f t="shared" si="198"/>
        <v>205.20370927140993</v>
      </c>
    </row>
    <row r="735" spans="1:18" x14ac:dyDescent="0.25">
      <c r="A735" s="1" t="s">
        <v>1439</v>
      </c>
      <c r="B735" s="1" t="s">
        <v>3071</v>
      </c>
      <c r="C735" s="131">
        <v>29767</v>
      </c>
      <c r="D735" s="43">
        <v>2</v>
      </c>
      <c r="E735" s="43">
        <f t="shared" si="199"/>
        <v>6.7188497329257233</v>
      </c>
      <c r="F735" s="6">
        <f t="shared" si="200"/>
        <v>0.1518520712839905</v>
      </c>
      <c r="G735" s="44">
        <v>1</v>
      </c>
      <c r="H735" s="44">
        <f t="shared" ref="H735:H743" si="201">((G735/($C735/100000)))</f>
        <v>3.3594248664628616</v>
      </c>
      <c r="I735" s="14">
        <f t="shared" ref="I735:I743" si="202">((G735/$C735)/(G$2144/$C$2144))</f>
        <v>6.7880240861812602E-2</v>
      </c>
      <c r="J735" s="49">
        <v>17</v>
      </c>
      <c r="K735" s="49">
        <f t="shared" si="192"/>
        <v>57.110222729868646</v>
      </c>
      <c r="L735" s="50">
        <f t="shared" si="193"/>
        <v>0.18340711380053265</v>
      </c>
      <c r="M735" s="45">
        <v>20</v>
      </c>
      <c r="N735" s="45">
        <f t="shared" si="194"/>
        <v>67.188497329257231</v>
      </c>
      <c r="O735" s="18">
        <f t="shared" si="195"/>
        <v>0.16584777824456506</v>
      </c>
      <c r="P735" s="37">
        <f t="shared" si="196"/>
        <v>10</v>
      </c>
      <c r="Q735" s="37">
        <f t="shared" si="197"/>
        <v>0.91561112781422993</v>
      </c>
      <c r="R735" s="37">
        <f t="shared" si="198"/>
        <v>-8.4388872185770065</v>
      </c>
    </row>
    <row r="736" spans="1:18" x14ac:dyDescent="0.25">
      <c r="A736" s="1" t="s">
        <v>1489</v>
      </c>
      <c r="B736" s="1" t="s">
        <v>3072</v>
      </c>
      <c r="C736" s="131">
        <v>29625</v>
      </c>
      <c r="D736" s="43">
        <v>1</v>
      </c>
      <c r="E736" s="43">
        <f t="shared" si="199"/>
        <v>3.3755274261603372</v>
      </c>
      <c r="F736" s="6">
        <f t="shared" si="200"/>
        <v>7.6289968032245498E-2</v>
      </c>
      <c r="G736" s="44">
        <v>18</v>
      </c>
      <c r="H736" s="44">
        <f t="shared" si="201"/>
        <v>60.759493670886073</v>
      </c>
      <c r="I736" s="14">
        <f t="shared" si="202"/>
        <v>1.2277009395849576</v>
      </c>
      <c r="J736" s="49">
        <v>47</v>
      </c>
      <c r="K736" s="49">
        <f t="shared" si="192"/>
        <v>158.64978902953587</v>
      </c>
      <c r="L736" s="50">
        <f t="shared" si="193"/>
        <v>0.50949722344109483</v>
      </c>
      <c r="M736" s="45">
        <v>66</v>
      </c>
      <c r="N736" s="45">
        <f t="shared" si="194"/>
        <v>222.78481012658227</v>
      </c>
      <c r="O736" s="18">
        <f t="shared" si="195"/>
        <v>0.54992100217787998</v>
      </c>
      <c r="P736" s="37">
        <f t="shared" si="196"/>
        <v>1.5151515151515151</v>
      </c>
      <c r="Q736" s="37">
        <f t="shared" si="197"/>
        <v>0.13872895875973182</v>
      </c>
      <c r="R736" s="37">
        <f t="shared" si="198"/>
        <v>-86.127104124026815</v>
      </c>
    </row>
    <row r="737" spans="1:18" x14ac:dyDescent="0.25">
      <c r="A737" s="1" t="s">
        <v>1825</v>
      </c>
      <c r="B737" s="1" t="s">
        <v>3073</v>
      </c>
      <c r="C737" s="131">
        <v>29555</v>
      </c>
      <c r="D737" s="43">
        <v>8</v>
      </c>
      <c r="E737" s="43">
        <f t="shared" si="199"/>
        <v>27.068177973270178</v>
      </c>
      <c r="F737" s="6">
        <f t="shared" si="200"/>
        <v>0.61176526556055433</v>
      </c>
      <c r="G737" s="44">
        <v>3</v>
      </c>
      <c r="H737" s="44">
        <f t="shared" si="201"/>
        <v>10.150566739976316</v>
      </c>
      <c r="I737" s="14">
        <f t="shared" si="202"/>
        <v>0.20510145116564804</v>
      </c>
      <c r="J737" s="49">
        <v>23</v>
      </c>
      <c r="K737" s="49">
        <f t="shared" si="192"/>
        <v>77.821011673151759</v>
      </c>
      <c r="L737" s="50">
        <f t="shared" si="193"/>
        <v>0.24991895429162075</v>
      </c>
      <c r="M737" s="45">
        <v>34</v>
      </c>
      <c r="N737" s="45">
        <f t="shared" si="194"/>
        <v>115.03975638639825</v>
      </c>
      <c r="O737" s="18">
        <f t="shared" si="195"/>
        <v>0.28396360634444751</v>
      </c>
      <c r="P737" s="37">
        <f t="shared" si="196"/>
        <v>23.52941176470588</v>
      </c>
      <c r="Q737" s="37">
        <f t="shared" si="197"/>
        <v>2.1543791242687762</v>
      </c>
      <c r="R737" s="37">
        <f t="shared" si="198"/>
        <v>115.43791242687762</v>
      </c>
    </row>
    <row r="738" spans="1:18" x14ac:dyDescent="0.25">
      <c r="A738" s="1" t="s">
        <v>672</v>
      </c>
      <c r="B738" s="1" t="s">
        <v>3074</v>
      </c>
      <c r="C738" s="131">
        <v>29515</v>
      </c>
      <c r="D738" s="43">
        <v>11</v>
      </c>
      <c r="E738" s="43">
        <f t="shared" si="199"/>
        <v>37.269185160088085</v>
      </c>
      <c r="F738" s="6">
        <f t="shared" si="200"/>
        <v>0.84231723979359663</v>
      </c>
      <c r="G738" s="44">
        <v>7</v>
      </c>
      <c r="H738" s="44">
        <f t="shared" si="201"/>
        <v>23.716754192783327</v>
      </c>
      <c r="I738" s="14">
        <f t="shared" si="202"/>
        <v>0.47921863148009591</v>
      </c>
      <c r="J738" s="49">
        <v>15</v>
      </c>
      <c r="K738" s="49">
        <f t="shared" si="192"/>
        <v>50.821616127392844</v>
      </c>
      <c r="L738" s="50">
        <f t="shared" si="193"/>
        <v>0.16321151427989122</v>
      </c>
      <c r="M738" s="45">
        <v>33</v>
      </c>
      <c r="N738" s="45">
        <f t="shared" si="194"/>
        <v>111.80755548026427</v>
      </c>
      <c r="O738" s="18">
        <f t="shared" si="195"/>
        <v>0.27598525647161942</v>
      </c>
      <c r="P738" s="37">
        <f t="shared" si="196"/>
        <v>33.333333333333329</v>
      </c>
      <c r="Q738" s="37">
        <f t="shared" si="197"/>
        <v>3.0520370927140994</v>
      </c>
      <c r="R738" s="37">
        <f t="shared" si="198"/>
        <v>205.20370927140993</v>
      </c>
    </row>
    <row r="739" spans="1:18" x14ac:dyDescent="0.25">
      <c r="A739" s="1" t="s">
        <v>573</v>
      </c>
      <c r="B739" s="1" t="s">
        <v>3075</v>
      </c>
      <c r="C739" s="131">
        <v>29493</v>
      </c>
      <c r="D739" s="43">
        <v>5</v>
      </c>
      <c r="E739" s="43">
        <f t="shared" si="199"/>
        <v>16.95317532973926</v>
      </c>
      <c r="F739" s="6">
        <f t="shared" si="200"/>
        <v>0.38315707167044261</v>
      </c>
      <c r="G739" s="44">
        <v>5</v>
      </c>
      <c r="H739" s="44">
        <f t="shared" si="201"/>
        <v>16.95317532973926</v>
      </c>
      <c r="I739" s="14">
        <f t="shared" si="202"/>
        <v>0.34255435692089237</v>
      </c>
      <c r="J739" s="49">
        <v>15</v>
      </c>
      <c r="K739" s="49">
        <f t="shared" si="192"/>
        <v>50.859525989217779</v>
      </c>
      <c r="L739" s="50">
        <f t="shared" si="193"/>
        <v>0.16333326023025768</v>
      </c>
      <c r="M739" s="45">
        <v>25</v>
      </c>
      <c r="N739" s="45">
        <f t="shared" si="194"/>
        <v>84.765876648696292</v>
      </c>
      <c r="O739" s="18">
        <f t="shared" si="195"/>
        <v>0.20923570063260641</v>
      </c>
      <c r="P739" s="37">
        <f t="shared" si="196"/>
        <v>20</v>
      </c>
      <c r="Q739" s="37">
        <f t="shared" si="197"/>
        <v>1.8312222556284599</v>
      </c>
      <c r="R739" s="37">
        <f t="shared" si="198"/>
        <v>83.122225562845983</v>
      </c>
    </row>
    <row r="740" spans="1:18" x14ac:dyDescent="0.25">
      <c r="A740" s="1" t="s">
        <v>429</v>
      </c>
      <c r="B740" s="1" t="s">
        <v>3076</v>
      </c>
      <c r="C740" s="131">
        <v>29469</v>
      </c>
      <c r="D740" s="43">
        <v>8</v>
      </c>
      <c r="E740" s="43">
        <f t="shared" si="199"/>
        <v>27.147171604058503</v>
      </c>
      <c r="F740" s="6">
        <f t="shared" si="200"/>
        <v>0.61355059294995362</v>
      </c>
      <c r="G740" s="44">
        <v>7</v>
      </c>
      <c r="H740" s="44">
        <f t="shared" si="201"/>
        <v>23.753775153551189</v>
      </c>
      <c r="I740" s="14">
        <f t="shared" si="202"/>
        <v>0.4799666737295134</v>
      </c>
      <c r="J740" s="49">
        <v>31</v>
      </c>
      <c r="K740" s="49">
        <f t="shared" si="192"/>
        <v>105.19528996572669</v>
      </c>
      <c r="L740" s="50">
        <f t="shared" si="193"/>
        <v>0.33783031471060138</v>
      </c>
      <c r="M740" s="45">
        <v>46</v>
      </c>
      <c r="N740" s="45">
        <f t="shared" si="194"/>
        <v>156.09623672333638</v>
      </c>
      <c r="O740" s="18">
        <f t="shared" si="195"/>
        <v>0.38530723385638221</v>
      </c>
      <c r="P740" s="37">
        <f t="shared" si="196"/>
        <v>17.391304347826086</v>
      </c>
      <c r="Q740" s="37">
        <f t="shared" si="197"/>
        <v>1.5923671788073563</v>
      </c>
      <c r="R740" s="37">
        <f t="shared" si="198"/>
        <v>59.236717880735632</v>
      </c>
    </row>
    <row r="741" spans="1:18" x14ac:dyDescent="0.25">
      <c r="A741" s="1" t="s">
        <v>1572</v>
      </c>
      <c r="B741" s="1" t="s">
        <v>3077</v>
      </c>
      <c r="C741" s="131">
        <v>29379</v>
      </c>
      <c r="D741" s="43">
        <v>7</v>
      </c>
      <c r="E741" s="43">
        <f t="shared" si="199"/>
        <v>23.82654276864427</v>
      </c>
      <c r="F741" s="6">
        <f t="shared" si="200"/>
        <v>0.53850138264362002</v>
      </c>
      <c r="G741" s="44">
        <v>3</v>
      </c>
      <c r="H741" s="44">
        <f t="shared" si="201"/>
        <v>10.211375472276115</v>
      </c>
      <c r="I741" s="14">
        <f t="shared" si="202"/>
        <v>0.20633014701660121</v>
      </c>
      <c r="J741" s="49">
        <v>24</v>
      </c>
      <c r="K741" s="49">
        <f t="shared" si="192"/>
        <v>81.691003778208923</v>
      </c>
      <c r="L741" s="50">
        <f t="shared" si="193"/>
        <v>0.26234727357478416</v>
      </c>
      <c r="M741" s="45">
        <v>34</v>
      </c>
      <c r="N741" s="45">
        <f t="shared" si="194"/>
        <v>115.72892201912931</v>
      </c>
      <c r="O741" s="18">
        <f t="shared" si="195"/>
        <v>0.28566473962728978</v>
      </c>
      <c r="P741" s="37">
        <f t="shared" si="196"/>
        <v>20.588235294117645</v>
      </c>
      <c r="Q741" s="37">
        <f t="shared" si="197"/>
        <v>1.8850817337351791</v>
      </c>
      <c r="R741" s="37">
        <f t="shared" si="198"/>
        <v>88.508173373517906</v>
      </c>
    </row>
    <row r="742" spans="1:18" x14ac:dyDescent="0.25">
      <c r="A742" s="1" t="s">
        <v>811</v>
      </c>
      <c r="B742" s="1" t="s">
        <v>3078</v>
      </c>
      <c r="C742" s="131">
        <v>29376</v>
      </c>
      <c r="D742" s="43">
        <v>4</v>
      </c>
      <c r="E742" s="43">
        <f t="shared" si="199"/>
        <v>13.616557734204791</v>
      </c>
      <c r="F742" s="6">
        <f t="shared" si="200"/>
        <v>0.30774650094706879</v>
      </c>
      <c r="G742" s="44">
        <v>6</v>
      </c>
      <c r="H742" s="44">
        <f t="shared" si="201"/>
        <v>20.424836601307188</v>
      </c>
      <c r="I742" s="14">
        <f t="shared" si="202"/>
        <v>0.41270243662858985</v>
      </c>
      <c r="J742" s="49">
        <v>12</v>
      </c>
      <c r="K742" s="49">
        <f t="shared" si="192"/>
        <v>40.849673202614376</v>
      </c>
      <c r="L742" s="50">
        <f t="shared" si="193"/>
        <v>0.13118703278788099</v>
      </c>
      <c r="M742" s="45">
        <v>22</v>
      </c>
      <c r="N742" s="45">
        <f t="shared" si="194"/>
        <v>74.89106753812635</v>
      </c>
      <c r="O742" s="18">
        <f t="shared" si="195"/>
        <v>0.18486076717410693</v>
      </c>
      <c r="P742" s="37">
        <f t="shared" si="196"/>
        <v>18.181818181818183</v>
      </c>
      <c r="Q742" s="37">
        <f t="shared" si="197"/>
        <v>1.6647475051167819</v>
      </c>
      <c r="R742" s="37">
        <f t="shared" si="198"/>
        <v>66.474750511678195</v>
      </c>
    </row>
    <row r="743" spans="1:18" x14ac:dyDescent="0.25">
      <c r="A743" s="1" t="s">
        <v>2106</v>
      </c>
      <c r="B743" s="1" t="s">
        <v>3079</v>
      </c>
      <c r="C743" s="131">
        <v>29353</v>
      </c>
      <c r="D743" s="43">
        <v>4</v>
      </c>
      <c r="E743" s="43">
        <f t="shared" si="199"/>
        <v>13.627227199945491</v>
      </c>
      <c r="F743" s="6">
        <f t="shared" si="200"/>
        <v>0.30798764050765143</v>
      </c>
      <c r="G743" s="44">
        <v>62</v>
      </c>
      <c r="H743" s="44">
        <f t="shared" si="201"/>
        <v>211.22202159915511</v>
      </c>
      <c r="I743" s="14">
        <f t="shared" si="202"/>
        <v>4.2679334324764664</v>
      </c>
      <c r="J743" s="49">
        <v>32</v>
      </c>
      <c r="K743" s="49">
        <f t="shared" si="192"/>
        <v>109.01781759956393</v>
      </c>
      <c r="L743" s="50">
        <f t="shared" si="193"/>
        <v>0.35010620381124397</v>
      </c>
      <c r="M743" s="45">
        <v>98</v>
      </c>
      <c r="N743" s="45">
        <f t="shared" si="194"/>
        <v>333.86706639866452</v>
      </c>
      <c r="O743" s="18">
        <f t="shared" si="195"/>
        <v>0.82411593341495748</v>
      </c>
      <c r="P743" s="37">
        <f t="shared" si="196"/>
        <v>4.0816326530612246</v>
      </c>
      <c r="Q743" s="37">
        <f t="shared" si="197"/>
        <v>0.37371882767927755</v>
      </c>
      <c r="R743" s="37">
        <f t="shared" si="198"/>
        <v>-62.628117232072242</v>
      </c>
    </row>
    <row r="744" spans="1:18" x14ac:dyDescent="0.25">
      <c r="A744" s="1" t="s">
        <v>148</v>
      </c>
      <c r="B744" s="1" t="s">
        <v>3080</v>
      </c>
      <c r="C744" s="131">
        <v>29348</v>
      </c>
      <c r="D744" s="43">
        <v>1</v>
      </c>
      <c r="E744" s="43">
        <f t="shared" si="199"/>
        <v>3.4073872154831673</v>
      </c>
      <c r="F744" s="6">
        <f t="shared" si="200"/>
        <v>7.7010028041272771E-2</v>
      </c>
      <c r="G744" s="44"/>
      <c r="H744" s="44"/>
      <c r="I744" s="14"/>
      <c r="J744" s="49">
        <v>7</v>
      </c>
      <c r="K744" s="49">
        <f t="shared" si="192"/>
        <v>23.851710508382173</v>
      </c>
      <c r="L744" s="50">
        <f t="shared" si="193"/>
        <v>7.6598779945929146E-2</v>
      </c>
      <c r="M744" s="45">
        <v>8</v>
      </c>
      <c r="N744" s="45">
        <f t="shared" si="194"/>
        <v>27.259097723865338</v>
      </c>
      <c r="O744" s="18">
        <f t="shared" si="195"/>
        <v>6.7286231634264254E-2</v>
      </c>
      <c r="P744" s="37">
        <f t="shared" si="196"/>
        <v>12.5</v>
      </c>
      <c r="Q744" s="37">
        <f t="shared" si="197"/>
        <v>1.1445139097677874</v>
      </c>
      <c r="R744" s="37">
        <f t="shared" si="198"/>
        <v>14.451390976778743</v>
      </c>
    </row>
    <row r="745" spans="1:18" x14ac:dyDescent="0.25">
      <c r="A745" s="1" t="s">
        <v>664</v>
      </c>
      <c r="B745" s="1" t="s">
        <v>3081</v>
      </c>
      <c r="C745" s="131">
        <v>29179</v>
      </c>
      <c r="D745" s="43">
        <v>17</v>
      </c>
      <c r="E745" s="43">
        <f t="shared" si="199"/>
        <v>58.261078172658422</v>
      </c>
      <c r="F745" s="6">
        <f t="shared" si="200"/>
        <v>1.3167529781774441</v>
      </c>
      <c r="G745" s="44">
        <v>4</v>
      </c>
      <c r="H745" s="44">
        <f>((G745/($C745/100000)))</f>
        <v>13.708488981801981</v>
      </c>
      <c r="I745" s="14">
        <f>((G745/$C745)/(G$2144/$C$2144))</f>
        <v>0.27699251238679545</v>
      </c>
      <c r="J745" s="49">
        <v>44</v>
      </c>
      <c r="K745" s="49">
        <f t="shared" si="192"/>
        <v>150.7933787998218</v>
      </c>
      <c r="L745" s="50">
        <f t="shared" si="193"/>
        <v>0.48426668753720947</v>
      </c>
      <c r="M745" s="45">
        <v>65</v>
      </c>
      <c r="N745" s="45">
        <f t="shared" si="194"/>
        <v>222.7629459542822</v>
      </c>
      <c r="O745" s="18">
        <f t="shared" si="195"/>
        <v>0.54986703275538562</v>
      </c>
      <c r="P745" s="37">
        <f t="shared" si="196"/>
        <v>26.153846153846157</v>
      </c>
      <c r="Q745" s="37">
        <f t="shared" si="197"/>
        <v>2.3946752573602939</v>
      </c>
      <c r="R745" s="37">
        <f t="shared" si="198"/>
        <v>139.46752573602939</v>
      </c>
    </row>
    <row r="746" spans="1:18" x14ac:dyDescent="0.25">
      <c r="A746" s="1" t="s">
        <v>1388</v>
      </c>
      <c r="B746" s="1" t="s">
        <v>3082</v>
      </c>
      <c r="C746" s="131">
        <v>29171</v>
      </c>
      <c r="D746" s="43">
        <v>7</v>
      </c>
      <c r="E746" s="43">
        <f t="shared" si="199"/>
        <v>23.996434815398853</v>
      </c>
      <c r="F746" s="6">
        <f t="shared" si="200"/>
        <v>0.54234109631781258</v>
      </c>
      <c r="G746" s="44">
        <v>5</v>
      </c>
      <c r="H746" s="44">
        <f>((G746/($C746/100000)))</f>
        <v>17.140310582427752</v>
      </c>
      <c r="I746" s="14">
        <f>((G746/$C746)/(G$2144/$C$2144))</f>
        <v>0.3463355952373206</v>
      </c>
      <c r="J746" s="49">
        <v>23</v>
      </c>
      <c r="K746" s="49">
        <f t="shared" si="192"/>
        <v>78.845428679167654</v>
      </c>
      <c r="L746" s="50">
        <f t="shared" si="193"/>
        <v>0.25320882705731207</v>
      </c>
      <c r="M746" s="45">
        <v>35</v>
      </c>
      <c r="N746" s="45">
        <f t="shared" si="194"/>
        <v>119.98217407699427</v>
      </c>
      <c r="O746" s="18">
        <f t="shared" si="195"/>
        <v>0.2961634474738763</v>
      </c>
      <c r="P746" s="37">
        <f t="shared" si="196"/>
        <v>20</v>
      </c>
      <c r="Q746" s="37">
        <f t="shared" si="197"/>
        <v>1.8312222556284599</v>
      </c>
      <c r="R746" s="37">
        <f t="shared" si="198"/>
        <v>83.122225562845983</v>
      </c>
    </row>
    <row r="747" spans="1:18" x14ac:dyDescent="0.25">
      <c r="A747" s="1" t="s">
        <v>1916</v>
      </c>
      <c r="B747" s="1" t="s">
        <v>3083</v>
      </c>
      <c r="C747" s="131">
        <v>29150</v>
      </c>
      <c r="D747" s="43">
        <v>9</v>
      </c>
      <c r="E747" s="43">
        <f t="shared" si="199"/>
        <v>30.874785591766727</v>
      </c>
      <c r="F747" s="6">
        <f t="shared" si="200"/>
        <v>0.69779803521775163</v>
      </c>
      <c r="G747" s="44">
        <v>6</v>
      </c>
      <c r="H747" s="44">
        <f>((G747/($C747/100000)))</f>
        <v>20.583190394511149</v>
      </c>
      <c r="I747" s="14">
        <f>((G747/$C747)/(G$2144/$C$2144))</f>
        <v>0.41590211932766569</v>
      </c>
      <c r="J747" s="49">
        <v>39</v>
      </c>
      <c r="K747" s="49">
        <f t="shared" si="192"/>
        <v>133.79073756432248</v>
      </c>
      <c r="L747" s="50">
        <f t="shared" si="193"/>
        <v>0.42966340975384476</v>
      </c>
      <c r="M747" s="45">
        <v>54</v>
      </c>
      <c r="N747" s="45">
        <f t="shared" si="194"/>
        <v>185.24871355060034</v>
      </c>
      <c r="O747" s="18">
        <f t="shared" si="195"/>
        <v>0.45726707377413772</v>
      </c>
      <c r="P747" s="37">
        <f t="shared" si="196"/>
        <v>16.666666666666664</v>
      </c>
      <c r="Q747" s="37">
        <f t="shared" si="197"/>
        <v>1.5260185463570497</v>
      </c>
      <c r="R747" s="37">
        <f t="shared" si="198"/>
        <v>52.601854635704967</v>
      </c>
    </row>
    <row r="748" spans="1:18" x14ac:dyDescent="0.25">
      <c r="A748" s="1" t="s">
        <v>695</v>
      </c>
      <c r="B748" s="1" t="s">
        <v>3084</v>
      </c>
      <c r="C748" s="131">
        <v>29145</v>
      </c>
      <c r="D748" s="43">
        <v>5</v>
      </c>
      <c r="E748" s="43">
        <f t="shared" si="199"/>
        <v>17.155601303825701</v>
      </c>
      <c r="F748" s="6">
        <f t="shared" si="200"/>
        <v>0.38773208148143301</v>
      </c>
      <c r="G748" s="44">
        <v>5</v>
      </c>
      <c r="H748" s="44">
        <f>((G748/($C748/100000)))</f>
        <v>17.155601303825701</v>
      </c>
      <c r="I748" s="14">
        <f>((G748/$C748)/(G$2144/$C$2144))</f>
        <v>0.34664455819755974</v>
      </c>
      <c r="J748" s="49">
        <v>93</v>
      </c>
      <c r="K748" s="49">
        <f t="shared" si="192"/>
        <v>319.09418425115803</v>
      </c>
      <c r="L748" s="50">
        <f t="shared" si="193"/>
        <v>1.024757750304345</v>
      </c>
      <c r="M748" s="45">
        <v>103</v>
      </c>
      <c r="N748" s="45">
        <f t="shared" si="194"/>
        <v>353.40538685880944</v>
      </c>
      <c r="O748" s="18">
        <f t="shared" si="195"/>
        <v>0.87234423390910065</v>
      </c>
      <c r="P748" s="37">
        <f t="shared" si="196"/>
        <v>4.8543689320388346</v>
      </c>
      <c r="Q748" s="37">
        <f t="shared" si="197"/>
        <v>0.44447142126904365</v>
      </c>
      <c r="R748" s="37">
        <f t="shared" si="198"/>
        <v>-55.552857873095633</v>
      </c>
    </row>
    <row r="749" spans="1:18" x14ac:dyDescent="0.25">
      <c r="A749" s="1" t="s">
        <v>816</v>
      </c>
      <c r="B749" s="1" t="s">
        <v>3085</v>
      </c>
      <c r="C749" s="131">
        <v>29118</v>
      </c>
      <c r="D749" s="43">
        <v>2</v>
      </c>
      <c r="E749" s="43">
        <f t="shared" si="199"/>
        <v>6.8686036128855008</v>
      </c>
      <c r="F749" s="6">
        <f t="shared" si="200"/>
        <v>0.15523664420326075</v>
      </c>
      <c r="G749" s="44">
        <v>4</v>
      </c>
      <c r="H749" s="44">
        <f>((G749/($C749/100000)))</f>
        <v>13.737207225771002</v>
      </c>
      <c r="I749" s="14">
        <f>((G749/$C749)/(G$2144/$C$2144))</f>
        <v>0.27757279067704871</v>
      </c>
      <c r="J749" s="49">
        <v>30</v>
      </c>
      <c r="K749" s="49">
        <f t="shared" si="192"/>
        <v>103.02905419328251</v>
      </c>
      <c r="L749" s="50">
        <f t="shared" si="193"/>
        <v>0.33087353829047256</v>
      </c>
      <c r="M749" s="45">
        <v>36</v>
      </c>
      <c r="N749" s="45">
        <f t="shared" si="194"/>
        <v>123.63486503193901</v>
      </c>
      <c r="O749" s="18">
        <f t="shared" si="195"/>
        <v>0.30517973305208956</v>
      </c>
      <c r="P749" s="37">
        <f t="shared" si="196"/>
        <v>5.5555555555555554</v>
      </c>
      <c r="Q749" s="37">
        <f t="shared" si="197"/>
        <v>0.50867284878568331</v>
      </c>
      <c r="R749" s="37">
        <f t="shared" si="198"/>
        <v>-49.132715121431673</v>
      </c>
    </row>
    <row r="750" spans="1:18" x14ac:dyDescent="0.25">
      <c r="A750" s="1" t="s">
        <v>1047</v>
      </c>
      <c r="B750" s="1" t="s">
        <v>3086</v>
      </c>
      <c r="C750" s="131">
        <v>29048</v>
      </c>
      <c r="D750" s="43">
        <v>5</v>
      </c>
      <c r="E750" s="43">
        <f t="shared" si="199"/>
        <v>17.212889011291654</v>
      </c>
      <c r="F750" s="6">
        <f t="shared" si="200"/>
        <v>0.38902683540265648</v>
      </c>
      <c r="G750" s="44"/>
      <c r="H750" s="44"/>
      <c r="I750" s="14"/>
      <c r="J750" s="49">
        <v>12</v>
      </c>
      <c r="K750" s="49">
        <f t="shared" si="192"/>
        <v>41.310933627099971</v>
      </c>
      <c r="L750" s="50">
        <f t="shared" si="193"/>
        <v>0.13266835152770556</v>
      </c>
      <c r="M750" s="45">
        <v>17</v>
      </c>
      <c r="N750" s="45">
        <f t="shared" si="194"/>
        <v>58.523822638391621</v>
      </c>
      <c r="O750" s="18">
        <f t="shared" si="195"/>
        <v>0.14445993503012508</v>
      </c>
      <c r="P750" s="37">
        <f t="shared" si="196"/>
        <v>29.411764705882355</v>
      </c>
      <c r="Q750" s="37">
        <f t="shared" si="197"/>
        <v>2.6929739053359705</v>
      </c>
      <c r="R750" s="37">
        <f t="shared" si="198"/>
        <v>169.29739053359705</v>
      </c>
    </row>
    <row r="751" spans="1:18" x14ac:dyDescent="0.25">
      <c r="A751" s="1" t="s">
        <v>1696</v>
      </c>
      <c r="B751" s="1" t="s">
        <v>3087</v>
      </c>
      <c r="C751" s="131">
        <v>29033</v>
      </c>
      <c r="D751" s="43">
        <v>5</v>
      </c>
      <c r="E751" s="43">
        <f t="shared" si="199"/>
        <v>17.221782110012747</v>
      </c>
      <c r="F751" s="6">
        <f t="shared" si="200"/>
        <v>0.38922782746448403</v>
      </c>
      <c r="G751" s="44">
        <v>14</v>
      </c>
      <c r="H751" s="44">
        <f>((G751/($C751/100000)))</f>
        <v>48.220989908035691</v>
      </c>
      <c r="I751" s="14">
        <f>((G751/$C751)/(G$2144/$C$2144))</f>
        <v>0.97434904475149176</v>
      </c>
      <c r="J751" s="49">
        <v>160</v>
      </c>
      <c r="K751" s="49">
        <f t="shared" si="192"/>
        <v>551.09702752040789</v>
      </c>
      <c r="L751" s="50">
        <f t="shared" si="193"/>
        <v>1.7698252678799029</v>
      </c>
      <c r="M751" s="45">
        <v>179</v>
      </c>
      <c r="N751" s="45">
        <f t="shared" si="194"/>
        <v>616.53979953845624</v>
      </c>
      <c r="O751" s="18">
        <f t="shared" si="195"/>
        <v>1.5218640097235359</v>
      </c>
      <c r="P751" s="37">
        <f t="shared" si="196"/>
        <v>2.7932960893854748</v>
      </c>
      <c r="Q751" s="37">
        <f t="shared" si="197"/>
        <v>0.25575729827213128</v>
      </c>
      <c r="R751" s="37">
        <f t="shared" si="198"/>
        <v>-74.424270172786876</v>
      </c>
    </row>
    <row r="752" spans="1:18" x14ac:dyDescent="0.25">
      <c r="A752" s="1" t="s">
        <v>1737</v>
      </c>
      <c r="B752" s="1" t="s">
        <v>3088</v>
      </c>
      <c r="C752" s="131">
        <v>29017</v>
      </c>
      <c r="D752" s="43">
        <v>12</v>
      </c>
      <c r="E752" s="43">
        <f t="shared" si="199"/>
        <v>41.355067718923394</v>
      </c>
      <c r="F752" s="6">
        <f t="shared" si="200"/>
        <v>0.93466187529597389</v>
      </c>
      <c r="G752" s="44">
        <v>5</v>
      </c>
      <c r="H752" s="44">
        <f>((G752/($C752/100000)))</f>
        <v>17.23127821621808</v>
      </c>
      <c r="I752" s="14">
        <f>((G752/$C752)/(G$2144/$C$2144))</f>
        <v>0.34817367917661646</v>
      </c>
      <c r="J752" s="49">
        <v>74</v>
      </c>
      <c r="K752" s="49">
        <f t="shared" si="192"/>
        <v>255.0229176000276</v>
      </c>
      <c r="L752" s="50">
        <f t="shared" si="193"/>
        <v>0.81899553239791212</v>
      </c>
      <c r="M752" s="45">
        <v>91</v>
      </c>
      <c r="N752" s="45">
        <f t="shared" si="194"/>
        <v>313.60926353516908</v>
      </c>
      <c r="O752" s="18">
        <f t="shared" si="195"/>
        <v>0.77411166586060443</v>
      </c>
      <c r="P752" s="37">
        <f t="shared" si="196"/>
        <v>13.186813186813188</v>
      </c>
      <c r="Q752" s="37">
        <f t="shared" si="197"/>
        <v>1.2073992894253582</v>
      </c>
      <c r="R752" s="37">
        <f t="shared" si="198"/>
        <v>20.739928942535823</v>
      </c>
    </row>
    <row r="753" spans="1:18" x14ac:dyDescent="0.25">
      <c r="A753" s="1" t="s">
        <v>1896</v>
      </c>
      <c r="B753" s="1" t="s">
        <v>3089</v>
      </c>
      <c r="C753" s="131">
        <v>28959</v>
      </c>
      <c r="D753" s="43">
        <v>1</v>
      </c>
      <c r="E753" s="43">
        <f t="shared" si="199"/>
        <v>3.4531579129113572</v>
      </c>
      <c r="F753" s="6">
        <f t="shared" si="200"/>
        <v>7.8044487135442278E-2</v>
      </c>
      <c r="G753" s="44"/>
      <c r="H753" s="44"/>
      <c r="I753" s="14"/>
      <c r="J753" s="49">
        <v>5</v>
      </c>
      <c r="K753" s="49">
        <f t="shared" si="192"/>
        <v>17.265789564556787</v>
      </c>
      <c r="L753" s="50">
        <f t="shared" si="193"/>
        <v>5.5448367737962752E-2</v>
      </c>
      <c r="M753" s="45">
        <v>6</v>
      </c>
      <c r="N753" s="45">
        <f t="shared" si="194"/>
        <v>20.718947477468145</v>
      </c>
      <c r="O753" s="18">
        <f t="shared" si="195"/>
        <v>5.1142554801677904E-2</v>
      </c>
      <c r="P753" s="37">
        <f t="shared" si="196"/>
        <v>16.666666666666664</v>
      </c>
      <c r="Q753" s="37">
        <f t="shared" si="197"/>
        <v>1.5260185463570497</v>
      </c>
      <c r="R753" s="37">
        <f t="shared" si="198"/>
        <v>52.601854635704967</v>
      </c>
    </row>
    <row r="754" spans="1:18" x14ac:dyDescent="0.25">
      <c r="A754" s="1" t="s">
        <v>2010</v>
      </c>
      <c r="B754" s="1" t="s">
        <v>3090</v>
      </c>
      <c r="C754" s="131">
        <v>28872</v>
      </c>
      <c r="D754" s="43">
        <v>17</v>
      </c>
      <c r="E754" s="43">
        <f t="shared" si="199"/>
        <v>58.880576336935441</v>
      </c>
      <c r="F754" s="6">
        <f t="shared" si="200"/>
        <v>1.3307541961152549</v>
      </c>
      <c r="G754" s="44">
        <v>11</v>
      </c>
      <c r="H754" s="44">
        <f t="shared" ref="H754:H762" si="203">((G754/($C754/100000)))</f>
        <v>38.099196453311173</v>
      </c>
      <c r="I754" s="14">
        <f t="shared" ref="I754:I762" si="204">((G754/$C754)/(G$2144/$C$2144))</f>
        <v>0.76982898403537459</v>
      </c>
      <c r="J754" s="49">
        <v>62</v>
      </c>
      <c r="K754" s="49">
        <f t="shared" si="192"/>
        <v>214.74092546411751</v>
      </c>
      <c r="L754" s="50">
        <f t="shared" si="193"/>
        <v>0.68963158383255141</v>
      </c>
      <c r="M754" s="45">
        <v>90</v>
      </c>
      <c r="N754" s="45">
        <f t="shared" si="194"/>
        <v>311.72069825436409</v>
      </c>
      <c r="O754" s="18">
        <f t="shared" si="195"/>
        <v>0.76944993999469591</v>
      </c>
      <c r="P754" s="37">
        <f t="shared" si="196"/>
        <v>18.888888888888889</v>
      </c>
      <c r="Q754" s="37">
        <f t="shared" si="197"/>
        <v>1.7294876858713233</v>
      </c>
      <c r="R754" s="37">
        <f t="shared" si="198"/>
        <v>72.948768587132335</v>
      </c>
    </row>
    <row r="755" spans="1:18" x14ac:dyDescent="0.25">
      <c r="A755" s="1" t="s">
        <v>875</v>
      </c>
      <c r="B755" s="1" t="s">
        <v>3091</v>
      </c>
      <c r="C755" s="131">
        <v>28871</v>
      </c>
      <c r="D755" s="43">
        <v>22</v>
      </c>
      <c r="E755" s="43">
        <f t="shared" si="199"/>
        <v>76.201032177617677</v>
      </c>
      <c r="F755" s="6">
        <f t="shared" si="200"/>
        <v>1.7222121389981646</v>
      </c>
      <c r="G755" s="44">
        <v>6</v>
      </c>
      <c r="H755" s="44">
        <f t="shared" si="203"/>
        <v>20.78209968480482</v>
      </c>
      <c r="I755" s="14">
        <f t="shared" si="204"/>
        <v>0.41992126280355568</v>
      </c>
      <c r="J755" s="49">
        <v>34</v>
      </c>
      <c r="K755" s="49">
        <f t="shared" si="192"/>
        <v>117.76523154722732</v>
      </c>
      <c r="L755" s="50">
        <f t="shared" si="193"/>
        <v>0.37819816123448824</v>
      </c>
      <c r="M755" s="45">
        <v>62</v>
      </c>
      <c r="N755" s="45">
        <f t="shared" si="194"/>
        <v>214.74836340964981</v>
      </c>
      <c r="O755" s="18">
        <f t="shared" si="195"/>
        <v>0.53008387400916157</v>
      </c>
      <c r="P755" s="37">
        <f t="shared" si="196"/>
        <v>35.483870967741936</v>
      </c>
      <c r="Q755" s="37">
        <f t="shared" si="197"/>
        <v>3.2489427115988807</v>
      </c>
      <c r="R755" s="37">
        <f t="shared" si="198"/>
        <v>224.89427115988806</v>
      </c>
    </row>
    <row r="756" spans="1:18" x14ac:dyDescent="0.25">
      <c r="A756" s="1" t="s">
        <v>290</v>
      </c>
      <c r="B756" s="1" t="s">
        <v>3092</v>
      </c>
      <c r="C756" s="131">
        <v>28862</v>
      </c>
      <c r="D756" s="43"/>
      <c r="E756" s="43"/>
      <c r="F756" s="6"/>
      <c r="G756" s="44">
        <v>9</v>
      </c>
      <c r="H756" s="44">
        <f t="shared" si="203"/>
        <v>31.182870209964662</v>
      </c>
      <c r="I756" s="14">
        <f t="shared" si="204"/>
        <v>0.63007830945887955</v>
      </c>
      <c r="J756" s="49">
        <v>5</v>
      </c>
      <c r="K756" s="49">
        <f t="shared" si="192"/>
        <v>17.323816783313699</v>
      </c>
      <c r="L756" s="50">
        <f t="shared" si="193"/>
        <v>5.5634719746506245E-2</v>
      </c>
      <c r="M756" s="45">
        <v>14</v>
      </c>
      <c r="N756" s="45">
        <f t="shared" si="194"/>
        <v>48.506686993278365</v>
      </c>
      <c r="O756" s="18">
        <f t="shared" si="195"/>
        <v>0.11973368340739304</v>
      </c>
      <c r="P756" s="37">
        <f t="shared" si="196"/>
        <v>0</v>
      </c>
      <c r="Q756" s="37">
        <f t="shared" si="197"/>
        <v>0</v>
      </c>
      <c r="R756" s="37">
        <f t="shared" si="198"/>
        <v>-100</v>
      </c>
    </row>
    <row r="757" spans="1:18" x14ac:dyDescent="0.25">
      <c r="A757" s="1" t="s">
        <v>523</v>
      </c>
      <c r="B757" s="1" t="s">
        <v>3093</v>
      </c>
      <c r="C757" s="131">
        <v>28567</v>
      </c>
      <c r="D757" s="43">
        <v>12</v>
      </c>
      <c r="E757" s="43">
        <f t="shared" ref="E757:E763" si="205">((D757/($C757/100000)))</f>
        <v>42.006511009206427</v>
      </c>
      <c r="F757" s="6">
        <f t="shared" ref="F757:F763" si="206">((D757/$C757)/(D$2144/$C$2144))</f>
        <v>0.94938508192891369</v>
      </c>
      <c r="G757" s="44">
        <v>14</v>
      </c>
      <c r="H757" s="44">
        <f t="shared" si="203"/>
        <v>49.0075961774075</v>
      </c>
      <c r="I757" s="14">
        <f t="shared" si="204"/>
        <v>0.99024314125634683</v>
      </c>
      <c r="J757" s="49">
        <v>25</v>
      </c>
      <c r="K757" s="49">
        <f t="shared" si="192"/>
        <v>87.513564602513398</v>
      </c>
      <c r="L757" s="50">
        <f t="shared" si="193"/>
        <v>0.28104618639053158</v>
      </c>
      <c r="M757" s="45">
        <v>51</v>
      </c>
      <c r="N757" s="45">
        <f t="shared" si="194"/>
        <v>178.52767178912734</v>
      </c>
      <c r="O757" s="18">
        <f t="shared" si="195"/>
        <v>0.4406768851564819</v>
      </c>
      <c r="P757" s="37">
        <f t="shared" si="196"/>
        <v>23.52941176470588</v>
      </c>
      <c r="Q757" s="37">
        <f t="shared" si="197"/>
        <v>2.1543791242687762</v>
      </c>
      <c r="R757" s="37">
        <f t="shared" si="198"/>
        <v>115.43791242687762</v>
      </c>
    </row>
    <row r="758" spans="1:18" x14ac:dyDescent="0.25">
      <c r="A758" s="1" t="s">
        <v>1807</v>
      </c>
      <c r="B758" s="1" t="s">
        <v>3094</v>
      </c>
      <c r="C758" s="131">
        <v>28541</v>
      </c>
      <c r="D758" s="43">
        <v>5</v>
      </c>
      <c r="E758" s="43">
        <f t="shared" si="205"/>
        <v>17.518657370099156</v>
      </c>
      <c r="F758" s="6">
        <f t="shared" si="206"/>
        <v>0.39593747642957028</v>
      </c>
      <c r="G758" s="44">
        <v>4</v>
      </c>
      <c r="H758" s="44">
        <f t="shared" si="203"/>
        <v>14.014925896079324</v>
      </c>
      <c r="I758" s="14">
        <f t="shared" si="204"/>
        <v>0.28318434949491272</v>
      </c>
      <c r="J758" s="49">
        <v>27</v>
      </c>
      <c r="K758" s="49">
        <f t="shared" si="192"/>
        <v>94.600749798535446</v>
      </c>
      <c r="L758" s="50">
        <f t="shared" si="193"/>
        <v>0.30380638797336396</v>
      </c>
      <c r="M758" s="45">
        <v>36</v>
      </c>
      <c r="N758" s="45">
        <f t="shared" si="194"/>
        <v>126.13433306471393</v>
      </c>
      <c r="O758" s="18">
        <f t="shared" si="195"/>
        <v>0.31134940846539166</v>
      </c>
      <c r="P758" s="37">
        <f t="shared" si="196"/>
        <v>13.888888888888889</v>
      </c>
      <c r="Q758" s="37">
        <f t="shared" si="197"/>
        <v>1.2716821219642083</v>
      </c>
      <c r="R758" s="37">
        <f t="shared" si="198"/>
        <v>27.168212196420825</v>
      </c>
    </row>
    <row r="759" spans="1:18" x14ac:dyDescent="0.25">
      <c r="A759" s="1" t="s">
        <v>1838</v>
      </c>
      <c r="B759" s="1" t="s">
        <v>3095</v>
      </c>
      <c r="C759" s="131">
        <v>28537</v>
      </c>
      <c r="D759" s="43">
        <v>1</v>
      </c>
      <c r="E759" s="43">
        <f t="shared" si="205"/>
        <v>3.5042225882188034</v>
      </c>
      <c r="F759" s="6">
        <f t="shared" si="206"/>
        <v>7.919859491030147E-2</v>
      </c>
      <c r="G759" s="44">
        <v>2</v>
      </c>
      <c r="H759" s="44">
        <f t="shared" si="203"/>
        <v>7.0084451764376068</v>
      </c>
      <c r="I759" s="14">
        <f t="shared" si="204"/>
        <v>0.14161202156733896</v>
      </c>
      <c r="J759" s="49">
        <v>9</v>
      </c>
      <c r="K759" s="49">
        <f t="shared" si="192"/>
        <v>31.538003293969233</v>
      </c>
      <c r="L759" s="50">
        <f t="shared" si="193"/>
        <v>0.10128299072721708</v>
      </c>
      <c r="M759" s="45">
        <v>12</v>
      </c>
      <c r="N759" s="45">
        <f t="shared" si="194"/>
        <v>42.050671058625639</v>
      </c>
      <c r="O759" s="18">
        <f t="shared" si="195"/>
        <v>0.1037976833235302</v>
      </c>
      <c r="P759" s="37">
        <f t="shared" si="196"/>
        <v>8.3333333333333321</v>
      </c>
      <c r="Q759" s="37">
        <f t="shared" si="197"/>
        <v>0.76300927317852485</v>
      </c>
      <c r="R759" s="37">
        <f t="shared" si="198"/>
        <v>-23.699072682147516</v>
      </c>
    </row>
    <row r="760" spans="1:18" x14ac:dyDescent="0.25">
      <c r="A760" s="1" t="s">
        <v>1789</v>
      </c>
      <c r="B760" s="1" t="s">
        <v>3096</v>
      </c>
      <c r="C760" s="131">
        <v>28481</v>
      </c>
      <c r="D760" s="43">
        <v>27</v>
      </c>
      <c r="E760" s="43">
        <f t="shared" si="205"/>
        <v>94.800042133352051</v>
      </c>
      <c r="F760" s="6">
        <f t="shared" si="206"/>
        <v>2.1425665594534031</v>
      </c>
      <c r="G760" s="44">
        <v>43</v>
      </c>
      <c r="H760" s="44">
        <f t="shared" si="203"/>
        <v>150.97784487904215</v>
      </c>
      <c r="I760" s="14">
        <f t="shared" si="204"/>
        <v>3.0506449414888439</v>
      </c>
      <c r="J760" s="49">
        <v>282</v>
      </c>
      <c r="K760" s="49">
        <f t="shared" si="192"/>
        <v>990.13377339278816</v>
      </c>
      <c r="L760" s="50">
        <f t="shared" si="193"/>
        <v>3.1797735847285771</v>
      </c>
      <c r="M760" s="45">
        <v>352</v>
      </c>
      <c r="N760" s="45">
        <f t="shared" si="194"/>
        <v>1235.9116604051824</v>
      </c>
      <c r="O760" s="18">
        <f t="shared" si="195"/>
        <v>3.0507186666235402</v>
      </c>
      <c r="P760" s="37">
        <f t="shared" si="196"/>
        <v>7.6704545454545459</v>
      </c>
      <c r="Q760" s="37">
        <f t="shared" si="197"/>
        <v>0.70231535372114229</v>
      </c>
      <c r="R760" s="37">
        <f t="shared" si="198"/>
        <v>-29.76846462788577</v>
      </c>
    </row>
    <row r="761" spans="1:18" x14ac:dyDescent="0.25">
      <c r="A761" s="1" t="s">
        <v>841</v>
      </c>
      <c r="B761" s="1" t="s">
        <v>2507</v>
      </c>
      <c r="C761" s="131">
        <v>28471</v>
      </c>
      <c r="D761" s="43">
        <v>4</v>
      </c>
      <c r="E761" s="43">
        <f t="shared" si="205"/>
        <v>14.049383583295281</v>
      </c>
      <c r="F761" s="6">
        <f t="shared" si="206"/>
        <v>0.31752875599104674</v>
      </c>
      <c r="G761" s="44">
        <v>9</v>
      </c>
      <c r="H761" s="44">
        <f t="shared" si="203"/>
        <v>31.611113062414386</v>
      </c>
      <c r="I761" s="14">
        <f t="shared" si="204"/>
        <v>0.63873134654919683</v>
      </c>
      <c r="J761" s="49">
        <v>24</v>
      </c>
      <c r="K761" s="49">
        <f t="shared" si="192"/>
        <v>84.296301499771687</v>
      </c>
      <c r="L761" s="50">
        <f t="shared" si="193"/>
        <v>0.27071407925094249</v>
      </c>
      <c r="M761" s="45">
        <v>37</v>
      </c>
      <c r="N761" s="45">
        <f t="shared" si="194"/>
        <v>129.95679814548137</v>
      </c>
      <c r="O761" s="18">
        <f t="shared" si="195"/>
        <v>0.32078476371609854</v>
      </c>
      <c r="P761" s="37">
        <f t="shared" si="196"/>
        <v>10.810810810810811</v>
      </c>
      <c r="Q761" s="37">
        <f t="shared" si="197"/>
        <v>0.98984986790727558</v>
      </c>
      <c r="R761" s="37">
        <f t="shared" si="198"/>
        <v>-1.0150132092724418</v>
      </c>
    </row>
    <row r="762" spans="1:18" x14ac:dyDescent="0.25">
      <c r="A762" s="1" t="s">
        <v>628</v>
      </c>
      <c r="B762" s="1" t="s">
        <v>3097</v>
      </c>
      <c r="C762" s="131">
        <v>28414</v>
      </c>
      <c r="D762" s="43">
        <v>3</v>
      </c>
      <c r="E762" s="43">
        <f t="shared" si="205"/>
        <v>10.558175547265433</v>
      </c>
      <c r="F762" s="6">
        <f t="shared" si="206"/>
        <v>0.23862430171274088</v>
      </c>
      <c r="G762" s="44">
        <v>2</v>
      </c>
      <c r="H762" s="44">
        <f t="shared" si="203"/>
        <v>7.0387836981769549</v>
      </c>
      <c r="I762" s="14">
        <f t="shared" si="204"/>
        <v>0.1422250390464965</v>
      </c>
      <c r="J762" s="49">
        <v>7</v>
      </c>
      <c r="K762" s="49">
        <f t="shared" si="192"/>
        <v>24.635742943619341</v>
      </c>
      <c r="L762" s="50">
        <f t="shared" si="193"/>
        <v>7.9116667623464781E-2</v>
      </c>
      <c r="M762" s="45">
        <v>12</v>
      </c>
      <c r="N762" s="45">
        <f t="shared" si="194"/>
        <v>42.232702189061733</v>
      </c>
      <c r="O762" s="18">
        <f t="shared" si="195"/>
        <v>0.1042470081299212</v>
      </c>
      <c r="P762" s="37">
        <f t="shared" si="196"/>
        <v>25</v>
      </c>
      <c r="Q762" s="37">
        <f t="shared" si="197"/>
        <v>2.2890278195355749</v>
      </c>
      <c r="R762" s="37">
        <f t="shared" si="198"/>
        <v>128.90278195355748</v>
      </c>
    </row>
    <row r="763" spans="1:18" x14ac:dyDescent="0.25">
      <c r="A763" s="1" t="s">
        <v>266</v>
      </c>
      <c r="B763" s="1" t="s">
        <v>3098</v>
      </c>
      <c r="C763" s="131">
        <v>28301</v>
      </c>
      <c r="D763" s="43">
        <v>1</v>
      </c>
      <c r="E763" s="43">
        <f t="shared" si="205"/>
        <v>3.5334440479135014</v>
      </c>
      <c r="F763" s="6">
        <f t="shared" si="206"/>
        <v>7.9859026287243326E-2</v>
      </c>
      <c r="G763" s="44"/>
      <c r="H763" s="44"/>
      <c r="I763" s="14"/>
      <c r="J763" s="49">
        <v>23</v>
      </c>
      <c r="K763" s="49">
        <f t="shared" si="192"/>
        <v>81.269213102010539</v>
      </c>
      <c r="L763" s="50">
        <f t="shared" si="193"/>
        <v>0.26099271029606202</v>
      </c>
      <c r="M763" s="45">
        <v>24</v>
      </c>
      <c r="N763" s="45">
        <f t="shared" si="194"/>
        <v>84.80265714992403</v>
      </c>
      <c r="O763" s="18">
        <f t="shared" si="195"/>
        <v>0.20932648945292259</v>
      </c>
      <c r="P763" s="37">
        <f t="shared" si="196"/>
        <v>4.1666666666666661</v>
      </c>
      <c r="Q763" s="37">
        <f t="shared" si="197"/>
        <v>0.38150463658926242</v>
      </c>
      <c r="R763" s="37">
        <f t="shared" si="198"/>
        <v>-61.849536341073751</v>
      </c>
    </row>
    <row r="764" spans="1:18" x14ac:dyDescent="0.25">
      <c r="A764" s="1" t="s">
        <v>390</v>
      </c>
      <c r="B764" s="1" t="s">
        <v>3099</v>
      </c>
      <c r="C764" s="131">
        <v>28289</v>
      </c>
      <c r="D764" s="43"/>
      <c r="E764" s="43"/>
      <c r="F764" s="6"/>
      <c r="G764" s="44">
        <v>11</v>
      </c>
      <c r="H764" s="44">
        <f>((G764/($C764/100000)))</f>
        <v>38.884372017391925</v>
      </c>
      <c r="I764" s="14">
        <f>((G764/$C764)/(G$2144/$C$2144))</f>
        <v>0.78569417183602586</v>
      </c>
      <c r="J764" s="49"/>
      <c r="K764" s="49"/>
      <c r="L764" s="50"/>
      <c r="M764" s="45">
        <v>11</v>
      </c>
      <c r="N764" s="45">
        <f t="shared" si="194"/>
        <v>38.884372017391925</v>
      </c>
      <c r="O764" s="18">
        <f t="shared" si="195"/>
        <v>9.598200531136776E-2</v>
      </c>
      <c r="P764" s="37">
        <f t="shared" si="196"/>
        <v>0</v>
      </c>
      <c r="Q764" s="37">
        <f t="shared" si="197"/>
        <v>0</v>
      </c>
      <c r="R764" s="37">
        <f t="shared" si="198"/>
        <v>-100</v>
      </c>
    </row>
    <row r="765" spans="1:18" x14ac:dyDescent="0.25">
      <c r="A765" s="1" t="s">
        <v>871</v>
      </c>
      <c r="B765" s="1" t="s">
        <v>3100</v>
      </c>
      <c r="C765" s="131">
        <v>28263</v>
      </c>
      <c r="D765" s="43">
        <v>5</v>
      </c>
      <c r="E765" s="43">
        <f>((D765/($C765/100000)))</f>
        <v>17.69097406503202</v>
      </c>
      <c r="F765" s="6">
        <f>((D765/$C765)/(D$2144/$C$2144))</f>
        <v>0.399831989342121</v>
      </c>
      <c r="G765" s="44">
        <v>1</v>
      </c>
      <c r="H765" s="44">
        <f>((G765/($C765/100000)))</f>
        <v>3.5381948130064043</v>
      </c>
      <c r="I765" s="14">
        <f>((G765/$C765)/(G$2144/$C$2144))</f>
        <v>7.1492450544300881E-2</v>
      </c>
      <c r="J765" s="49">
        <v>23</v>
      </c>
      <c r="K765" s="49">
        <f t="shared" ref="K765:K808" si="207">((J765/($C765/100000)))</f>
        <v>81.378480699147303</v>
      </c>
      <c r="L765" s="50">
        <f t="shared" ref="L765:L808" si="208">((J765/$C765)/(J$2144/$C$2144))</f>
        <v>0.26134361865650674</v>
      </c>
      <c r="M765" s="45">
        <v>29</v>
      </c>
      <c r="N765" s="45">
        <f t="shared" si="194"/>
        <v>102.60764957718573</v>
      </c>
      <c r="O765" s="18">
        <f t="shared" si="195"/>
        <v>0.25327625099100076</v>
      </c>
      <c r="P765" s="37">
        <f t="shared" si="196"/>
        <v>17.241379310344829</v>
      </c>
      <c r="Q765" s="37">
        <f t="shared" si="197"/>
        <v>1.5786398755417759</v>
      </c>
      <c r="R765" s="37">
        <f t="shared" si="198"/>
        <v>57.863987554177584</v>
      </c>
    </row>
    <row r="766" spans="1:18" x14ac:dyDescent="0.25">
      <c r="A766" s="1" t="s">
        <v>700</v>
      </c>
      <c r="B766" s="1" t="s">
        <v>3101</v>
      </c>
      <c r="C766" s="131">
        <v>28198</v>
      </c>
      <c r="D766" s="43">
        <v>2</v>
      </c>
      <c r="E766" s="43">
        <f>((D766/($C766/100000)))</f>
        <v>7.0927016100432656</v>
      </c>
      <c r="F766" s="6">
        <f>((D766/$C766)/(D$2144/$C$2144))</f>
        <v>0.16030146130614037</v>
      </c>
      <c r="G766" s="44">
        <v>1</v>
      </c>
      <c r="H766" s="44">
        <f>((G766/($C766/100000)))</f>
        <v>3.5463508050216328</v>
      </c>
      <c r="I766" s="14">
        <f>((G766/$C766)/(G$2144/$C$2144))</f>
        <v>7.1657249795502365E-2</v>
      </c>
      <c r="J766" s="49">
        <v>16</v>
      </c>
      <c r="K766" s="49">
        <f t="shared" si="207"/>
        <v>56.741612880346125</v>
      </c>
      <c r="L766" s="50">
        <f t="shared" si="208"/>
        <v>0.18222333854300737</v>
      </c>
      <c r="M766" s="45">
        <v>19</v>
      </c>
      <c r="N766" s="45">
        <f t="shared" si="194"/>
        <v>67.380665295411021</v>
      </c>
      <c r="O766" s="18">
        <f t="shared" si="195"/>
        <v>0.1663221247696883</v>
      </c>
      <c r="P766" s="37">
        <f t="shared" si="196"/>
        <v>10.526315789473683</v>
      </c>
      <c r="Q766" s="37">
        <f t="shared" si="197"/>
        <v>0.96380118717287355</v>
      </c>
      <c r="R766" s="37">
        <f t="shared" si="198"/>
        <v>-3.6198812827126448</v>
      </c>
    </row>
    <row r="767" spans="1:18" x14ac:dyDescent="0.25">
      <c r="A767" s="1" t="s">
        <v>1482</v>
      </c>
      <c r="B767" s="1" t="s">
        <v>3102</v>
      </c>
      <c r="C767" s="131">
        <v>28189</v>
      </c>
      <c r="D767" s="43"/>
      <c r="E767" s="43"/>
      <c r="F767" s="6"/>
      <c r="G767" s="44">
        <v>6</v>
      </c>
      <c r="H767" s="44">
        <f>((G767/($C767/100000)))</f>
        <v>21.28489836461031</v>
      </c>
      <c r="I767" s="14">
        <f>((G767/$C767)/(G$2144/$C$2144))</f>
        <v>0.43008076832812286</v>
      </c>
      <c r="J767" s="49">
        <v>9</v>
      </c>
      <c r="K767" s="49">
        <f t="shared" si="207"/>
        <v>31.927347546915467</v>
      </c>
      <c r="L767" s="50">
        <f t="shared" si="208"/>
        <v>0.10253335366215878</v>
      </c>
      <c r="M767" s="45">
        <v>15</v>
      </c>
      <c r="N767" s="45">
        <f t="shared" si="194"/>
        <v>53.212245911525777</v>
      </c>
      <c r="O767" s="18">
        <f t="shared" si="195"/>
        <v>0.13134886343092966</v>
      </c>
      <c r="P767" s="37">
        <f t="shared" si="196"/>
        <v>0</v>
      </c>
      <c r="Q767" s="37">
        <f t="shared" si="197"/>
        <v>0</v>
      </c>
      <c r="R767" s="37">
        <f t="shared" si="198"/>
        <v>-100</v>
      </c>
    </row>
    <row r="768" spans="1:18" x14ac:dyDescent="0.25">
      <c r="A768" s="1" t="s">
        <v>377</v>
      </c>
      <c r="B768" s="1" t="s">
        <v>3103</v>
      </c>
      <c r="C768" s="131">
        <v>28166</v>
      </c>
      <c r="D768" s="43"/>
      <c r="E768" s="43"/>
      <c r="F768" s="6"/>
      <c r="G768" s="44"/>
      <c r="H768" s="44"/>
      <c r="I768" s="14"/>
      <c r="J768" s="49">
        <v>5</v>
      </c>
      <c r="K768" s="49">
        <f t="shared" si="207"/>
        <v>17.751899453241496</v>
      </c>
      <c r="L768" s="50">
        <f t="shared" si="208"/>
        <v>5.7009489502366797E-2</v>
      </c>
      <c r="M768" s="45">
        <v>5</v>
      </c>
      <c r="N768" s="45">
        <f t="shared" si="194"/>
        <v>17.751899453241496</v>
      </c>
      <c r="O768" s="18">
        <f t="shared" si="195"/>
        <v>4.3818707084836046E-2</v>
      </c>
      <c r="P768" s="37">
        <f t="shared" si="196"/>
        <v>0</v>
      </c>
      <c r="Q768" s="37">
        <f t="shared" si="197"/>
        <v>0</v>
      </c>
      <c r="R768" s="37">
        <f t="shared" si="198"/>
        <v>-100</v>
      </c>
    </row>
    <row r="769" spans="1:18" x14ac:dyDescent="0.25">
      <c r="A769" s="1" t="s">
        <v>347</v>
      </c>
      <c r="B769" s="1" t="s">
        <v>3104</v>
      </c>
      <c r="C769" s="131">
        <v>28136</v>
      </c>
      <c r="D769" s="43"/>
      <c r="E769" s="43"/>
      <c r="F769" s="6"/>
      <c r="G769" s="44"/>
      <c r="H769" s="44"/>
      <c r="I769" s="14"/>
      <c r="J769" s="49">
        <v>3</v>
      </c>
      <c r="K769" s="49">
        <f t="shared" si="207"/>
        <v>10.662496445834519</v>
      </c>
      <c r="L769" s="50">
        <f t="shared" si="208"/>
        <v>3.4242165510171944E-2</v>
      </c>
      <c r="M769" s="45">
        <v>3</v>
      </c>
      <c r="N769" s="45">
        <f t="shared" si="194"/>
        <v>10.662496445834519</v>
      </c>
      <c r="O769" s="18">
        <f t="shared" si="195"/>
        <v>2.6319257259414815E-2</v>
      </c>
      <c r="P769" s="37">
        <f t="shared" si="196"/>
        <v>0</v>
      </c>
      <c r="Q769" s="37">
        <f t="shared" si="197"/>
        <v>0</v>
      </c>
      <c r="R769" s="37">
        <f t="shared" si="198"/>
        <v>-100</v>
      </c>
    </row>
    <row r="770" spans="1:18" x14ac:dyDescent="0.25">
      <c r="A770" s="1" t="s">
        <v>2119</v>
      </c>
      <c r="B770" s="1" t="s">
        <v>3105</v>
      </c>
      <c r="C770" s="131">
        <v>28112</v>
      </c>
      <c r="D770" s="43">
        <v>3</v>
      </c>
      <c r="E770" s="43">
        <f t="shared" ref="E770:E775" si="209">((D770/($C770/100000)))</f>
        <v>10.671599317017645</v>
      </c>
      <c r="F770" s="6">
        <f t="shared" ref="F770:F775" si="210">((D770/$C770)/(D$2144/$C$2144))</f>
        <v>0.24118778133415691</v>
      </c>
      <c r="G770" s="44">
        <v>4</v>
      </c>
      <c r="H770" s="44">
        <f>((G770/($C770/100000)))</f>
        <v>14.22879908935686</v>
      </c>
      <c r="I770" s="14">
        <f>((G770/$C770)/(G$2144/$C$2144))</f>
        <v>0.28750585226715653</v>
      </c>
      <c r="J770" s="49">
        <v>28</v>
      </c>
      <c r="K770" s="49">
        <f t="shared" si="207"/>
        <v>99.601593625498012</v>
      </c>
      <c r="L770" s="50">
        <f t="shared" si="208"/>
        <v>0.31986639070192496</v>
      </c>
      <c r="M770" s="45">
        <v>35</v>
      </c>
      <c r="N770" s="45">
        <f t="shared" si="194"/>
        <v>124.50199203187252</v>
      </c>
      <c r="O770" s="18">
        <f t="shared" si="195"/>
        <v>0.30732014535644725</v>
      </c>
      <c r="P770" s="37">
        <f t="shared" si="196"/>
        <v>8.5714285714285712</v>
      </c>
      <c r="Q770" s="37">
        <f t="shared" si="197"/>
        <v>0.7848095381264828</v>
      </c>
      <c r="R770" s="37">
        <f t="shared" si="198"/>
        <v>-21.519046187351719</v>
      </c>
    </row>
    <row r="771" spans="1:18" x14ac:dyDescent="0.25">
      <c r="A771" s="1" t="s">
        <v>1798</v>
      </c>
      <c r="B771" s="1" t="s">
        <v>3106</v>
      </c>
      <c r="C771" s="131">
        <v>28005</v>
      </c>
      <c r="D771" s="43">
        <v>5</v>
      </c>
      <c r="E771" s="43">
        <f t="shared" si="209"/>
        <v>17.853954650955185</v>
      </c>
      <c r="F771" s="6">
        <f t="shared" si="210"/>
        <v>0.40351549776027013</v>
      </c>
      <c r="G771" s="44">
        <v>1</v>
      </c>
      <c r="H771" s="44">
        <f>((G771/($C771/100000)))</f>
        <v>3.5707909301910372</v>
      </c>
      <c r="I771" s="14">
        <f>((G771/$C771)/(G$2144/$C$2144))</f>
        <v>7.2151084796771139E-2</v>
      </c>
      <c r="J771" s="49">
        <v>8</v>
      </c>
      <c r="K771" s="49">
        <f t="shared" si="207"/>
        <v>28.566327441528298</v>
      </c>
      <c r="L771" s="50">
        <f t="shared" si="208"/>
        <v>9.1739576865483355E-2</v>
      </c>
      <c r="M771" s="45">
        <v>14</v>
      </c>
      <c r="N771" s="45">
        <f t="shared" si="194"/>
        <v>49.99107302267452</v>
      </c>
      <c r="O771" s="18">
        <f t="shared" si="195"/>
        <v>0.12339773506531611</v>
      </c>
      <c r="P771" s="37">
        <f t="shared" si="196"/>
        <v>35.714285714285715</v>
      </c>
      <c r="Q771" s="37">
        <f t="shared" si="197"/>
        <v>3.2700397421936787</v>
      </c>
      <c r="R771" s="37">
        <f t="shared" si="198"/>
        <v>227.00397421936788</v>
      </c>
    </row>
    <row r="772" spans="1:18" x14ac:dyDescent="0.25">
      <c r="A772" s="1" t="s">
        <v>807</v>
      </c>
      <c r="B772" s="1" t="s">
        <v>3107</v>
      </c>
      <c r="C772" s="131">
        <v>27992</v>
      </c>
      <c r="D772" s="43">
        <v>3</v>
      </c>
      <c r="E772" s="43">
        <f t="shared" si="209"/>
        <v>10.717347813661046</v>
      </c>
      <c r="F772" s="6">
        <f t="shared" si="210"/>
        <v>0.24222173867054228</v>
      </c>
      <c r="G772" s="44"/>
      <c r="H772" s="44"/>
      <c r="I772" s="14"/>
      <c r="J772" s="49">
        <v>23</v>
      </c>
      <c r="K772" s="49">
        <f t="shared" si="207"/>
        <v>82.16633323806802</v>
      </c>
      <c r="L772" s="50">
        <f t="shared" si="208"/>
        <v>0.26387377443872717</v>
      </c>
      <c r="M772" s="45">
        <v>26</v>
      </c>
      <c r="N772" s="45">
        <f t="shared" si="194"/>
        <v>92.88368105172907</v>
      </c>
      <c r="O772" s="18">
        <f t="shared" si="195"/>
        <v>0.22927365174005998</v>
      </c>
      <c r="P772" s="37">
        <f t="shared" si="196"/>
        <v>11.538461538461538</v>
      </c>
      <c r="Q772" s="37">
        <f t="shared" si="197"/>
        <v>1.0564743782471884</v>
      </c>
      <c r="R772" s="37">
        <f t="shared" si="198"/>
        <v>5.6474378247188373</v>
      </c>
    </row>
    <row r="773" spans="1:18" x14ac:dyDescent="0.25">
      <c r="A773" s="1" t="s">
        <v>1589</v>
      </c>
      <c r="B773" s="1" t="s">
        <v>3108</v>
      </c>
      <c r="C773" s="131">
        <v>27922</v>
      </c>
      <c r="D773" s="43">
        <v>2</v>
      </c>
      <c r="E773" s="43">
        <f t="shared" si="209"/>
        <v>7.1628106869135442</v>
      </c>
      <c r="F773" s="6">
        <f t="shared" si="210"/>
        <v>0.161885989753977</v>
      </c>
      <c r="G773" s="44"/>
      <c r="H773" s="44"/>
      <c r="I773" s="14"/>
      <c r="J773" s="49">
        <v>44</v>
      </c>
      <c r="K773" s="49">
        <f t="shared" si="207"/>
        <v>157.58183511209796</v>
      </c>
      <c r="L773" s="50">
        <f t="shared" si="208"/>
        <v>0.50606753368842616</v>
      </c>
      <c r="M773" s="45">
        <v>46</v>
      </c>
      <c r="N773" s="45">
        <f t="shared" si="194"/>
        <v>164.74464579901152</v>
      </c>
      <c r="O773" s="18">
        <f t="shared" si="195"/>
        <v>0.40665492710098589</v>
      </c>
      <c r="P773" s="37">
        <f t="shared" si="196"/>
        <v>4.3478260869565215</v>
      </c>
      <c r="Q773" s="37">
        <f t="shared" si="197"/>
        <v>0.39809179470183909</v>
      </c>
      <c r="R773" s="37">
        <f t="shared" si="198"/>
        <v>-60.190820529816094</v>
      </c>
    </row>
    <row r="774" spans="1:18" x14ac:dyDescent="0.25">
      <c r="A774" s="1" t="s">
        <v>360</v>
      </c>
      <c r="B774" s="1" t="s">
        <v>3109</v>
      </c>
      <c r="C774" s="131">
        <v>27919</v>
      </c>
      <c r="D774" s="43">
        <v>1</v>
      </c>
      <c r="E774" s="43">
        <f t="shared" si="209"/>
        <v>3.58179017873133</v>
      </c>
      <c r="F774" s="6">
        <f t="shared" si="210"/>
        <v>8.0951692501711137E-2</v>
      </c>
      <c r="G774" s="44">
        <v>21</v>
      </c>
      <c r="H774" s="44">
        <f t="shared" ref="H774:H792" si="211">((G774/($C774/100000)))</f>
        <v>75.217593753357932</v>
      </c>
      <c r="I774" s="14">
        <f t="shared" ref="I774:I792" si="212">((G774/$C774)/(G$2144/$C$2144))</f>
        <v>1.5198400273793866</v>
      </c>
      <c r="J774" s="49">
        <v>19</v>
      </c>
      <c r="K774" s="49">
        <f t="shared" si="207"/>
        <v>68.054013395895268</v>
      </c>
      <c r="L774" s="50">
        <f t="shared" si="208"/>
        <v>0.2185526440427637</v>
      </c>
      <c r="M774" s="45">
        <v>41</v>
      </c>
      <c r="N774" s="45">
        <f t="shared" si="194"/>
        <v>146.85339732798454</v>
      </c>
      <c r="O774" s="18">
        <f t="shared" si="195"/>
        <v>0.36249225154060805</v>
      </c>
      <c r="P774" s="37">
        <f t="shared" si="196"/>
        <v>2.4390243902439024</v>
      </c>
      <c r="Q774" s="37">
        <f t="shared" si="197"/>
        <v>0.22331978727176341</v>
      </c>
      <c r="R774" s="37">
        <f t="shared" si="198"/>
        <v>-77.668021272823665</v>
      </c>
    </row>
    <row r="775" spans="1:18" x14ac:dyDescent="0.25">
      <c r="A775" s="1" t="s">
        <v>1348</v>
      </c>
      <c r="B775" s="1" t="s">
        <v>3110</v>
      </c>
      <c r="C775" s="131">
        <v>27794</v>
      </c>
      <c r="D775" s="43">
        <v>6</v>
      </c>
      <c r="E775" s="43">
        <f t="shared" si="209"/>
        <v>21.587392962509892</v>
      </c>
      <c r="F775" s="6">
        <f t="shared" si="210"/>
        <v>0.48789457500653516</v>
      </c>
      <c r="G775" s="44">
        <v>7</v>
      </c>
      <c r="H775" s="44">
        <f t="shared" si="211"/>
        <v>25.185291789594874</v>
      </c>
      <c r="I775" s="14">
        <f t="shared" si="212"/>
        <v>0.50889177189807266</v>
      </c>
      <c r="J775" s="49">
        <v>8</v>
      </c>
      <c r="K775" s="49">
        <f t="shared" si="207"/>
        <v>28.783190616679857</v>
      </c>
      <c r="L775" s="50">
        <f t="shared" si="208"/>
        <v>9.2436023966246714E-2</v>
      </c>
      <c r="M775" s="45">
        <v>21</v>
      </c>
      <c r="N775" s="45">
        <f t="shared" ref="N775:N838" si="213">((M775/($C775/100000)))</f>
        <v>75.555875368784626</v>
      </c>
      <c r="O775" s="18">
        <f t="shared" ref="O775:O838" si="214">((M775/$C775)/(M$2144/$C$2144))</f>
        <v>0.18650177577017582</v>
      </c>
      <c r="P775" s="37">
        <f t="shared" si="196"/>
        <v>28.571428571428569</v>
      </c>
      <c r="Q775" s="37">
        <f t="shared" si="197"/>
        <v>2.6160317937549427</v>
      </c>
      <c r="R775" s="37">
        <f t="shared" si="198"/>
        <v>161.60317937549428</v>
      </c>
    </row>
    <row r="776" spans="1:18" x14ac:dyDescent="0.25">
      <c r="A776" s="1" t="s">
        <v>1526</v>
      </c>
      <c r="B776" s="1" t="s">
        <v>3111</v>
      </c>
      <c r="C776" s="131">
        <v>27705</v>
      </c>
      <c r="D776" s="43"/>
      <c r="E776" s="43"/>
      <c r="F776" s="6"/>
      <c r="G776" s="44">
        <v>4</v>
      </c>
      <c r="H776" s="44">
        <f t="shared" si="211"/>
        <v>14.437827107020393</v>
      </c>
      <c r="I776" s="14">
        <f t="shared" si="212"/>
        <v>0.2917294538507238</v>
      </c>
      <c r="J776" s="49">
        <v>7</v>
      </c>
      <c r="K776" s="49">
        <f t="shared" si="207"/>
        <v>25.266197437285687</v>
      </c>
      <c r="L776" s="50">
        <f t="shared" si="208"/>
        <v>8.1141346105509049E-2</v>
      </c>
      <c r="M776" s="45">
        <v>11</v>
      </c>
      <c r="N776" s="45">
        <f t="shared" si="213"/>
        <v>39.70402454430608</v>
      </c>
      <c r="O776" s="18">
        <f t="shared" si="214"/>
        <v>9.80052318445509E-2</v>
      </c>
      <c r="P776" s="37">
        <f t="shared" ref="P776:P839" si="215">D776/M776*100</f>
        <v>0</v>
      </c>
      <c r="Q776" s="37">
        <f t="shared" ref="Q776:Q839" si="216">P776/P$2144</f>
        <v>0</v>
      </c>
      <c r="R776" s="37">
        <f t="shared" ref="R776:R839" si="217">(Q776-1)*100</f>
        <v>-100</v>
      </c>
    </row>
    <row r="777" spans="1:18" x14ac:dyDescent="0.25">
      <c r="A777" s="1" t="s">
        <v>650</v>
      </c>
      <c r="B777" s="1" t="s">
        <v>3112</v>
      </c>
      <c r="C777" s="131">
        <v>27570</v>
      </c>
      <c r="D777" s="43">
        <v>2</v>
      </c>
      <c r="E777" s="43">
        <f>((D777/($C777/100000)))</f>
        <v>7.2542618788538267</v>
      </c>
      <c r="F777" s="6">
        <f>((D777/$C777)/(D$2144/$C$2144))</f>
        <v>0.16395286927495634</v>
      </c>
      <c r="G777" s="44">
        <v>9</v>
      </c>
      <c r="H777" s="44">
        <f t="shared" si="211"/>
        <v>32.644178454842219</v>
      </c>
      <c r="I777" s="14">
        <f t="shared" si="212"/>
        <v>0.65960537423294097</v>
      </c>
      <c r="J777" s="49">
        <v>58</v>
      </c>
      <c r="K777" s="49">
        <f t="shared" si="207"/>
        <v>210.37359448676096</v>
      </c>
      <c r="L777" s="50">
        <f t="shared" si="208"/>
        <v>0.67560608136940492</v>
      </c>
      <c r="M777" s="45">
        <v>69</v>
      </c>
      <c r="N777" s="45">
        <f t="shared" si="213"/>
        <v>250.27203482045701</v>
      </c>
      <c r="O777" s="18">
        <f t="shared" si="214"/>
        <v>0.61777034137724307</v>
      </c>
      <c r="P777" s="37">
        <f t="shared" si="215"/>
        <v>2.8985507246376812</v>
      </c>
      <c r="Q777" s="37">
        <f t="shared" si="216"/>
        <v>0.26539452980122608</v>
      </c>
      <c r="R777" s="37">
        <f t="shared" si="217"/>
        <v>-73.460547019877382</v>
      </c>
    </row>
    <row r="778" spans="1:18" x14ac:dyDescent="0.25">
      <c r="A778" s="1" t="s">
        <v>856</v>
      </c>
      <c r="B778" s="1" t="s">
        <v>3113</v>
      </c>
      <c r="C778" s="131">
        <v>27504</v>
      </c>
      <c r="D778" s="43">
        <v>5</v>
      </c>
      <c r="E778" s="43">
        <f>((D778/($C778/100000)))</f>
        <v>18.179173938336241</v>
      </c>
      <c r="F778" s="6">
        <f>((D778/$C778)/(D$2144/$C$2144))</f>
        <v>0.41086574733770959</v>
      </c>
      <c r="G778" s="44">
        <v>13</v>
      </c>
      <c r="H778" s="44">
        <f t="shared" si="211"/>
        <v>47.265852239674231</v>
      </c>
      <c r="I778" s="14">
        <f t="shared" si="212"/>
        <v>0.95504961774783614</v>
      </c>
      <c r="J778" s="49">
        <v>36</v>
      </c>
      <c r="K778" s="49">
        <f t="shared" si="207"/>
        <v>130.89005235602093</v>
      </c>
      <c r="L778" s="50">
        <f t="shared" si="208"/>
        <v>0.42034797940410035</v>
      </c>
      <c r="M778" s="45">
        <v>54</v>
      </c>
      <c r="N778" s="45">
        <f t="shared" si="213"/>
        <v>196.3350785340314</v>
      </c>
      <c r="O778" s="18">
        <f t="shared" si="214"/>
        <v>0.48463260618514087</v>
      </c>
      <c r="P778" s="37">
        <f t="shared" si="215"/>
        <v>9.2592592592592595</v>
      </c>
      <c r="Q778" s="37">
        <f t="shared" si="216"/>
        <v>0.84778808130947225</v>
      </c>
      <c r="R778" s="37">
        <f t="shared" si="217"/>
        <v>-15.221191869052774</v>
      </c>
    </row>
    <row r="779" spans="1:18" x14ac:dyDescent="0.25">
      <c r="A779" s="1" t="s">
        <v>1325</v>
      </c>
      <c r="B779" s="1" t="s">
        <v>3114</v>
      </c>
      <c r="C779" s="131">
        <v>27408</v>
      </c>
      <c r="D779" s="43"/>
      <c r="E779" s="43"/>
      <c r="F779" s="6"/>
      <c r="G779" s="44">
        <v>1</v>
      </c>
      <c r="H779" s="44">
        <f t="shared" si="211"/>
        <v>3.6485697606538237</v>
      </c>
      <c r="I779" s="14">
        <f t="shared" si="212"/>
        <v>7.3722676945912724E-2</v>
      </c>
      <c r="J779" s="49">
        <v>1</v>
      </c>
      <c r="K779" s="49">
        <f t="shared" si="207"/>
        <v>3.6485697606538237</v>
      </c>
      <c r="L779" s="50">
        <f t="shared" si="208"/>
        <v>1.1717230599267828E-2</v>
      </c>
      <c r="M779" s="45">
        <v>2</v>
      </c>
      <c r="N779" s="45">
        <f t="shared" si="213"/>
        <v>7.2971395213076473</v>
      </c>
      <c r="O779" s="18">
        <f t="shared" si="214"/>
        <v>1.801222568230432E-2</v>
      </c>
      <c r="P779" s="37">
        <f t="shared" si="215"/>
        <v>0</v>
      </c>
      <c r="Q779" s="37">
        <f t="shared" si="216"/>
        <v>0</v>
      </c>
      <c r="R779" s="37">
        <f t="shared" si="217"/>
        <v>-100</v>
      </c>
    </row>
    <row r="780" spans="1:18" x14ac:dyDescent="0.25">
      <c r="A780" s="1" t="s">
        <v>285</v>
      </c>
      <c r="B780" s="1" t="s">
        <v>3115</v>
      </c>
      <c r="C780" s="131">
        <v>27368</v>
      </c>
      <c r="D780" s="43">
        <v>1</v>
      </c>
      <c r="E780" s="43">
        <f t="shared" ref="E780:E791" si="218">((D780/($C780/100000)))</f>
        <v>3.6539023677287346</v>
      </c>
      <c r="F780" s="6">
        <f t="shared" ref="F780:F791" si="219">((D780/$C780)/(D$2144/$C$2144))</f>
        <v>8.2581493092490244E-2</v>
      </c>
      <c r="G780" s="44">
        <v>1</v>
      </c>
      <c r="H780" s="44">
        <f t="shared" si="211"/>
        <v>3.6539023677287346</v>
      </c>
      <c r="I780" s="14">
        <f t="shared" si="212"/>
        <v>7.3830427131451909E-2</v>
      </c>
      <c r="J780" s="49">
        <v>56</v>
      </c>
      <c r="K780" s="49">
        <f t="shared" si="207"/>
        <v>204.61853259280915</v>
      </c>
      <c r="L780" s="50">
        <f t="shared" si="208"/>
        <v>0.65712393857150786</v>
      </c>
      <c r="M780" s="45">
        <v>58</v>
      </c>
      <c r="N780" s="45">
        <f t="shared" si="213"/>
        <v>211.92633732826661</v>
      </c>
      <c r="O780" s="18">
        <f t="shared" si="214"/>
        <v>0.52311799779002144</v>
      </c>
      <c r="P780" s="37">
        <f t="shared" si="215"/>
        <v>1.7241379310344827</v>
      </c>
      <c r="Q780" s="37">
        <f t="shared" si="216"/>
        <v>0.15786398755417758</v>
      </c>
      <c r="R780" s="37">
        <f t="shared" si="217"/>
        <v>-84.213601244582236</v>
      </c>
    </row>
    <row r="781" spans="1:18" x14ac:dyDescent="0.25">
      <c r="A781" s="1" t="s">
        <v>339</v>
      </c>
      <c r="B781" s="1" t="s">
        <v>3116</v>
      </c>
      <c r="C781" s="131">
        <v>27366</v>
      </c>
      <c r="D781" s="43">
        <v>2</v>
      </c>
      <c r="E781" s="43">
        <f t="shared" si="218"/>
        <v>7.3083388145874437</v>
      </c>
      <c r="F781" s="6">
        <f t="shared" si="219"/>
        <v>0.16517505685560718</v>
      </c>
      <c r="G781" s="44">
        <v>16</v>
      </c>
      <c r="H781" s="44">
        <f t="shared" si="211"/>
        <v>58.46671051669955</v>
      </c>
      <c r="I781" s="14">
        <f t="shared" si="212"/>
        <v>1.181373166547439</v>
      </c>
      <c r="J781" s="49">
        <v>27</v>
      </c>
      <c r="K781" s="49">
        <f t="shared" si="207"/>
        <v>98.66257399693049</v>
      </c>
      <c r="L781" s="50">
        <f t="shared" si="208"/>
        <v>0.31685076807526785</v>
      </c>
      <c r="M781" s="45">
        <v>45</v>
      </c>
      <c r="N781" s="45">
        <f t="shared" si="213"/>
        <v>164.43762332821748</v>
      </c>
      <c r="O781" s="18">
        <f t="shared" si="214"/>
        <v>0.40589707424407767</v>
      </c>
      <c r="P781" s="37">
        <f t="shared" si="215"/>
        <v>4.4444444444444446</v>
      </c>
      <c r="Q781" s="37">
        <f t="shared" si="216"/>
        <v>0.40693827902854668</v>
      </c>
      <c r="R781" s="37">
        <f t="shared" si="217"/>
        <v>-59.306172097145328</v>
      </c>
    </row>
    <row r="782" spans="1:18" x14ac:dyDescent="0.25">
      <c r="A782" s="1" t="s">
        <v>1851</v>
      </c>
      <c r="B782" s="1" t="s">
        <v>3117</v>
      </c>
      <c r="C782" s="131">
        <v>27351</v>
      </c>
      <c r="D782" s="43">
        <v>2</v>
      </c>
      <c r="E782" s="43">
        <f t="shared" si="218"/>
        <v>7.3123468977368296</v>
      </c>
      <c r="F782" s="6">
        <f t="shared" si="219"/>
        <v>0.16526564315420081</v>
      </c>
      <c r="G782" s="44">
        <v>14</v>
      </c>
      <c r="H782" s="44">
        <f t="shared" si="211"/>
        <v>51.186428284157806</v>
      </c>
      <c r="I782" s="14">
        <f t="shared" si="212"/>
        <v>1.0342684295371307</v>
      </c>
      <c r="J782" s="49">
        <v>76</v>
      </c>
      <c r="K782" s="49">
        <f t="shared" si="207"/>
        <v>277.8691821139995</v>
      </c>
      <c r="L782" s="50">
        <f t="shared" si="208"/>
        <v>0.89236536419581292</v>
      </c>
      <c r="M782" s="45">
        <v>92</v>
      </c>
      <c r="N782" s="45">
        <f t="shared" si="213"/>
        <v>336.36795729589414</v>
      </c>
      <c r="O782" s="18">
        <f t="shared" si="214"/>
        <v>0.83028912102034491</v>
      </c>
      <c r="P782" s="37">
        <f t="shared" si="215"/>
        <v>2.1739130434782608</v>
      </c>
      <c r="Q782" s="37">
        <f t="shared" si="216"/>
        <v>0.19904589735091954</v>
      </c>
      <c r="R782" s="37">
        <f t="shared" si="217"/>
        <v>-80.095410264908054</v>
      </c>
    </row>
    <row r="783" spans="1:18" x14ac:dyDescent="0.25">
      <c r="A783" s="1" t="s">
        <v>443</v>
      </c>
      <c r="B783" s="1" t="s">
        <v>3118</v>
      </c>
      <c r="C783" s="131">
        <v>27313</v>
      </c>
      <c r="D783" s="43">
        <v>4</v>
      </c>
      <c r="E783" s="43">
        <f t="shared" si="218"/>
        <v>14.645040823051295</v>
      </c>
      <c r="F783" s="6">
        <f t="shared" si="219"/>
        <v>0.33099114750562336</v>
      </c>
      <c r="G783" s="44">
        <v>7</v>
      </c>
      <c r="H783" s="44">
        <f t="shared" si="211"/>
        <v>25.628821440339767</v>
      </c>
      <c r="I783" s="14">
        <f t="shared" si="212"/>
        <v>0.51785369267876225</v>
      </c>
      <c r="J783" s="49">
        <v>10</v>
      </c>
      <c r="K783" s="49">
        <f t="shared" si="207"/>
        <v>36.612602057628237</v>
      </c>
      <c r="L783" s="50">
        <f t="shared" si="208"/>
        <v>0.11757985437876932</v>
      </c>
      <c r="M783" s="45">
        <v>21</v>
      </c>
      <c r="N783" s="45">
        <f t="shared" si="213"/>
        <v>76.886464321019304</v>
      </c>
      <c r="O783" s="18">
        <f t="shared" si="214"/>
        <v>0.1897861954291461</v>
      </c>
      <c r="P783" s="37">
        <f t="shared" si="215"/>
        <v>19.047619047619047</v>
      </c>
      <c r="Q783" s="37">
        <f t="shared" si="216"/>
        <v>1.7440211958366285</v>
      </c>
      <c r="R783" s="37">
        <f t="shared" si="217"/>
        <v>74.402119583662852</v>
      </c>
    </row>
    <row r="784" spans="1:18" x14ac:dyDescent="0.25">
      <c r="A784" s="1" t="s">
        <v>1736</v>
      </c>
      <c r="B784" s="1" t="s">
        <v>3119</v>
      </c>
      <c r="C784" s="131">
        <v>27294</v>
      </c>
      <c r="D784" s="43">
        <v>16</v>
      </c>
      <c r="E784" s="43">
        <f t="shared" si="218"/>
        <v>58.620942331647974</v>
      </c>
      <c r="F784" s="6">
        <f t="shared" si="219"/>
        <v>1.3248862331385789</v>
      </c>
      <c r="G784" s="44">
        <v>18</v>
      </c>
      <c r="H784" s="44">
        <f t="shared" si="211"/>
        <v>65.948560123103974</v>
      </c>
      <c r="I784" s="14">
        <f t="shared" si="212"/>
        <v>1.3325507560344532</v>
      </c>
      <c r="J784" s="49">
        <v>54</v>
      </c>
      <c r="K784" s="49">
        <f t="shared" si="207"/>
        <v>197.84568036931194</v>
      </c>
      <c r="L784" s="50">
        <f t="shared" si="208"/>
        <v>0.63537320430481292</v>
      </c>
      <c r="M784" s="45">
        <v>88</v>
      </c>
      <c r="N784" s="45">
        <f t="shared" si="213"/>
        <v>322.41518282406389</v>
      </c>
      <c r="O784" s="18">
        <f t="shared" si="214"/>
        <v>0.79584815659215435</v>
      </c>
      <c r="P784" s="37">
        <f t="shared" si="215"/>
        <v>18.181818181818183</v>
      </c>
      <c r="Q784" s="37">
        <f t="shared" si="216"/>
        <v>1.6647475051167819</v>
      </c>
      <c r="R784" s="37">
        <f t="shared" si="217"/>
        <v>66.474750511678195</v>
      </c>
    </row>
    <row r="785" spans="1:18" x14ac:dyDescent="0.25">
      <c r="A785" s="1" t="s">
        <v>670</v>
      </c>
      <c r="B785" s="1" t="s">
        <v>3120</v>
      </c>
      <c r="C785" s="131">
        <v>27241</v>
      </c>
      <c r="D785" s="43">
        <v>3</v>
      </c>
      <c r="E785" s="43">
        <f t="shared" si="218"/>
        <v>11.012811570794025</v>
      </c>
      <c r="F785" s="6">
        <f t="shared" si="219"/>
        <v>0.248899486394252</v>
      </c>
      <c r="G785" s="44">
        <v>7</v>
      </c>
      <c r="H785" s="44">
        <f t="shared" si="211"/>
        <v>25.696560331852723</v>
      </c>
      <c r="I785" s="14">
        <f t="shared" si="212"/>
        <v>0.51922241871205277</v>
      </c>
      <c r="J785" s="49">
        <v>19</v>
      </c>
      <c r="K785" s="49">
        <f t="shared" si="207"/>
        <v>69.747806615028821</v>
      </c>
      <c r="L785" s="50">
        <f t="shared" si="208"/>
        <v>0.22399219077970411</v>
      </c>
      <c r="M785" s="45">
        <v>29</v>
      </c>
      <c r="N785" s="45">
        <f t="shared" si="213"/>
        <v>106.45717851767557</v>
      </c>
      <c r="O785" s="18">
        <f t="shared" si="214"/>
        <v>0.26277841054875573</v>
      </c>
      <c r="P785" s="37">
        <f t="shared" si="215"/>
        <v>10.344827586206897</v>
      </c>
      <c r="Q785" s="37">
        <f t="shared" si="216"/>
        <v>0.94718392532506546</v>
      </c>
      <c r="R785" s="37">
        <f t="shared" si="217"/>
        <v>-5.2816074674934548</v>
      </c>
    </row>
    <row r="786" spans="1:18" x14ac:dyDescent="0.25">
      <c r="A786" s="1" t="s">
        <v>1417</v>
      </c>
      <c r="B786" s="1" t="s">
        <v>3121</v>
      </c>
      <c r="C786" s="131">
        <v>27176</v>
      </c>
      <c r="D786" s="43">
        <v>6</v>
      </c>
      <c r="E786" s="43">
        <f t="shared" si="218"/>
        <v>22.078304386223138</v>
      </c>
      <c r="F786" s="6">
        <f t="shared" si="219"/>
        <v>0.49898961648997781</v>
      </c>
      <c r="G786" s="44">
        <v>7</v>
      </c>
      <c r="H786" s="44">
        <f t="shared" si="211"/>
        <v>25.758021783926996</v>
      </c>
      <c r="I786" s="14">
        <f t="shared" si="212"/>
        <v>0.52046430336087102</v>
      </c>
      <c r="J786" s="49">
        <v>15</v>
      </c>
      <c r="K786" s="49">
        <f t="shared" si="207"/>
        <v>55.195760965557845</v>
      </c>
      <c r="L786" s="50">
        <f t="shared" si="208"/>
        <v>0.1772588991746758</v>
      </c>
      <c r="M786" s="45">
        <v>28</v>
      </c>
      <c r="N786" s="45">
        <f t="shared" si="213"/>
        <v>103.03208713570798</v>
      </c>
      <c r="O786" s="18">
        <f t="shared" si="214"/>
        <v>0.25432393071122888</v>
      </c>
      <c r="P786" s="37">
        <f t="shared" si="215"/>
        <v>21.428571428571427</v>
      </c>
      <c r="Q786" s="37">
        <f t="shared" si="216"/>
        <v>1.9620238453162069</v>
      </c>
      <c r="R786" s="37">
        <f t="shared" si="217"/>
        <v>96.202384531620694</v>
      </c>
    </row>
    <row r="787" spans="1:18" x14ac:dyDescent="0.25">
      <c r="A787" s="1" t="s">
        <v>1564</v>
      </c>
      <c r="B787" s="1" t="s">
        <v>3122</v>
      </c>
      <c r="C787" s="131">
        <v>27163</v>
      </c>
      <c r="D787" s="43">
        <v>2</v>
      </c>
      <c r="E787" s="43">
        <f t="shared" si="218"/>
        <v>7.3629569635165488</v>
      </c>
      <c r="F787" s="6">
        <f t="shared" si="219"/>
        <v>0.16640947634320752</v>
      </c>
      <c r="G787" s="44">
        <v>3</v>
      </c>
      <c r="H787" s="44">
        <f t="shared" si="211"/>
        <v>11.044435445274823</v>
      </c>
      <c r="I787" s="14">
        <f t="shared" si="212"/>
        <v>0.22316288293637404</v>
      </c>
      <c r="J787" s="49">
        <v>14</v>
      </c>
      <c r="K787" s="49">
        <f t="shared" si="207"/>
        <v>51.540698744615838</v>
      </c>
      <c r="L787" s="50">
        <f t="shared" si="208"/>
        <v>0.16552081830822285</v>
      </c>
      <c r="M787" s="45">
        <v>19</v>
      </c>
      <c r="N787" s="45">
        <f t="shared" si="213"/>
        <v>69.948091153407219</v>
      </c>
      <c r="O787" s="18">
        <f t="shared" si="214"/>
        <v>0.17265954696667049</v>
      </c>
      <c r="P787" s="37">
        <f t="shared" si="215"/>
        <v>10.526315789473683</v>
      </c>
      <c r="Q787" s="37">
        <f t="shared" si="216"/>
        <v>0.96380118717287355</v>
      </c>
      <c r="R787" s="37">
        <f t="shared" si="217"/>
        <v>-3.6198812827126448</v>
      </c>
    </row>
    <row r="788" spans="1:18" x14ac:dyDescent="0.25">
      <c r="A788" s="1" t="s">
        <v>404</v>
      </c>
      <c r="B788" s="1" t="s">
        <v>3123</v>
      </c>
      <c r="C788" s="131">
        <v>26968</v>
      </c>
      <c r="D788" s="43">
        <v>5</v>
      </c>
      <c r="E788" s="43">
        <f t="shared" si="218"/>
        <v>18.540492435479088</v>
      </c>
      <c r="F788" s="6">
        <f t="shared" si="219"/>
        <v>0.41903187165441874</v>
      </c>
      <c r="G788" s="44">
        <v>7</v>
      </c>
      <c r="H788" s="44">
        <f t="shared" si="211"/>
        <v>25.956689409670723</v>
      </c>
      <c r="I788" s="14">
        <f t="shared" si="212"/>
        <v>0.52447856378430102</v>
      </c>
      <c r="J788" s="49">
        <v>57</v>
      </c>
      <c r="K788" s="49">
        <f t="shared" si="207"/>
        <v>211.36161376446159</v>
      </c>
      <c r="L788" s="50">
        <f t="shared" si="208"/>
        <v>0.67877906433883717</v>
      </c>
      <c r="M788" s="45">
        <v>69</v>
      </c>
      <c r="N788" s="45">
        <f t="shared" si="213"/>
        <v>255.85879560961141</v>
      </c>
      <c r="O788" s="18">
        <f t="shared" si="214"/>
        <v>0.6315606760520095</v>
      </c>
      <c r="P788" s="37">
        <f t="shared" si="215"/>
        <v>7.2463768115942031</v>
      </c>
      <c r="Q788" s="37">
        <f t="shared" si="216"/>
        <v>0.66348632450306522</v>
      </c>
      <c r="R788" s="37">
        <f t="shared" si="217"/>
        <v>-33.651367549693475</v>
      </c>
    </row>
    <row r="789" spans="1:18" x14ac:dyDescent="0.25">
      <c r="A789" s="1" t="s">
        <v>275</v>
      </c>
      <c r="B789" s="1" t="s">
        <v>3124</v>
      </c>
      <c r="C789" s="131">
        <v>26935</v>
      </c>
      <c r="D789" s="43">
        <v>5</v>
      </c>
      <c r="E789" s="43">
        <f t="shared" si="218"/>
        <v>18.563207722294415</v>
      </c>
      <c r="F789" s="6">
        <f t="shared" si="219"/>
        <v>0.41954525764902045</v>
      </c>
      <c r="G789" s="44">
        <v>6</v>
      </c>
      <c r="H789" s="44">
        <f t="shared" si="211"/>
        <v>22.275849266753298</v>
      </c>
      <c r="I789" s="14">
        <f t="shared" si="212"/>
        <v>0.45010383435683887</v>
      </c>
      <c r="J789" s="49">
        <v>11</v>
      </c>
      <c r="K789" s="49">
        <f t="shared" si="207"/>
        <v>40.839056989047712</v>
      </c>
      <c r="L789" s="50">
        <f t="shared" si="208"/>
        <v>0.1311529392579194</v>
      </c>
      <c r="M789" s="45">
        <v>22</v>
      </c>
      <c r="N789" s="45">
        <f t="shared" si="213"/>
        <v>81.678113978095425</v>
      </c>
      <c r="O789" s="18">
        <f t="shared" si="214"/>
        <v>0.20161388143703601</v>
      </c>
      <c r="P789" s="37">
        <f t="shared" si="215"/>
        <v>22.727272727272727</v>
      </c>
      <c r="Q789" s="37">
        <f t="shared" si="216"/>
        <v>2.0809343813959771</v>
      </c>
      <c r="R789" s="37">
        <f t="shared" si="217"/>
        <v>108.09343813959771</v>
      </c>
    </row>
    <row r="790" spans="1:18" x14ac:dyDescent="0.25">
      <c r="A790" s="1" t="s">
        <v>902</v>
      </c>
      <c r="B790" s="1" t="s">
        <v>3125</v>
      </c>
      <c r="C790" s="131">
        <v>26928</v>
      </c>
      <c r="D790" s="43">
        <v>3</v>
      </c>
      <c r="E790" s="43">
        <f t="shared" si="218"/>
        <v>11.140819964349376</v>
      </c>
      <c r="F790" s="6">
        <f t="shared" si="219"/>
        <v>0.25179259168396534</v>
      </c>
      <c r="G790" s="44">
        <v>9</v>
      </c>
      <c r="H790" s="44">
        <f t="shared" si="211"/>
        <v>33.422459893048128</v>
      </c>
      <c r="I790" s="14">
        <f t="shared" si="212"/>
        <v>0.67533125993769239</v>
      </c>
      <c r="J790" s="49">
        <v>21</v>
      </c>
      <c r="K790" s="49">
        <f t="shared" si="207"/>
        <v>77.985739750445632</v>
      </c>
      <c r="L790" s="50">
        <f t="shared" si="208"/>
        <v>0.25044797168595462</v>
      </c>
      <c r="M790" s="45">
        <v>33</v>
      </c>
      <c r="N790" s="45">
        <f t="shared" si="213"/>
        <v>122.54901960784314</v>
      </c>
      <c r="O790" s="18">
        <f t="shared" si="214"/>
        <v>0.30249943719399314</v>
      </c>
      <c r="P790" s="37">
        <f t="shared" si="215"/>
        <v>9.0909090909090917</v>
      </c>
      <c r="Q790" s="37">
        <f t="shared" si="216"/>
        <v>0.83237375255839097</v>
      </c>
      <c r="R790" s="37">
        <f t="shared" si="217"/>
        <v>-16.762624744160902</v>
      </c>
    </row>
    <row r="791" spans="1:18" x14ac:dyDescent="0.25">
      <c r="A791" s="1" t="s">
        <v>2028</v>
      </c>
      <c r="B791" s="1" t="s">
        <v>3126</v>
      </c>
      <c r="C791" s="131">
        <v>26894</v>
      </c>
      <c r="D791" s="43">
        <v>1</v>
      </c>
      <c r="E791" s="43">
        <f t="shared" si="218"/>
        <v>3.7183014798839888</v>
      </c>
      <c r="F791" s="6">
        <f t="shared" si="219"/>
        <v>8.4036971181500442E-2</v>
      </c>
      <c r="G791" s="44">
        <v>13</v>
      </c>
      <c r="H791" s="44">
        <f t="shared" si="211"/>
        <v>48.337919238491857</v>
      </c>
      <c r="I791" s="14">
        <f t="shared" si="212"/>
        <v>0.97671170843074617</v>
      </c>
      <c r="J791" s="49">
        <v>76</v>
      </c>
      <c r="K791" s="49">
        <f t="shared" si="207"/>
        <v>282.59091247118317</v>
      </c>
      <c r="L791" s="50">
        <f t="shared" si="208"/>
        <v>0.9075290055819023</v>
      </c>
      <c r="M791" s="45">
        <v>90</v>
      </c>
      <c r="N791" s="45">
        <f t="shared" si="213"/>
        <v>334.64713318955899</v>
      </c>
      <c r="O791" s="18">
        <f t="shared" si="214"/>
        <v>0.82604144669914692</v>
      </c>
      <c r="P791" s="37">
        <f t="shared" si="215"/>
        <v>1.1111111111111112</v>
      </c>
      <c r="Q791" s="37">
        <f t="shared" si="216"/>
        <v>0.10173456975713667</v>
      </c>
      <c r="R791" s="37">
        <f t="shared" si="217"/>
        <v>-89.826543024286337</v>
      </c>
    </row>
    <row r="792" spans="1:18" x14ac:dyDescent="0.25">
      <c r="A792" s="1" t="s">
        <v>376</v>
      </c>
      <c r="B792" s="1" t="s">
        <v>3127</v>
      </c>
      <c r="C792" s="131">
        <v>26857</v>
      </c>
      <c r="D792" s="43"/>
      <c r="E792" s="43"/>
      <c r="F792" s="6"/>
      <c r="G792" s="44">
        <v>11</v>
      </c>
      <c r="H792" s="44">
        <f t="shared" si="211"/>
        <v>40.957664668429089</v>
      </c>
      <c r="I792" s="14">
        <f t="shared" si="212"/>
        <v>0.827586939236301</v>
      </c>
      <c r="J792" s="49">
        <v>30</v>
      </c>
      <c r="K792" s="49">
        <f t="shared" si="207"/>
        <v>111.70272182298844</v>
      </c>
      <c r="L792" s="50">
        <f t="shared" si="208"/>
        <v>0.35872866246944857</v>
      </c>
      <c r="M792" s="45">
        <v>41</v>
      </c>
      <c r="N792" s="45">
        <f t="shared" si="213"/>
        <v>152.66038649141751</v>
      </c>
      <c r="O792" s="18">
        <f t="shared" si="214"/>
        <v>0.37682619692304559</v>
      </c>
      <c r="P792" s="37">
        <f t="shared" si="215"/>
        <v>0</v>
      </c>
      <c r="Q792" s="37">
        <f t="shared" si="216"/>
        <v>0</v>
      </c>
      <c r="R792" s="37">
        <f t="shared" si="217"/>
        <v>-100</v>
      </c>
    </row>
    <row r="793" spans="1:18" x14ac:dyDescent="0.25">
      <c r="A793" s="1" t="s">
        <v>158</v>
      </c>
      <c r="B793" s="1" t="s">
        <v>3128</v>
      </c>
      <c r="C793" s="131">
        <v>26510</v>
      </c>
      <c r="D793" s="43">
        <v>4</v>
      </c>
      <c r="E793" s="43">
        <f>((D793/($C793/100000)))</f>
        <v>15.088645794039985</v>
      </c>
      <c r="F793" s="6">
        <f>((D793/$C793)/(D$2144/$C$2144))</f>
        <v>0.34101702043836635</v>
      </c>
      <c r="G793" s="44"/>
      <c r="H793" s="44"/>
      <c r="I793" s="14"/>
      <c r="J793" s="49">
        <v>16</v>
      </c>
      <c r="K793" s="49">
        <f t="shared" si="207"/>
        <v>60.354583176159942</v>
      </c>
      <c r="L793" s="50">
        <f t="shared" si="208"/>
        <v>0.1938262429360891</v>
      </c>
      <c r="M793" s="45">
        <v>20</v>
      </c>
      <c r="N793" s="45">
        <f t="shared" si="213"/>
        <v>75.443228970199925</v>
      </c>
      <c r="O793" s="18">
        <f t="shared" si="214"/>
        <v>0.18622371991723757</v>
      </c>
      <c r="P793" s="37">
        <f t="shared" si="215"/>
        <v>20</v>
      </c>
      <c r="Q793" s="37">
        <f t="shared" si="216"/>
        <v>1.8312222556284599</v>
      </c>
      <c r="R793" s="37">
        <f t="shared" si="217"/>
        <v>83.122225562845983</v>
      </c>
    </row>
    <row r="794" spans="1:18" x14ac:dyDescent="0.25">
      <c r="A794" s="1" t="s">
        <v>545</v>
      </c>
      <c r="B794" s="1" t="s">
        <v>3129</v>
      </c>
      <c r="C794" s="131">
        <v>26504</v>
      </c>
      <c r="D794" s="43">
        <v>2</v>
      </c>
      <c r="E794" s="43">
        <f>((D794/($C794/100000)))</f>
        <v>7.5460307878056145</v>
      </c>
      <c r="F794" s="6">
        <f>((D794/$C794)/(D$2144/$C$2144))</f>
        <v>0.17054711009321408</v>
      </c>
      <c r="G794" s="44">
        <v>6</v>
      </c>
      <c r="H794" s="44">
        <f>((G794/($C794/100000)))</f>
        <v>22.638092363416842</v>
      </c>
      <c r="I794" s="14">
        <f>((G794/$C794)/(G$2144/$C$2144))</f>
        <v>0.45742328623609474</v>
      </c>
      <c r="J794" s="49">
        <v>18</v>
      </c>
      <c r="K794" s="49">
        <f t="shared" si="207"/>
        <v>67.914277090250522</v>
      </c>
      <c r="L794" s="50">
        <f t="shared" si="208"/>
        <v>0.21810388668748823</v>
      </c>
      <c r="M794" s="45">
        <v>26</v>
      </c>
      <c r="N794" s="45">
        <f t="shared" si="213"/>
        <v>98.098400241472987</v>
      </c>
      <c r="O794" s="18">
        <f t="shared" si="214"/>
        <v>0.24214564063944158</v>
      </c>
      <c r="P794" s="37">
        <f t="shared" si="215"/>
        <v>7.6923076923076925</v>
      </c>
      <c r="Q794" s="37">
        <f t="shared" si="216"/>
        <v>0.70431625216479232</v>
      </c>
      <c r="R794" s="37">
        <f t="shared" si="217"/>
        <v>-29.568374783520767</v>
      </c>
    </row>
    <row r="795" spans="1:18" x14ac:dyDescent="0.25">
      <c r="A795" s="1" t="s">
        <v>1706</v>
      </c>
      <c r="B795" s="1" t="s">
        <v>3130</v>
      </c>
      <c r="C795" s="131">
        <v>26467</v>
      </c>
      <c r="D795" s="43">
        <v>1</v>
      </c>
      <c r="E795" s="43">
        <f>((D795/($C795/100000)))</f>
        <v>3.7782899459704535</v>
      </c>
      <c r="F795" s="6">
        <f>((D795/$C795)/(D$2144/$C$2144))</f>
        <v>8.5392764686412256E-2</v>
      </c>
      <c r="G795" s="44">
        <v>7</v>
      </c>
      <c r="H795" s="44">
        <f>((G795/($C795/100000)))</f>
        <v>26.448029621793175</v>
      </c>
      <c r="I795" s="14">
        <f>((G795/$C795)/(G$2144/$C$2144))</f>
        <v>0.53440654052726155</v>
      </c>
      <c r="J795" s="49">
        <v>74</v>
      </c>
      <c r="K795" s="49">
        <f t="shared" si="207"/>
        <v>279.59345600181354</v>
      </c>
      <c r="L795" s="50">
        <f t="shared" si="208"/>
        <v>0.89790279833718278</v>
      </c>
      <c r="M795" s="45">
        <v>82</v>
      </c>
      <c r="N795" s="45">
        <f t="shared" si="213"/>
        <v>309.81977556957719</v>
      </c>
      <c r="O795" s="18">
        <f t="shared" si="214"/>
        <v>0.7647577111695496</v>
      </c>
      <c r="P795" s="37">
        <f t="shared" si="215"/>
        <v>1.2195121951219512</v>
      </c>
      <c r="Q795" s="37">
        <f t="shared" si="216"/>
        <v>0.1116598936358817</v>
      </c>
      <c r="R795" s="37">
        <f t="shared" si="217"/>
        <v>-88.834010636411833</v>
      </c>
    </row>
    <row r="796" spans="1:18" x14ac:dyDescent="0.25">
      <c r="A796" s="1" t="s">
        <v>1471</v>
      </c>
      <c r="B796" s="1" t="s">
        <v>3131</v>
      </c>
      <c r="C796" s="131">
        <v>26450</v>
      </c>
      <c r="D796" s="43">
        <v>4</v>
      </c>
      <c r="E796" s="43">
        <f>((D796/($C796/100000)))</f>
        <v>15.122873345935727</v>
      </c>
      <c r="F796" s="6">
        <f>((D796/$C796)/(D$2144/$C$2144))</f>
        <v>0.34179059401970102</v>
      </c>
      <c r="G796" s="44">
        <v>1</v>
      </c>
      <c r="H796" s="44">
        <f>((G796/($C796/100000)))</f>
        <v>3.7807183364839316</v>
      </c>
      <c r="I796" s="14">
        <f>((G796/$C796)/(G$2144/$C$2144))</f>
        <v>7.6392859347205133E-2</v>
      </c>
      <c r="J796" s="49">
        <v>10</v>
      </c>
      <c r="K796" s="49">
        <f t="shared" si="207"/>
        <v>37.807183364839318</v>
      </c>
      <c r="L796" s="50">
        <f t="shared" si="208"/>
        <v>0.1214162027465908</v>
      </c>
      <c r="M796" s="45">
        <v>15</v>
      </c>
      <c r="N796" s="45">
        <f t="shared" si="213"/>
        <v>56.710775047258977</v>
      </c>
      <c r="O796" s="18">
        <f t="shared" si="214"/>
        <v>0.13998461668258888</v>
      </c>
      <c r="P796" s="37">
        <f t="shared" si="215"/>
        <v>26.666666666666668</v>
      </c>
      <c r="Q796" s="37">
        <f t="shared" si="216"/>
        <v>2.44162967417128</v>
      </c>
      <c r="R796" s="37">
        <f t="shared" si="217"/>
        <v>144.16296741712799</v>
      </c>
    </row>
    <row r="797" spans="1:18" x14ac:dyDescent="0.25">
      <c r="A797" s="1" t="s">
        <v>190</v>
      </c>
      <c r="B797" s="1" t="s">
        <v>3132</v>
      </c>
      <c r="C797" s="131">
        <v>26409</v>
      </c>
      <c r="D797" s="43">
        <v>6</v>
      </c>
      <c r="E797" s="43">
        <f>((D797/($C797/100000)))</f>
        <v>22.719527433829377</v>
      </c>
      <c r="F797" s="6">
        <f>((D797/$C797)/(D$2144/$C$2144))</f>
        <v>0.51348183640924072</v>
      </c>
      <c r="G797" s="44">
        <v>1</v>
      </c>
      <c r="H797" s="44">
        <f>((G797/($C797/100000)))</f>
        <v>3.7865879056382297</v>
      </c>
      <c r="I797" s="14">
        <f>((G797/$C797)/(G$2144/$C$2144))</f>
        <v>7.6511459340890459E-2</v>
      </c>
      <c r="J797" s="49">
        <v>25</v>
      </c>
      <c r="K797" s="49">
        <f t="shared" si="207"/>
        <v>94.664697640955737</v>
      </c>
      <c r="L797" s="50">
        <f t="shared" si="208"/>
        <v>0.30401175381946749</v>
      </c>
      <c r="M797" s="45">
        <v>32</v>
      </c>
      <c r="N797" s="45">
        <f t="shared" si="213"/>
        <v>121.17081298042335</v>
      </c>
      <c r="O797" s="18">
        <f t="shared" si="214"/>
        <v>0.29909747828427996</v>
      </c>
      <c r="P797" s="37">
        <f t="shared" si="215"/>
        <v>18.75</v>
      </c>
      <c r="Q797" s="37">
        <f t="shared" si="216"/>
        <v>1.7167708646516813</v>
      </c>
      <c r="R797" s="37">
        <f t="shared" si="217"/>
        <v>71.677086465168131</v>
      </c>
    </row>
    <row r="798" spans="1:18" x14ac:dyDescent="0.25">
      <c r="A798" s="1" t="s">
        <v>1212</v>
      </c>
      <c r="B798" s="1" t="s">
        <v>3133</v>
      </c>
      <c r="C798" s="131">
        <v>26383</v>
      </c>
      <c r="D798" s="43"/>
      <c r="E798" s="43"/>
      <c r="F798" s="6"/>
      <c r="G798" s="44"/>
      <c r="H798" s="44"/>
      <c r="I798" s="14"/>
      <c r="J798" s="49">
        <v>4</v>
      </c>
      <c r="K798" s="49">
        <f t="shared" si="207"/>
        <v>15.161278095743471</v>
      </c>
      <c r="L798" s="50">
        <f t="shared" si="208"/>
        <v>4.8689816361252719E-2</v>
      </c>
      <c r="M798" s="45">
        <v>4</v>
      </c>
      <c r="N798" s="45">
        <f t="shared" si="213"/>
        <v>15.161278095743471</v>
      </c>
      <c r="O798" s="18">
        <f t="shared" si="214"/>
        <v>3.7424029223408775E-2</v>
      </c>
      <c r="P798" s="37">
        <f t="shared" si="215"/>
        <v>0</v>
      </c>
      <c r="Q798" s="37">
        <f t="shared" si="216"/>
        <v>0</v>
      </c>
      <c r="R798" s="37">
        <f t="shared" si="217"/>
        <v>-100</v>
      </c>
    </row>
    <row r="799" spans="1:18" x14ac:dyDescent="0.25">
      <c r="A799" s="1" t="s">
        <v>381</v>
      </c>
      <c r="B799" s="1" t="s">
        <v>3134</v>
      </c>
      <c r="C799" s="131">
        <v>26372</v>
      </c>
      <c r="D799" s="43">
        <v>1</v>
      </c>
      <c r="E799" s="43">
        <f>((D799/($C799/100000)))</f>
        <v>3.7919005005308661</v>
      </c>
      <c r="F799" s="6">
        <f>((D799/$C799)/(D$2144/$C$2144))</f>
        <v>8.5700375510210564E-2</v>
      </c>
      <c r="G799" s="44">
        <v>1</v>
      </c>
      <c r="H799" s="44">
        <f t="shared" ref="H799:H808" si="220">((G799/($C799/100000)))</f>
        <v>3.7919005005308661</v>
      </c>
      <c r="I799" s="14">
        <f t="shared" ref="I799:I808" si="221">((G799/$C799)/(G$2144/$C$2144))</f>
        <v>7.6618805162049747E-2</v>
      </c>
      <c r="J799" s="49">
        <v>4</v>
      </c>
      <c r="K799" s="49">
        <f t="shared" si="207"/>
        <v>15.167602002123465</v>
      </c>
      <c r="L799" s="50">
        <f t="shared" si="208"/>
        <v>4.8710125324546133E-2</v>
      </c>
      <c r="M799" s="45">
        <v>6</v>
      </c>
      <c r="N799" s="45">
        <f t="shared" si="213"/>
        <v>22.751403003185196</v>
      </c>
      <c r="O799" s="18">
        <f t="shared" si="214"/>
        <v>5.6159458687311939E-2</v>
      </c>
      <c r="P799" s="37">
        <f t="shared" si="215"/>
        <v>16.666666666666664</v>
      </c>
      <c r="Q799" s="37">
        <f t="shared" si="216"/>
        <v>1.5260185463570497</v>
      </c>
      <c r="R799" s="37">
        <f t="shared" si="217"/>
        <v>52.601854635704967</v>
      </c>
    </row>
    <row r="800" spans="1:18" x14ac:dyDescent="0.25">
      <c r="A800" s="1" t="s">
        <v>535</v>
      </c>
      <c r="B800" s="1" t="s">
        <v>3135</v>
      </c>
      <c r="C800" s="131">
        <v>26326</v>
      </c>
      <c r="D800" s="43">
        <v>5</v>
      </c>
      <c r="E800" s="43">
        <f>((D800/($C800/100000)))</f>
        <v>18.992630859226619</v>
      </c>
      <c r="F800" s="6">
        <f>((D800/$C800)/(D$2144/$C$2144))</f>
        <v>0.42925060832547157</v>
      </c>
      <c r="G800" s="44">
        <v>9</v>
      </c>
      <c r="H800" s="44">
        <f t="shared" si="220"/>
        <v>34.18673554660792</v>
      </c>
      <c r="I800" s="14">
        <f t="shared" si="221"/>
        <v>0.69077414600023479</v>
      </c>
      <c r="J800" s="49">
        <v>14</v>
      </c>
      <c r="K800" s="49">
        <f t="shared" si="207"/>
        <v>53.179366405834536</v>
      </c>
      <c r="L800" s="50">
        <f t="shared" si="208"/>
        <v>0.17078333160017689</v>
      </c>
      <c r="M800" s="45">
        <v>28</v>
      </c>
      <c r="N800" s="45">
        <f t="shared" si="213"/>
        <v>106.35873281166907</v>
      </c>
      <c r="O800" s="18">
        <f t="shared" si="214"/>
        <v>0.26253540762016087</v>
      </c>
      <c r="P800" s="37">
        <f t="shared" si="215"/>
        <v>17.857142857142858</v>
      </c>
      <c r="Q800" s="37">
        <f t="shared" si="216"/>
        <v>1.6350198710968393</v>
      </c>
      <c r="R800" s="37">
        <f t="shared" si="217"/>
        <v>63.501987109683931</v>
      </c>
    </row>
    <row r="801" spans="1:18" x14ac:dyDescent="0.25">
      <c r="A801" s="1" t="s">
        <v>1341</v>
      </c>
      <c r="B801" s="1" t="s">
        <v>3136</v>
      </c>
      <c r="C801" s="131">
        <v>26310</v>
      </c>
      <c r="D801" s="43">
        <v>3</v>
      </c>
      <c r="E801" s="43">
        <f>((D801/($C801/100000)))</f>
        <v>11.402508551881414</v>
      </c>
      <c r="F801" s="6">
        <f>((D801/$C801)/(D$2144/$C$2144))</f>
        <v>0.25770699007471753</v>
      </c>
      <c r="G801" s="44">
        <v>3</v>
      </c>
      <c r="H801" s="44">
        <f t="shared" si="220"/>
        <v>11.402508551881414</v>
      </c>
      <c r="I801" s="14">
        <f t="shared" si="221"/>
        <v>0.23039807636642826</v>
      </c>
      <c r="J801" s="49">
        <v>19</v>
      </c>
      <c r="K801" s="49">
        <f t="shared" si="207"/>
        <v>72.21588749524895</v>
      </c>
      <c r="L801" s="50">
        <f t="shared" si="208"/>
        <v>0.23191833025579325</v>
      </c>
      <c r="M801" s="45">
        <v>25</v>
      </c>
      <c r="N801" s="45">
        <f t="shared" si="213"/>
        <v>95.020904599011786</v>
      </c>
      <c r="O801" s="18">
        <f t="shared" si="214"/>
        <v>0.23454916452897986</v>
      </c>
      <c r="P801" s="37">
        <f t="shared" si="215"/>
        <v>12</v>
      </c>
      <c r="Q801" s="37">
        <f t="shared" si="216"/>
        <v>1.098733353377076</v>
      </c>
      <c r="R801" s="37">
        <f t="shared" si="217"/>
        <v>9.8733353377076014</v>
      </c>
    </row>
    <row r="802" spans="1:18" x14ac:dyDescent="0.25">
      <c r="A802" s="1" t="s">
        <v>187</v>
      </c>
      <c r="B802" s="1" t="s">
        <v>3047</v>
      </c>
      <c r="C802" s="131">
        <v>26197</v>
      </c>
      <c r="D802" s="43"/>
      <c r="E802" s="43"/>
      <c r="F802" s="6"/>
      <c r="G802" s="44">
        <v>1</v>
      </c>
      <c r="H802" s="44">
        <f t="shared" si="220"/>
        <v>3.8172309806466393</v>
      </c>
      <c r="I802" s="14">
        <f t="shared" si="221"/>
        <v>7.7130630596387972E-2</v>
      </c>
      <c r="J802" s="49">
        <v>8</v>
      </c>
      <c r="K802" s="49">
        <f t="shared" si="207"/>
        <v>30.537847845173115</v>
      </c>
      <c r="L802" s="50">
        <f t="shared" si="208"/>
        <v>9.8071032947202402E-2</v>
      </c>
      <c r="M802" s="45">
        <v>9</v>
      </c>
      <c r="N802" s="45">
        <f t="shared" si="213"/>
        <v>34.355078825819753</v>
      </c>
      <c r="O802" s="18">
        <f t="shared" si="214"/>
        <v>8.4801918798056486E-2</v>
      </c>
      <c r="P802" s="37">
        <f t="shared" si="215"/>
        <v>0</v>
      </c>
      <c r="Q802" s="37">
        <f t="shared" si="216"/>
        <v>0</v>
      </c>
      <c r="R802" s="37">
        <f t="shared" si="217"/>
        <v>-100</v>
      </c>
    </row>
    <row r="803" spans="1:18" x14ac:dyDescent="0.25">
      <c r="A803" s="1" t="s">
        <v>753</v>
      </c>
      <c r="B803" s="1" t="s">
        <v>3137</v>
      </c>
      <c r="C803" s="131">
        <v>26147</v>
      </c>
      <c r="D803" s="43">
        <v>1</v>
      </c>
      <c r="E803" s="43">
        <f t="shared" ref="E803:E815" si="222">((D803/($C803/100000)))</f>
        <v>3.8245305388763531</v>
      </c>
      <c r="F803" s="6">
        <f t="shared" ref="F803:F815" si="223">((D803/$C803)/(D$2144/$C$2144))</f>
        <v>8.6437843842707501E-2</v>
      </c>
      <c r="G803" s="44">
        <v>5</v>
      </c>
      <c r="H803" s="44">
        <f t="shared" si="220"/>
        <v>19.122652694381767</v>
      </c>
      <c r="I803" s="14">
        <f t="shared" si="221"/>
        <v>0.38639062411243658</v>
      </c>
      <c r="J803" s="49">
        <v>19</v>
      </c>
      <c r="K803" s="49">
        <f t="shared" si="207"/>
        <v>72.666080238650707</v>
      </c>
      <c r="L803" s="50">
        <f t="shared" si="208"/>
        <v>0.23336410559643248</v>
      </c>
      <c r="M803" s="45">
        <v>25</v>
      </c>
      <c r="N803" s="45">
        <f t="shared" si="213"/>
        <v>95.613263471908837</v>
      </c>
      <c r="O803" s="18">
        <f t="shared" si="214"/>
        <v>0.23601134045043257</v>
      </c>
      <c r="P803" s="37">
        <f t="shared" si="215"/>
        <v>4</v>
      </c>
      <c r="Q803" s="37">
        <f t="shared" si="216"/>
        <v>0.36624445112569198</v>
      </c>
      <c r="R803" s="37">
        <f t="shared" si="217"/>
        <v>-63.375554887430809</v>
      </c>
    </row>
    <row r="804" spans="1:18" x14ac:dyDescent="0.25">
      <c r="A804" s="1" t="s">
        <v>495</v>
      </c>
      <c r="B804" s="1" t="s">
        <v>3138</v>
      </c>
      <c r="C804" s="131">
        <v>26131</v>
      </c>
      <c r="D804" s="43">
        <v>1</v>
      </c>
      <c r="E804" s="43">
        <f t="shared" si="222"/>
        <v>3.8268722972714402</v>
      </c>
      <c r="F804" s="6">
        <f t="shared" si="223"/>
        <v>8.6490769697113515E-2</v>
      </c>
      <c r="G804" s="44">
        <v>2</v>
      </c>
      <c r="H804" s="44">
        <f t="shared" si="220"/>
        <v>7.6537445945428804</v>
      </c>
      <c r="I804" s="14">
        <f t="shared" si="221"/>
        <v>0.15465088436979649</v>
      </c>
      <c r="J804" s="49">
        <v>5</v>
      </c>
      <c r="K804" s="49">
        <f t="shared" si="207"/>
        <v>19.1343614863572</v>
      </c>
      <c r="L804" s="50">
        <f t="shared" si="208"/>
        <v>6.1449209036151052E-2</v>
      </c>
      <c r="M804" s="45">
        <v>8</v>
      </c>
      <c r="N804" s="45">
        <f t="shared" si="213"/>
        <v>30.614978378171521</v>
      </c>
      <c r="O804" s="18">
        <f t="shared" si="214"/>
        <v>7.5569872029481747E-2</v>
      </c>
      <c r="P804" s="37">
        <f t="shared" si="215"/>
        <v>12.5</v>
      </c>
      <c r="Q804" s="37">
        <f t="shared" si="216"/>
        <v>1.1445139097677874</v>
      </c>
      <c r="R804" s="37">
        <f t="shared" si="217"/>
        <v>14.451390976778743</v>
      </c>
    </row>
    <row r="805" spans="1:18" x14ac:dyDescent="0.25">
      <c r="A805" s="1" t="s">
        <v>846</v>
      </c>
      <c r="B805" s="1" t="s">
        <v>2426</v>
      </c>
      <c r="C805" s="131">
        <v>26074</v>
      </c>
      <c r="D805" s="43">
        <v>1</v>
      </c>
      <c r="E805" s="43">
        <f t="shared" si="222"/>
        <v>3.8352381682902505</v>
      </c>
      <c r="F805" s="6">
        <f t="shared" si="223"/>
        <v>8.6679845936767391E-2</v>
      </c>
      <c r="G805" s="44">
        <v>8</v>
      </c>
      <c r="H805" s="44">
        <f t="shared" si="220"/>
        <v>30.681905346322004</v>
      </c>
      <c r="I805" s="14">
        <f t="shared" si="221"/>
        <v>0.61995585786103424</v>
      </c>
      <c r="J805" s="49">
        <v>9</v>
      </c>
      <c r="K805" s="49">
        <f t="shared" si="207"/>
        <v>34.51714351461225</v>
      </c>
      <c r="L805" s="50">
        <f t="shared" si="208"/>
        <v>0.11085037609812816</v>
      </c>
      <c r="M805" s="45">
        <v>18</v>
      </c>
      <c r="N805" s="45">
        <f t="shared" si="213"/>
        <v>69.034287029224501</v>
      </c>
      <c r="O805" s="18">
        <f t="shared" si="214"/>
        <v>0.17040391706318062</v>
      </c>
      <c r="P805" s="37">
        <f t="shared" si="215"/>
        <v>5.5555555555555554</v>
      </c>
      <c r="Q805" s="37">
        <f t="shared" si="216"/>
        <v>0.50867284878568331</v>
      </c>
      <c r="R805" s="37">
        <f t="shared" si="217"/>
        <v>-49.132715121431673</v>
      </c>
    </row>
    <row r="806" spans="1:18" x14ac:dyDescent="0.25">
      <c r="A806" s="1" t="s">
        <v>1741</v>
      </c>
      <c r="B806" s="1" t="s">
        <v>3139</v>
      </c>
      <c r="C806" s="131">
        <v>26065</v>
      </c>
      <c r="D806" s="43">
        <v>14</v>
      </c>
      <c r="E806" s="43">
        <f t="shared" si="222"/>
        <v>53.711874160751968</v>
      </c>
      <c r="F806" s="6">
        <f t="shared" si="223"/>
        <v>1.2139368594426942</v>
      </c>
      <c r="G806" s="44">
        <v>5</v>
      </c>
      <c r="H806" s="44">
        <f t="shared" si="220"/>
        <v>19.182812200268561</v>
      </c>
      <c r="I806" s="14">
        <f t="shared" si="221"/>
        <v>0.38760620175207672</v>
      </c>
      <c r="J806" s="49">
        <v>53</v>
      </c>
      <c r="K806" s="49">
        <f t="shared" si="207"/>
        <v>203.33780932284674</v>
      </c>
      <c r="L806" s="50">
        <f t="shared" si="208"/>
        <v>0.65301094885980548</v>
      </c>
      <c r="M806" s="45">
        <v>72</v>
      </c>
      <c r="N806" s="45">
        <f t="shared" si="213"/>
        <v>276.23249568386728</v>
      </c>
      <c r="O806" s="18">
        <f t="shared" si="214"/>
        <v>0.68185102374914586</v>
      </c>
      <c r="P806" s="37">
        <f t="shared" si="215"/>
        <v>19.444444444444446</v>
      </c>
      <c r="Q806" s="37">
        <f t="shared" si="216"/>
        <v>1.7803549707498918</v>
      </c>
      <c r="R806" s="37">
        <f t="shared" si="217"/>
        <v>78.035497074989181</v>
      </c>
    </row>
    <row r="807" spans="1:18" x14ac:dyDescent="0.25">
      <c r="A807" s="1" t="s">
        <v>541</v>
      </c>
      <c r="B807" s="1" t="s">
        <v>3140</v>
      </c>
      <c r="C807" s="131">
        <v>26051</v>
      </c>
      <c r="D807" s="43">
        <v>3</v>
      </c>
      <c r="E807" s="43">
        <f t="shared" si="222"/>
        <v>11.515872711220299</v>
      </c>
      <c r="F807" s="6">
        <f t="shared" si="223"/>
        <v>0.26026912244696249</v>
      </c>
      <c r="G807" s="44">
        <v>19</v>
      </c>
      <c r="H807" s="44">
        <f t="shared" si="220"/>
        <v>72.933860504395213</v>
      </c>
      <c r="I807" s="14">
        <f t="shared" si="221"/>
        <v>1.4736951159240699</v>
      </c>
      <c r="J807" s="49">
        <v>18</v>
      </c>
      <c r="K807" s="49">
        <f t="shared" si="207"/>
        <v>69.095236267321781</v>
      </c>
      <c r="L807" s="50">
        <f t="shared" si="208"/>
        <v>0.22189648814883067</v>
      </c>
      <c r="M807" s="45">
        <v>40</v>
      </c>
      <c r="N807" s="45">
        <f t="shared" si="213"/>
        <v>153.54496948293729</v>
      </c>
      <c r="O807" s="18">
        <f t="shared" si="214"/>
        <v>0.37900969751686836</v>
      </c>
      <c r="P807" s="37">
        <f t="shared" si="215"/>
        <v>7.5</v>
      </c>
      <c r="Q807" s="37">
        <f t="shared" si="216"/>
        <v>0.68670834586067242</v>
      </c>
      <c r="R807" s="37">
        <f t="shared" si="217"/>
        <v>-31.329165413932756</v>
      </c>
    </row>
    <row r="808" spans="1:18" x14ac:dyDescent="0.25">
      <c r="A808" s="1" t="s">
        <v>1969</v>
      </c>
      <c r="B808" s="1" t="s">
        <v>3141</v>
      </c>
      <c r="C808" s="131">
        <v>25991</v>
      </c>
      <c r="D808" s="43">
        <v>10</v>
      </c>
      <c r="E808" s="43">
        <f t="shared" si="222"/>
        <v>38.474856681158869</v>
      </c>
      <c r="F808" s="6">
        <f t="shared" si="223"/>
        <v>0.86956650492681042</v>
      </c>
      <c r="G808" s="44">
        <v>5</v>
      </c>
      <c r="H808" s="44">
        <f t="shared" si="220"/>
        <v>19.237428340579434</v>
      </c>
      <c r="I808" s="14">
        <f t="shared" si="221"/>
        <v>0.38870977063860102</v>
      </c>
      <c r="J808" s="49">
        <v>85</v>
      </c>
      <c r="K808" s="49">
        <f t="shared" si="207"/>
        <v>327.03628178985036</v>
      </c>
      <c r="L808" s="50">
        <f t="shared" si="208"/>
        <v>1.0502634674503588</v>
      </c>
      <c r="M808" s="45">
        <v>100</v>
      </c>
      <c r="N808" s="45">
        <f t="shared" si="213"/>
        <v>384.74856681158866</v>
      </c>
      <c r="O808" s="18">
        <f t="shared" si="214"/>
        <v>0.94971159536108052</v>
      </c>
      <c r="P808" s="37">
        <f t="shared" si="215"/>
        <v>10</v>
      </c>
      <c r="Q808" s="37">
        <f t="shared" si="216"/>
        <v>0.91561112781422993</v>
      </c>
      <c r="R808" s="37">
        <f t="shared" si="217"/>
        <v>-8.4388872185770065</v>
      </c>
    </row>
    <row r="809" spans="1:18" x14ac:dyDescent="0.25">
      <c r="A809" s="1" t="s">
        <v>1462</v>
      </c>
      <c r="B809" s="1" t="s">
        <v>3142</v>
      </c>
      <c r="C809" s="131">
        <v>25910</v>
      </c>
      <c r="D809" s="43">
        <v>1</v>
      </c>
      <c r="E809" s="43">
        <f t="shared" si="222"/>
        <v>3.8595137012736394</v>
      </c>
      <c r="F809" s="6">
        <f t="shared" si="223"/>
        <v>8.7228494903715675E-2</v>
      </c>
      <c r="G809" s="44"/>
      <c r="H809" s="44"/>
      <c r="I809" s="14"/>
      <c r="J809" s="49"/>
      <c r="K809" s="49"/>
      <c r="L809" s="50"/>
      <c r="M809" s="45">
        <v>1</v>
      </c>
      <c r="N809" s="45">
        <f t="shared" si="213"/>
        <v>3.8595137012736394</v>
      </c>
      <c r="O809" s="18">
        <f t="shared" si="214"/>
        <v>9.5268058954186968E-3</v>
      </c>
      <c r="P809" s="37">
        <f t="shared" si="215"/>
        <v>100</v>
      </c>
      <c r="Q809" s="37">
        <f t="shared" si="216"/>
        <v>9.1561112781422995</v>
      </c>
      <c r="R809" s="37">
        <f t="shared" si="217"/>
        <v>815.61112781422992</v>
      </c>
    </row>
    <row r="810" spans="1:18" x14ac:dyDescent="0.25">
      <c r="A810" s="1" t="s">
        <v>1841</v>
      </c>
      <c r="B810" s="1" t="s">
        <v>3143</v>
      </c>
      <c r="C810" s="131">
        <v>25874</v>
      </c>
      <c r="D810" s="43">
        <v>4</v>
      </c>
      <c r="E810" s="43">
        <f t="shared" si="222"/>
        <v>15.459534668006491</v>
      </c>
      <c r="F810" s="6">
        <f t="shared" si="223"/>
        <v>0.34939944391362343</v>
      </c>
      <c r="G810" s="44">
        <v>8</v>
      </c>
      <c r="H810" s="44">
        <f t="shared" ref="H810:H816" si="224">((G810/($C810/100000)))</f>
        <v>30.919069336012981</v>
      </c>
      <c r="I810" s="14">
        <f t="shared" ref="I810:I816" si="225">((G810/$C810)/(G$2144/$C$2144))</f>
        <v>0.62474797239965241</v>
      </c>
      <c r="J810" s="49">
        <v>27</v>
      </c>
      <c r="K810" s="49">
        <f t="shared" ref="K810:K815" si="226">((J810/($C810/100000)))</f>
        <v>104.35185900904382</v>
      </c>
      <c r="L810" s="50">
        <f t="shared" ref="L810:L815" si="227">((J810/$C810)/(J$2144/$C$2144))</f>
        <v>0.33512167114276037</v>
      </c>
      <c r="M810" s="45">
        <v>39</v>
      </c>
      <c r="N810" s="45">
        <f t="shared" si="213"/>
        <v>150.73046301306329</v>
      </c>
      <c r="O810" s="18">
        <f t="shared" si="214"/>
        <v>0.3720623826722439</v>
      </c>
      <c r="P810" s="37">
        <f t="shared" si="215"/>
        <v>10.256410256410255</v>
      </c>
      <c r="Q810" s="37">
        <f t="shared" si="216"/>
        <v>0.93908833621972299</v>
      </c>
      <c r="R810" s="37">
        <f t="shared" si="217"/>
        <v>-6.091166378027701</v>
      </c>
    </row>
    <row r="811" spans="1:18" x14ac:dyDescent="0.25">
      <c r="A811" s="1" t="s">
        <v>627</v>
      </c>
      <c r="B811" s="1" t="s">
        <v>3144</v>
      </c>
      <c r="C811" s="131">
        <v>25851</v>
      </c>
      <c r="D811" s="43">
        <v>4</v>
      </c>
      <c r="E811" s="43">
        <f t="shared" si="222"/>
        <v>15.473289234459013</v>
      </c>
      <c r="F811" s="6">
        <f t="shared" si="223"/>
        <v>0.34971030953623039</v>
      </c>
      <c r="G811" s="44">
        <v>2</v>
      </c>
      <c r="H811" s="44">
        <f t="shared" si="224"/>
        <v>7.7366446172295067</v>
      </c>
      <c r="I811" s="14">
        <f t="shared" si="225"/>
        <v>0.1563259548747496</v>
      </c>
      <c r="J811" s="49">
        <v>77</v>
      </c>
      <c r="K811" s="49">
        <f t="shared" si="226"/>
        <v>297.860817763336</v>
      </c>
      <c r="L811" s="50">
        <f t="shared" si="227"/>
        <v>0.95656767368320039</v>
      </c>
      <c r="M811" s="45">
        <v>83</v>
      </c>
      <c r="N811" s="45">
        <f t="shared" si="213"/>
        <v>321.07075161502456</v>
      </c>
      <c r="O811" s="18">
        <f t="shared" si="214"/>
        <v>0.79252956877005798</v>
      </c>
      <c r="P811" s="37">
        <f t="shared" si="215"/>
        <v>4.8192771084337354</v>
      </c>
      <c r="Q811" s="37">
        <f t="shared" si="216"/>
        <v>0.44125837485023134</v>
      </c>
      <c r="R811" s="37">
        <f t="shared" si="217"/>
        <v>-55.874162514976867</v>
      </c>
    </row>
    <row r="812" spans="1:18" x14ac:dyDescent="0.25">
      <c r="A812" s="1" t="s">
        <v>58</v>
      </c>
      <c r="B812" s="1" t="s">
        <v>3145</v>
      </c>
      <c r="C812" s="131">
        <v>25820</v>
      </c>
      <c r="D812" s="43">
        <v>7</v>
      </c>
      <c r="E812" s="43">
        <f t="shared" si="222"/>
        <v>27.110766847405113</v>
      </c>
      <c r="F812" s="6">
        <f t="shared" si="223"/>
        <v>0.61272781257501585</v>
      </c>
      <c r="G812" s="44">
        <v>7</v>
      </c>
      <c r="H812" s="44">
        <f t="shared" si="224"/>
        <v>27.110766847405113</v>
      </c>
      <c r="I812" s="14">
        <f t="shared" si="225"/>
        <v>0.54779775012141863</v>
      </c>
      <c r="J812" s="49">
        <v>44</v>
      </c>
      <c r="K812" s="49">
        <f t="shared" si="226"/>
        <v>170.41053446940359</v>
      </c>
      <c r="L812" s="50">
        <f t="shared" si="227"/>
        <v>0.54726637008707346</v>
      </c>
      <c r="M812" s="45">
        <v>58</v>
      </c>
      <c r="N812" s="45">
        <f t="shared" si="213"/>
        <v>224.63206816421379</v>
      </c>
      <c r="O812" s="18">
        <f t="shared" si="214"/>
        <v>0.55448076543444258</v>
      </c>
      <c r="P812" s="37">
        <f t="shared" si="215"/>
        <v>12.068965517241379</v>
      </c>
      <c r="Q812" s="37">
        <f t="shared" si="216"/>
        <v>1.105047912879243</v>
      </c>
      <c r="R812" s="37">
        <f t="shared" si="217"/>
        <v>10.504791287924299</v>
      </c>
    </row>
    <row r="813" spans="1:18" x14ac:dyDescent="0.25">
      <c r="A813" s="1" t="s">
        <v>1752</v>
      </c>
      <c r="B813" s="1" t="s">
        <v>3146</v>
      </c>
      <c r="C813" s="131">
        <v>25784</v>
      </c>
      <c r="D813" s="43">
        <v>17</v>
      </c>
      <c r="E813" s="43">
        <f t="shared" si="222"/>
        <v>65.932361154204159</v>
      </c>
      <c r="F813" s="6">
        <f t="shared" si="223"/>
        <v>1.4901309009556176</v>
      </c>
      <c r="G813" s="44">
        <v>8</v>
      </c>
      <c r="H813" s="44">
        <f t="shared" si="224"/>
        <v>31.026993484331367</v>
      </c>
      <c r="I813" s="14">
        <f t="shared" si="225"/>
        <v>0.62692867816741416</v>
      </c>
      <c r="J813" s="49">
        <v>58</v>
      </c>
      <c r="K813" s="49">
        <f t="shared" si="226"/>
        <v>224.9457027614024</v>
      </c>
      <c r="L813" s="50">
        <f t="shared" si="227"/>
        <v>0.72240380326382614</v>
      </c>
      <c r="M813" s="45">
        <v>83</v>
      </c>
      <c r="N813" s="45">
        <f t="shared" si="213"/>
        <v>321.9050573999379</v>
      </c>
      <c r="O813" s="18">
        <f t="shared" si="214"/>
        <v>0.79458896533799139</v>
      </c>
      <c r="P813" s="37">
        <f t="shared" si="215"/>
        <v>20.481927710843372</v>
      </c>
      <c r="Q813" s="37">
        <f t="shared" si="216"/>
        <v>1.8753480931134829</v>
      </c>
      <c r="R813" s="37">
        <f t="shared" si="217"/>
        <v>87.534809311348297</v>
      </c>
    </row>
    <row r="814" spans="1:18" x14ac:dyDescent="0.25">
      <c r="A814" s="1" t="s">
        <v>1354</v>
      </c>
      <c r="B814" s="1" t="s">
        <v>3147</v>
      </c>
      <c r="C814" s="131">
        <v>25772</v>
      </c>
      <c r="D814" s="43">
        <v>2</v>
      </c>
      <c r="E814" s="43">
        <f t="shared" si="222"/>
        <v>7.7603600807077449</v>
      </c>
      <c r="F814" s="6">
        <f t="shared" si="223"/>
        <v>0.17539114565848776</v>
      </c>
      <c r="G814" s="44">
        <v>4</v>
      </c>
      <c r="H814" s="44">
        <f t="shared" si="224"/>
        <v>15.52072016141549</v>
      </c>
      <c r="I814" s="14">
        <f t="shared" si="225"/>
        <v>0.31361029485233216</v>
      </c>
      <c r="J814" s="49">
        <v>4</v>
      </c>
      <c r="K814" s="49">
        <f t="shared" si="226"/>
        <v>15.52072016141549</v>
      </c>
      <c r="L814" s="50">
        <f t="shared" si="227"/>
        <v>4.9844149660830769E-2</v>
      </c>
      <c r="M814" s="45">
        <v>10</v>
      </c>
      <c r="N814" s="45">
        <f t="shared" si="213"/>
        <v>38.801800403538721</v>
      </c>
      <c r="O814" s="18">
        <f t="shared" si="214"/>
        <v>9.5778185918942424E-2</v>
      </c>
      <c r="P814" s="37">
        <f t="shared" si="215"/>
        <v>20</v>
      </c>
      <c r="Q814" s="37">
        <f t="shared" si="216"/>
        <v>1.8312222556284599</v>
      </c>
      <c r="R814" s="37">
        <f t="shared" si="217"/>
        <v>83.122225562845983</v>
      </c>
    </row>
    <row r="815" spans="1:18" x14ac:dyDescent="0.25">
      <c r="A815" s="1" t="s">
        <v>375</v>
      </c>
      <c r="B815" s="1" t="s">
        <v>3148</v>
      </c>
      <c r="C815" s="131">
        <v>25742</v>
      </c>
      <c r="D815" s="43">
        <v>5</v>
      </c>
      <c r="E815" s="43">
        <f t="shared" si="222"/>
        <v>19.423510216766374</v>
      </c>
      <c r="F815" s="6">
        <f t="shared" si="223"/>
        <v>0.43898887090266359</v>
      </c>
      <c r="G815" s="44">
        <v>12</v>
      </c>
      <c r="H815" s="44">
        <f t="shared" si="224"/>
        <v>46.616424520239299</v>
      </c>
      <c r="I815" s="14">
        <f t="shared" si="225"/>
        <v>0.94192733885490287</v>
      </c>
      <c r="J815" s="49">
        <v>88</v>
      </c>
      <c r="K815" s="49">
        <f t="shared" si="226"/>
        <v>341.85377981508822</v>
      </c>
      <c r="L815" s="50">
        <f t="shared" si="227"/>
        <v>1.0978492483605187</v>
      </c>
      <c r="M815" s="45">
        <v>105</v>
      </c>
      <c r="N815" s="45">
        <f t="shared" si="213"/>
        <v>407.89371455209385</v>
      </c>
      <c r="O815" s="18">
        <f t="shared" si="214"/>
        <v>1.0068429717497216</v>
      </c>
      <c r="P815" s="37">
        <f t="shared" si="215"/>
        <v>4.7619047619047619</v>
      </c>
      <c r="Q815" s="37">
        <f t="shared" si="216"/>
        <v>0.43600529895915713</v>
      </c>
      <c r="R815" s="37">
        <f t="shared" si="217"/>
        <v>-56.39947010408428</v>
      </c>
    </row>
    <row r="816" spans="1:18" x14ac:dyDescent="0.25">
      <c r="A816" s="1" t="s">
        <v>121</v>
      </c>
      <c r="B816" s="1" t="s">
        <v>3149</v>
      </c>
      <c r="C816" s="131">
        <v>25725</v>
      </c>
      <c r="D816" s="43"/>
      <c r="E816" s="43"/>
      <c r="F816" s="6"/>
      <c r="G816" s="44">
        <v>1</v>
      </c>
      <c r="H816" s="44">
        <f t="shared" si="224"/>
        <v>3.8872691933916426</v>
      </c>
      <c r="I816" s="14">
        <f t="shared" si="225"/>
        <v>7.854581651053745E-2</v>
      </c>
      <c r="J816" s="49"/>
      <c r="K816" s="49"/>
      <c r="L816" s="50"/>
      <c r="M816" s="45">
        <v>1</v>
      </c>
      <c r="N816" s="45">
        <f t="shared" si="213"/>
        <v>3.8872691933916426</v>
      </c>
      <c r="O816" s="18">
        <f t="shared" si="214"/>
        <v>9.5953174246957602E-3</v>
      </c>
      <c r="P816" s="37">
        <f t="shared" si="215"/>
        <v>0</v>
      </c>
      <c r="Q816" s="37">
        <f t="shared" si="216"/>
        <v>0</v>
      </c>
      <c r="R816" s="37">
        <f t="shared" si="217"/>
        <v>-100</v>
      </c>
    </row>
    <row r="817" spans="1:18" x14ac:dyDescent="0.25">
      <c r="A817" s="1" t="s">
        <v>1024</v>
      </c>
      <c r="B817" s="1" t="s">
        <v>3150</v>
      </c>
      <c r="C817" s="131">
        <v>25684</v>
      </c>
      <c r="D817" s="43"/>
      <c r="E817" s="43"/>
      <c r="F817" s="6"/>
      <c r="G817" s="44"/>
      <c r="H817" s="44"/>
      <c r="I817" s="14"/>
      <c r="J817" s="49">
        <v>5</v>
      </c>
      <c r="K817" s="49">
        <f t="shared" ref="K817:K845" si="228">((J817/($C817/100000)))</f>
        <v>19.467372683382649</v>
      </c>
      <c r="L817" s="50">
        <f t="shared" ref="L817:L845" si="229">((J817/$C817)/(J$2144/$C$2144))</f>
        <v>6.2518660696295872E-2</v>
      </c>
      <c r="M817" s="45">
        <v>5</v>
      </c>
      <c r="N817" s="45">
        <f t="shared" si="213"/>
        <v>19.467372683382649</v>
      </c>
      <c r="O817" s="18">
        <f t="shared" si="214"/>
        <v>4.8053173327810776E-2</v>
      </c>
      <c r="P817" s="37">
        <f t="shared" si="215"/>
        <v>0</v>
      </c>
      <c r="Q817" s="37">
        <f t="shared" si="216"/>
        <v>0</v>
      </c>
      <c r="R817" s="37">
        <f t="shared" si="217"/>
        <v>-100</v>
      </c>
    </row>
    <row r="818" spans="1:18" x14ac:dyDescent="0.25">
      <c r="A818" s="1" t="s">
        <v>111</v>
      </c>
      <c r="B818" s="1" t="s">
        <v>3151</v>
      </c>
      <c r="C818" s="131">
        <v>25616</v>
      </c>
      <c r="D818" s="43">
        <v>1</v>
      </c>
      <c r="E818" s="43">
        <f>((D818/($C818/100000)))</f>
        <v>3.9038101186758278</v>
      </c>
      <c r="F818" s="6">
        <f>((D818/$C818)/(D$2144/$C$2144))</f>
        <v>8.8229633937979113E-2</v>
      </c>
      <c r="G818" s="44"/>
      <c r="H818" s="44"/>
      <c r="I818" s="14"/>
      <c r="J818" s="49">
        <v>1</v>
      </c>
      <c r="K818" s="49">
        <f t="shared" si="228"/>
        <v>3.9038101186758278</v>
      </c>
      <c r="L818" s="50">
        <f t="shared" si="229"/>
        <v>1.2536924432570762E-2</v>
      </c>
      <c r="M818" s="45">
        <v>2</v>
      </c>
      <c r="N818" s="45">
        <f t="shared" si="213"/>
        <v>7.8076202373516557</v>
      </c>
      <c r="O818" s="18">
        <f t="shared" si="214"/>
        <v>1.9272293937406183E-2</v>
      </c>
      <c r="P818" s="37">
        <f t="shared" si="215"/>
        <v>50</v>
      </c>
      <c r="Q818" s="37">
        <f t="shared" si="216"/>
        <v>4.5780556390711498</v>
      </c>
      <c r="R818" s="37">
        <f t="shared" si="217"/>
        <v>357.80556390711496</v>
      </c>
    </row>
    <row r="819" spans="1:18" x14ac:dyDescent="0.25">
      <c r="A819" s="1" t="s">
        <v>303</v>
      </c>
      <c r="B819" s="1" t="s">
        <v>3152</v>
      </c>
      <c r="C819" s="131">
        <v>25606</v>
      </c>
      <c r="D819" s="43">
        <v>2</v>
      </c>
      <c r="E819" s="43">
        <f>((D819/($C819/100000)))</f>
        <v>7.810669374365383</v>
      </c>
      <c r="F819" s="6">
        <f>((D819/$C819)/(D$2144/$C$2144))</f>
        <v>0.17652818112592933</v>
      </c>
      <c r="G819" s="44">
        <v>4</v>
      </c>
      <c r="H819" s="44">
        <f t="shared" ref="H819:H849" si="230">((G819/($C819/100000)))</f>
        <v>15.621338748730766</v>
      </c>
      <c r="I819" s="14">
        <f t="shared" ref="I819:I849" si="231">((G819/$C819)/(G$2144/$C$2144))</f>
        <v>0.31564338510248785</v>
      </c>
      <c r="J819" s="49">
        <v>20</v>
      </c>
      <c r="K819" s="49">
        <f t="shared" si="228"/>
        <v>78.106693743653821</v>
      </c>
      <c r="L819" s="50">
        <f t="shared" si="229"/>
        <v>0.25083641042312943</v>
      </c>
      <c r="M819" s="45">
        <v>26</v>
      </c>
      <c r="N819" s="45">
        <f t="shared" si="213"/>
        <v>101.53870186674997</v>
      </c>
      <c r="O819" s="18">
        <f t="shared" si="214"/>
        <v>0.25063766537170035</v>
      </c>
      <c r="P819" s="37">
        <f t="shared" si="215"/>
        <v>7.6923076923076925</v>
      </c>
      <c r="Q819" s="37">
        <f t="shared" si="216"/>
        <v>0.70431625216479232</v>
      </c>
      <c r="R819" s="37">
        <f t="shared" si="217"/>
        <v>-29.568374783520767</v>
      </c>
    </row>
    <row r="820" spans="1:18" x14ac:dyDescent="0.25">
      <c r="A820" s="1" t="s">
        <v>1035</v>
      </c>
      <c r="B820" s="1" t="s">
        <v>3153</v>
      </c>
      <c r="C820" s="131">
        <v>25602</v>
      </c>
      <c r="D820" s="43">
        <v>28</v>
      </c>
      <c r="E820" s="43">
        <f>((D820/($C820/100000)))</f>
        <v>109.36645574564486</v>
      </c>
      <c r="F820" s="6">
        <f>((D820/$C820)/(D$2144/$C$2144))</f>
        <v>2.4717806609931898</v>
      </c>
      <c r="G820" s="44">
        <v>20</v>
      </c>
      <c r="H820" s="44">
        <f t="shared" si="230"/>
        <v>78.118896961174897</v>
      </c>
      <c r="I820" s="14">
        <f t="shared" si="231"/>
        <v>1.5784635026432121</v>
      </c>
      <c r="J820" s="49">
        <v>191</v>
      </c>
      <c r="K820" s="49">
        <f t="shared" si="228"/>
        <v>746.03546597922025</v>
      </c>
      <c r="L820" s="50">
        <f t="shared" si="229"/>
        <v>2.3958619852575556</v>
      </c>
      <c r="M820" s="45">
        <v>239</v>
      </c>
      <c r="N820" s="45">
        <f t="shared" si="213"/>
        <v>933.52081868604012</v>
      </c>
      <c r="O820" s="18">
        <f t="shared" si="214"/>
        <v>2.3042985016530477</v>
      </c>
      <c r="P820" s="37">
        <f t="shared" si="215"/>
        <v>11.715481171548117</v>
      </c>
      <c r="Q820" s="37">
        <f t="shared" si="216"/>
        <v>1.0726824928367547</v>
      </c>
      <c r="R820" s="37">
        <f t="shared" si="217"/>
        <v>7.2682492836754653</v>
      </c>
    </row>
    <row r="821" spans="1:18" x14ac:dyDescent="0.25">
      <c r="A821" s="1" t="s">
        <v>226</v>
      </c>
      <c r="B821" s="1" t="s">
        <v>3154</v>
      </c>
      <c r="C821" s="131">
        <v>25596</v>
      </c>
      <c r="D821" s="43">
        <v>2</v>
      </c>
      <c r="E821" s="43">
        <f>((D821/($C821/100000)))</f>
        <v>7.8137208938896698</v>
      </c>
      <c r="F821" s="6">
        <f>((D821/$C821)/(D$2144/$C$2144))</f>
        <v>0.17659714822279052</v>
      </c>
      <c r="G821" s="44">
        <v>2</v>
      </c>
      <c r="H821" s="44">
        <f t="shared" si="230"/>
        <v>7.8137208938896698</v>
      </c>
      <c r="I821" s="14">
        <f t="shared" si="231"/>
        <v>0.15788335128407374</v>
      </c>
      <c r="J821" s="49">
        <v>21</v>
      </c>
      <c r="K821" s="49">
        <f t="shared" si="228"/>
        <v>82.044069385841524</v>
      </c>
      <c r="L821" s="50">
        <f t="shared" si="229"/>
        <v>0.26348112914359217</v>
      </c>
      <c r="M821" s="45">
        <v>25</v>
      </c>
      <c r="N821" s="45">
        <f t="shared" si="213"/>
        <v>97.671511173620871</v>
      </c>
      <c r="O821" s="18">
        <f t="shared" si="214"/>
        <v>0.2410919096248422</v>
      </c>
      <c r="P821" s="37">
        <f t="shared" si="215"/>
        <v>8</v>
      </c>
      <c r="Q821" s="37">
        <f t="shared" si="216"/>
        <v>0.73248890225138397</v>
      </c>
      <c r="R821" s="37">
        <f t="shared" si="217"/>
        <v>-26.751109774861604</v>
      </c>
    </row>
    <row r="822" spans="1:18" x14ac:dyDescent="0.25">
      <c r="A822" s="1" t="s">
        <v>905</v>
      </c>
      <c r="B822" s="1" t="s">
        <v>3155</v>
      </c>
      <c r="C822" s="131">
        <v>25510</v>
      </c>
      <c r="D822" s="43">
        <v>7</v>
      </c>
      <c r="E822" s="43">
        <f>((D822/($C822/100000)))</f>
        <v>27.440219521756173</v>
      </c>
      <c r="F822" s="6">
        <f>((D822/$C822)/(D$2144/$C$2144))</f>
        <v>0.62017374052085117</v>
      </c>
      <c r="G822" s="44">
        <v>7</v>
      </c>
      <c r="H822" s="44">
        <f t="shared" si="230"/>
        <v>27.440219521756173</v>
      </c>
      <c r="I822" s="14">
        <f t="shared" si="231"/>
        <v>0.55445464163602631</v>
      </c>
      <c r="J822" s="49">
        <v>23</v>
      </c>
      <c r="K822" s="49">
        <f t="shared" si="228"/>
        <v>90.160721285770293</v>
      </c>
      <c r="L822" s="50">
        <f t="shared" si="229"/>
        <v>0.28954742038764603</v>
      </c>
      <c r="M822" s="45">
        <v>37</v>
      </c>
      <c r="N822" s="45">
        <f t="shared" si="213"/>
        <v>145.04116032928263</v>
      </c>
      <c r="O822" s="18">
        <f t="shared" si="214"/>
        <v>0.35801893405570528</v>
      </c>
      <c r="P822" s="37">
        <f t="shared" si="215"/>
        <v>18.918918918918919</v>
      </c>
      <c r="Q822" s="37">
        <f t="shared" si="216"/>
        <v>1.7322372688377323</v>
      </c>
      <c r="R822" s="37">
        <f t="shared" si="217"/>
        <v>73.223726883773239</v>
      </c>
    </row>
    <row r="823" spans="1:18" x14ac:dyDescent="0.25">
      <c r="A823" s="1" t="s">
        <v>32</v>
      </c>
      <c r="B823" s="1" t="s">
        <v>3156</v>
      </c>
      <c r="C823" s="131">
        <v>25477</v>
      </c>
      <c r="D823" s="43"/>
      <c r="E823" s="43"/>
      <c r="F823" s="6"/>
      <c r="G823" s="44">
        <v>3</v>
      </c>
      <c r="H823" s="44">
        <f t="shared" si="230"/>
        <v>11.775326765317738</v>
      </c>
      <c r="I823" s="14">
        <f t="shared" si="231"/>
        <v>0.23793120811715382</v>
      </c>
      <c r="J823" s="49">
        <v>18</v>
      </c>
      <c r="K823" s="49">
        <f t="shared" si="228"/>
        <v>70.65196059190643</v>
      </c>
      <c r="L823" s="50">
        <f t="shared" si="229"/>
        <v>0.22689584381069935</v>
      </c>
      <c r="M823" s="45">
        <v>21</v>
      </c>
      <c r="N823" s="45">
        <f t="shared" si="213"/>
        <v>82.427287357224159</v>
      </c>
      <c r="O823" s="18">
        <f t="shared" si="214"/>
        <v>0.20346313756550091</v>
      </c>
      <c r="P823" s="37">
        <f t="shared" si="215"/>
        <v>0</v>
      </c>
      <c r="Q823" s="37">
        <f t="shared" si="216"/>
        <v>0</v>
      </c>
      <c r="R823" s="37">
        <f t="shared" si="217"/>
        <v>-100</v>
      </c>
    </row>
    <row r="824" spans="1:18" x14ac:dyDescent="0.25">
      <c r="A824" s="1" t="s">
        <v>435</v>
      </c>
      <c r="B824" s="1" t="s">
        <v>3157</v>
      </c>
      <c r="C824" s="131">
        <v>25460</v>
      </c>
      <c r="D824" s="43">
        <v>4</v>
      </c>
      <c r="E824" s="43">
        <f t="shared" ref="E824:E830" si="232">((D824/($C824/100000)))</f>
        <v>15.710919088766694</v>
      </c>
      <c r="F824" s="6">
        <f t="shared" ref="F824:F830" si="233">((D824/$C824)/(D$2144/$C$2144))</f>
        <v>0.35508095883036495</v>
      </c>
      <c r="G824" s="44">
        <v>7</v>
      </c>
      <c r="H824" s="44">
        <f t="shared" si="230"/>
        <v>27.494108405341713</v>
      </c>
      <c r="I824" s="14">
        <f t="shared" si="231"/>
        <v>0.55554351563766813</v>
      </c>
      <c r="J824" s="49">
        <v>7</v>
      </c>
      <c r="K824" s="49">
        <f t="shared" si="228"/>
        <v>27.494108405341713</v>
      </c>
      <c r="L824" s="50">
        <f t="shared" si="229"/>
        <v>8.8296189860688476E-2</v>
      </c>
      <c r="M824" s="45">
        <v>18</v>
      </c>
      <c r="N824" s="45">
        <f t="shared" si="213"/>
        <v>70.699135899450113</v>
      </c>
      <c r="O824" s="18">
        <f t="shared" si="214"/>
        <v>0.17451342236863202</v>
      </c>
      <c r="P824" s="37">
        <f t="shared" si="215"/>
        <v>22.222222222222221</v>
      </c>
      <c r="Q824" s="37">
        <f t="shared" si="216"/>
        <v>2.0346913951427332</v>
      </c>
      <c r="R824" s="37">
        <f t="shared" si="217"/>
        <v>103.46913951427332</v>
      </c>
    </row>
    <row r="825" spans="1:18" x14ac:dyDescent="0.25">
      <c r="A825" s="1" t="s">
        <v>2093</v>
      </c>
      <c r="B825" s="1" t="s">
        <v>3158</v>
      </c>
      <c r="C825" s="131">
        <v>25422</v>
      </c>
      <c r="D825" s="43">
        <v>2</v>
      </c>
      <c r="E825" s="43">
        <f t="shared" si="232"/>
        <v>7.8672016363779402</v>
      </c>
      <c r="F825" s="6">
        <f t="shared" si="233"/>
        <v>0.17780586129771639</v>
      </c>
      <c r="G825" s="44">
        <v>14</v>
      </c>
      <c r="H825" s="44">
        <f t="shared" si="230"/>
        <v>55.07041145464558</v>
      </c>
      <c r="I825" s="14">
        <f t="shared" si="231"/>
        <v>1.1127478489603517</v>
      </c>
      <c r="J825" s="49">
        <v>36</v>
      </c>
      <c r="K825" s="49">
        <f t="shared" si="228"/>
        <v>141.60962945480293</v>
      </c>
      <c r="L825" s="50">
        <f t="shared" si="229"/>
        <v>0.45477345706594191</v>
      </c>
      <c r="M825" s="45">
        <v>52</v>
      </c>
      <c r="N825" s="45">
        <f t="shared" si="213"/>
        <v>204.54724254582644</v>
      </c>
      <c r="O825" s="18">
        <f t="shared" si="214"/>
        <v>0.50490347411751701</v>
      </c>
      <c r="P825" s="37">
        <f t="shared" si="215"/>
        <v>3.8461538461538463</v>
      </c>
      <c r="Q825" s="37">
        <f t="shared" si="216"/>
        <v>0.35215812608239616</v>
      </c>
      <c r="R825" s="37">
        <f t="shared" si="217"/>
        <v>-64.784187391760383</v>
      </c>
    </row>
    <row r="826" spans="1:18" x14ac:dyDescent="0.25">
      <c r="A826" s="1" t="s">
        <v>804</v>
      </c>
      <c r="B826" s="1" t="s">
        <v>3159</v>
      </c>
      <c r="C826" s="131">
        <v>25418</v>
      </c>
      <c r="D826" s="43">
        <v>3</v>
      </c>
      <c r="E826" s="43">
        <f t="shared" si="232"/>
        <v>11.802659532614681</v>
      </c>
      <c r="F826" s="6">
        <f t="shared" si="233"/>
        <v>0.26675076358745059</v>
      </c>
      <c r="G826" s="44">
        <v>2</v>
      </c>
      <c r="H826" s="44">
        <f t="shared" si="230"/>
        <v>7.8684396884097882</v>
      </c>
      <c r="I826" s="14">
        <f t="shared" si="231"/>
        <v>0.1589889943924444</v>
      </c>
      <c r="J826" s="49">
        <v>1</v>
      </c>
      <c r="K826" s="49">
        <f t="shared" si="228"/>
        <v>3.9342198442048941</v>
      </c>
      <c r="L826" s="50">
        <f t="shared" si="229"/>
        <v>1.2634584006008838E-2</v>
      </c>
      <c r="M826" s="45">
        <v>6</v>
      </c>
      <c r="N826" s="45">
        <f t="shared" si="213"/>
        <v>23.605319065229363</v>
      </c>
      <c r="O826" s="18">
        <f t="shared" si="214"/>
        <v>5.8267261173254807E-2</v>
      </c>
      <c r="P826" s="37">
        <f t="shared" si="215"/>
        <v>50</v>
      </c>
      <c r="Q826" s="37">
        <f t="shared" si="216"/>
        <v>4.5780556390711498</v>
      </c>
      <c r="R826" s="37">
        <f t="shared" si="217"/>
        <v>357.80556390711496</v>
      </c>
    </row>
    <row r="827" spans="1:18" x14ac:dyDescent="0.25">
      <c r="A827" s="1" t="s">
        <v>465</v>
      </c>
      <c r="B827" s="1" t="s">
        <v>3160</v>
      </c>
      <c r="C827" s="131">
        <v>25375</v>
      </c>
      <c r="D827" s="43">
        <v>10</v>
      </c>
      <c r="E827" s="43">
        <f t="shared" si="232"/>
        <v>39.408866995073893</v>
      </c>
      <c r="F827" s="6">
        <f t="shared" si="233"/>
        <v>0.89067598146020621</v>
      </c>
      <c r="G827" s="44">
        <v>12</v>
      </c>
      <c r="H827" s="44">
        <f t="shared" si="230"/>
        <v>47.290640394088676</v>
      </c>
      <c r="I827" s="14">
        <f t="shared" si="231"/>
        <v>0.955550484997159</v>
      </c>
      <c r="J827" s="49">
        <v>39</v>
      </c>
      <c r="K827" s="49">
        <f t="shared" si="228"/>
        <v>153.69458128078819</v>
      </c>
      <c r="L827" s="50">
        <f t="shared" si="229"/>
        <v>0.49358377908668272</v>
      </c>
      <c r="M827" s="45">
        <v>61</v>
      </c>
      <c r="N827" s="45">
        <f t="shared" si="213"/>
        <v>240.39408866995078</v>
      </c>
      <c r="O827" s="18">
        <f t="shared" si="214"/>
        <v>0.59338766446377156</v>
      </c>
      <c r="P827" s="37">
        <f t="shared" si="215"/>
        <v>16.393442622950818</v>
      </c>
      <c r="Q827" s="37">
        <f t="shared" si="216"/>
        <v>1.5010018488757868</v>
      </c>
      <c r="R827" s="37">
        <f t="shared" si="217"/>
        <v>50.100184887578678</v>
      </c>
    </row>
    <row r="828" spans="1:18" x14ac:dyDescent="0.25">
      <c r="A828" s="1" t="s">
        <v>1925</v>
      </c>
      <c r="B828" s="1" t="s">
        <v>3161</v>
      </c>
      <c r="C828" s="131">
        <v>25352</v>
      </c>
      <c r="D828" s="43">
        <v>4</v>
      </c>
      <c r="E828" s="43">
        <f t="shared" si="232"/>
        <v>15.777847901546227</v>
      </c>
      <c r="F828" s="6">
        <f t="shared" si="233"/>
        <v>0.35659361043787835</v>
      </c>
      <c r="G828" s="44">
        <v>5</v>
      </c>
      <c r="H828" s="44">
        <f t="shared" si="230"/>
        <v>19.722309876932783</v>
      </c>
      <c r="I828" s="14">
        <f t="shared" si="231"/>
        <v>0.39850724395187281</v>
      </c>
      <c r="J828" s="49">
        <v>9</v>
      </c>
      <c r="K828" s="49">
        <f t="shared" si="228"/>
        <v>35.500157778479014</v>
      </c>
      <c r="L828" s="50">
        <f t="shared" si="229"/>
        <v>0.11400728567302752</v>
      </c>
      <c r="M828" s="45">
        <v>18</v>
      </c>
      <c r="N828" s="45">
        <f t="shared" si="213"/>
        <v>71.000315556958029</v>
      </c>
      <c r="O828" s="18">
        <f t="shared" si="214"/>
        <v>0.17525685285205789</v>
      </c>
      <c r="P828" s="37">
        <f t="shared" si="215"/>
        <v>22.222222222222221</v>
      </c>
      <c r="Q828" s="37">
        <f t="shared" si="216"/>
        <v>2.0346913951427332</v>
      </c>
      <c r="R828" s="37">
        <f t="shared" si="217"/>
        <v>103.46913951427332</v>
      </c>
    </row>
    <row r="829" spans="1:18" x14ac:dyDescent="0.25">
      <c r="A829" s="1" t="s">
        <v>1193</v>
      </c>
      <c r="B829" s="1" t="s">
        <v>3162</v>
      </c>
      <c r="C829" s="131">
        <v>25179</v>
      </c>
      <c r="D829" s="43">
        <v>3</v>
      </c>
      <c r="E829" s="43">
        <f t="shared" si="232"/>
        <v>11.914690813773381</v>
      </c>
      <c r="F829" s="6">
        <f t="shared" si="233"/>
        <v>0.2692827717091949</v>
      </c>
      <c r="G829" s="44">
        <v>1</v>
      </c>
      <c r="H829" s="44">
        <f t="shared" si="230"/>
        <v>3.9715636045911271</v>
      </c>
      <c r="I829" s="14">
        <f t="shared" si="231"/>
        <v>8.024906190609539E-2</v>
      </c>
      <c r="J829" s="49">
        <v>25</v>
      </c>
      <c r="K829" s="49">
        <f t="shared" si="228"/>
        <v>99.289090114778176</v>
      </c>
      <c r="L829" s="50">
        <f t="shared" si="229"/>
        <v>0.31886279862656641</v>
      </c>
      <c r="M829" s="45">
        <v>29</v>
      </c>
      <c r="N829" s="45">
        <f t="shared" si="213"/>
        <v>115.17534453314269</v>
      </c>
      <c r="O829" s="18">
        <f t="shared" si="214"/>
        <v>0.28429829150318342</v>
      </c>
      <c r="P829" s="37">
        <f t="shared" si="215"/>
        <v>10.344827586206897</v>
      </c>
      <c r="Q829" s="37">
        <f t="shared" si="216"/>
        <v>0.94718392532506546</v>
      </c>
      <c r="R829" s="37">
        <f t="shared" si="217"/>
        <v>-5.2816074674934548</v>
      </c>
    </row>
    <row r="830" spans="1:18" x14ac:dyDescent="0.25">
      <c r="A830" s="1" t="s">
        <v>1712</v>
      </c>
      <c r="B830" s="1" t="s">
        <v>3163</v>
      </c>
      <c r="C830" s="131">
        <v>25174</v>
      </c>
      <c r="D830" s="43">
        <v>5</v>
      </c>
      <c r="E830" s="43">
        <f t="shared" si="232"/>
        <v>19.861762135536662</v>
      </c>
      <c r="F830" s="6">
        <f t="shared" si="233"/>
        <v>0.44889376002130632</v>
      </c>
      <c r="G830" s="44">
        <v>6</v>
      </c>
      <c r="H830" s="44">
        <f t="shared" si="230"/>
        <v>23.834114562643997</v>
      </c>
      <c r="I830" s="14">
        <f t="shared" si="231"/>
        <v>0.48159000470332308</v>
      </c>
      <c r="J830" s="49">
        <v>60</v>
      </c>
      <c r="K830" s="49">
        <f t="shared" si="228"/>
        <v>238.34114562643995</v>
      </c>
      <c r="L830" s="50">
        <f t="shared" si="229"/>
        <v>0.76542271295320408</v>
      </c>
      <c r="M830" s="45">
        <v>71</v>
      </c>
      <c r="N830" s="45">
        <f t="shared" si="213"/>
        <v>282.03702232462064</v>
      </c>
      <c r="O830" s="18">
        <f t="shared" si="214"/>
        <v>0.69617889065191019</v>
      </c>
      <c r="P830" s="37">
        <f t="shared" si="215"/>
        <v>7.042253521126761</v>
      </c>
      <c r="Q830" s="37">
        <f t="shared" si="216"/>
        <v>0.64479656888326053</v>
      </c>
      <c r="R830" s="37">
        <f t="shared" si="217"/>
        <v>-35.520343111673945</v>
      </c>
    </row>
    <row r="831" spans="1:18" x14ac:dyDescent="0.25">
      <c r="A831" s="1" t="s">
        <v>1886</v>
      </c>
      <c r="B831" s="1" t="s">
        <v>3164</v>
      </c>
      <c r="C831" s="131">
        <v>25159</v>
      </c>
      <c r="D831" s="43"/>
      <c r="E831" s="43"/>
      <c r="F831" s="6"/>
      <c r="G831" s="44">
        <v>2</v>
      </c>
      <c r="H831" s="44">
        <f t="shared" si="230"/>
        <v>7.9494415517309918</v>
      </c>
      <c r="I831" s="14">
        <f t="shared" si="231"/>
        <v>0.16062571085763153</v>
      </c>
      <c r="J831" s="49">
        <v>17</v>
      </c>
      <c r="K831" s="49">
        <f t="shared" si="228"/>
        <v>67.570253189713426</v>
      </c>
      <c r="L831" s="50">
        <f t="shared" si="229"/>
        <v>0.21699906818635301</v>
      </c>
      <c r="M831" s="45">
        <v>19</v>
      </c>
      <c r="N831" s="45">
        <f t="shared" si="213"/>
        <v>75.519694741444425</v>
      </c>
      <c r="O831" s="18">
        <f t="shared" si="214"/>
        <v>0.18641246767580866</v>
      </c>
      <c r="P831" s="37">
        <f t="shared" si="215"/>
        <v>0</v>
      </c>
      <c r="Q831" s="37">
        <f t="shared" si="216"/>
        <v>0</v>
      </c>
      <c r="R831" s="37">
        <f t="shared" si="217"/>
        <v>-100</v>
      </c>
    </row>
    <row r="832" spans="1:18" x14ac:dyDescent="0.25">
      <c r="A832" s="1" t="s">
        <v>1794</v>
      </c>
      <c r="B832" s="1" t="s">
        <v>3165</v>
      </c>
      <c r="C832" s="131">
        <v>25040</v>
      </c>
      <c r="D832" s="43">
        <v>5</v>
      </c>
      <c r="E832" s="43">
        <f>((D832/($C832/100000)))</f>
        <v>19.968051118210862</v>
      </c>
      <c r="F832" s="6">
        <f>((D832/$C832)/(D$2144/$C$2144))</f>
        <v>0.45129598701183565</v>
      </c>
      <c r="G832" s="44">
        <v>7</v>
      </c>
      <c r="H832" s="44">
        <f t="shared" si="230"/>
        <v>27.955271565495206</v>
      </c>
      <c r="I832" s="14">
        <f t="shared" si="231"/>
        <v>0.56486173754532876</v>
      </c>
      <c r="J832" s="49">
        <v>29</v>
      </c>
      <c r="K832" s="49">
        <f t="shared" si="228"/>
        <v>115.814696485623</v>
      </c>
      <c r="L832" s="50">
        <f t="shared" si="229"/>
        <v>0.37193409870915517</v>
      </c>
      <c r="M832" s="45">
        <v>41</v>
      </c>
      <c r="N832" s="45">
        <f t="shared" si="213"/>
        <v>163.73801916932908</v>
      </c>
      <c r="O832" s="18">
        <f t="shared" si="214"/>
        <v>0.40417017455120746</v>
      </c>
      <c r="P832" s="37">
        <f t="shared" si="215"/>
        <v>12.195121951219512</v>
      </c>
      <c r="Q832" s="37">
        <f t="shared" si="216"/>
        <v>1.1165989363588171</v>
      </c>
      <c r="R832" s="37">
        <f t="shared" si="217"/>
        <v>11.659893635881712</v>
      </c>
    </row>
    <row r="833" spans="1:18" x14ac:dyDescent="0.25">
      <c r="A833" s="1" t="s">
        <v>195</v>
      </c>
      <c r="B833" s="1" t="s">
        <v>3166</v>
      </c>
      <c r="C833" s="131">
        <v>25001</v>
      </c>
      <c r="D833" s="43">
        <v>1</v>
      </c>
      <c r="E833" s="43">
        <f>((D833/($C833/100000)))</f>
        <v>3.9998400063997437</v>
      </c>
      <c r="F833" s="6">
        <f>((D833/$C833)/(D$2144/$C$2144))</f>
        <v>9.0399996118366188E-2</v>
      </c>
      <c r="G833" s="44">
        <v>1</v>
      </c>
      <c r="H833" s="44">
        <f t="shared" si="230"/>
        <v>3.9998400063997437</v>
      </c>
      <c r="I833" s="14">
        <f t="shared" si="231"/>
        <v>8.0820412372848122E-2</v>
      </c>
      <c r="J833" s="49">
        <v>1</v>
      </c>
      <c r="K833" s="49">
        <f t="shared" si="228"/>
        <v>3.9998400063997437</v>
      </c>
      <c r="L833" s="50">
        <f t="shared" si="229"/>
        <v>1.2845320437771795E-2</v>
      </c>
      <c r="M833" s="45">
        <v>3</v>
      </c>
      <c r="N833" s="45">
        <f t="shared" si="213"/>
        <v>11.999520019199231</v>
      </c>
      <c r="O833" s="18">
        <f t="shared" si="214"/>
        <v>2.9619560107631504E-2</v>
      </c>
      <c r="P833" s="37">
        <f t="shared" si="215"/>
        <v>33.333333333333329</v>
      </c>
      <c r="Q833" s="37">
        <f t="shared" si="216"/>
        <v>3.0520370927140994</v>
      </c>
      <c r="R833" s="37">
        <f t="shared" si="217"/>
        <v>205.20370927140993</v>
      </c>
    </row>
    <row r="834" spans="1:18" x14ac:dyDescent="0.25">
      <c r="A834" s="1" t="s">
        <v>1806</v>
      </c>
      <c r="B834" s="1" t="s">
        <v>3167</v>
      </c>
      <c r="C834" s="131">
        <v>24958</v>
      </c>
      <c r="D834" s="43">
        <v>5</v>
      </c>
      <c r="E834" s="43">
        <f>((D834/($C834/100000)))</f>
        <v>20.033656542992226</v>
      </c>
      <c r="F834" s="6">
        <f>((D834/$C834)/(D$2144/$C$2144))</f>
        <v>0.45277872885553189</v>
      </c>
      <c r="G834" s="44">
        <v>4</v>
      </c>
      <c r="H834" s="44">
        <f t="shared" si="230"/>
        <v>16.026925234393783</v>
      </c>
      <c r="I834" s="14">
        <f t="shared" si="231"/>
        <v>0.32383862965519283</v>
      </c>
      <c r="J834" s="49">
        <v>13</v>
      </c>
      <c r="K834" s="49">
        <f t="shared" si="228"/>
        <v>52.087507011779792</v>
      </c>
      <c r="L834" s="50">
        <f t="shared" si="229"/>
        <v>0.16727687039993286</v>
      </c>
      <c r="M834" s="45">
        <v>22</v>
      </c>
      <c r="N834" s="45">
        <f t="shared" si="213"/>
        <v>88.148088789165797</v>
      </c>
      <c r="O834" s="18">
        <f t="shared" si="214"/>
        <v>0.21758433754734216</v>
      </c>
      <c r="P834" s="37">
        <f t="shared" si="215"/>
        <v>22.727272727272727</v>
      </c>
      <c r="Q834" s="37">
        <f t="shared" si="216"/>
        <v>2.0809343813959771</v>
      </c>
      <c r="R834" s="37">
        <f t="shared" si="217"/>
        <v>108.09343813959771</v>
      </c>
    </row>
    <row r="835" spans="1:18" x14ac:dyDescent="0.25">
      <c r="A835" s="1" t="s">
        <v>287</v>
      </c>
      <c r="B835" s="1" t="s">
        <v>3168</v>
      </c>
      <c r="C835" s="131">
        <v>24946</v>
      </c>
      <c r="D835" s="43">
        <v>14</v>
      </c>
      <c r="E835" s="43">
        <f>((D835/($C835/100000)))</f>
        <v>56.121221839172613</v>
      </c>
      <c r="F835" s="6">
        <f>((D835/$C835)/(D$2144/$C$2144))</f>
        <v>1.2683902926871571</v>
      </c>
      <c r="G835" s="44">
        <v>1</v>
      </c>
      <c r="H835" s="44">
        <f t="shared" si="230"/>
        <v>4.0086587027980443</v>
      </c>
      <c r="I835" s="14">
        <f t="shared" si="231"/>
        <v>8.0998602170030298E-2</v>
      </c>
      <c r="J835" s="49">
        <v>62</v>
      </c>
      <c r="K835" s="49">
        <f t="shared" si="228"/>
        <v>248.53683957347872</v>
      </c>
      <c r="L835" s="50">
        <f t="shared" si="229"/>
        <v>0.79816576158155317</v>
      </c>
      <c r="M835" s="45">
        <v>77</v>
      </c>
      <c r="N835" s="45">
        <f t="shared" si="213"/>
        <v>308.66672011544938</v>
      </c>
      <c r="O835" s="18">
        <f t="shared" si="214"/>
        <v>0.76191151438198423</v>
      </c>
      <c r="P835" s="37">
        <f t="shared" si="215"/>
        <v>18.181818181818183</v>
      </c>
      <c r="Q835" s="37">
        <f t="shared" si="216"/>
        <v>1.6647475051167819</v>
      </c>
      <c r="R835" s="37">
        <f t="shared" si="217"/>
        <v>66.474750511678195</v>
      </c>
    </row>
    <row r="836" spans="1:18" x14ac:dyDescent="0.25">
      <c r="A836" s="1" t="s">
        <v>832</v>
      </c>
      <c r="B836" s="1" t="s">
        <v>3169</v>
      </c>
      <c r="C836" s="131">
        <v>24911</v>
      </c>
      <c r="D836" s="43"/>
      <c r="E836" s="43"/>
      <c r="F836" s="6"/>
      <c r="G836" s="44">
        <v>8</v>
      </c>
      <c r="H836" s="44">
        <f t="shared" si="230"/>
        <v>32.114327004134722</v>
      </c>
      <c r="I836" s="14">
        <f t="shared" si="231"/>
        <v>0.64889924281918065</v>
      </c>
      <c r="J836" s="49">
        <v>54</v>
      </c>
      <c r="K836" s="49">
        <f t="shared" si="228"/>
        <v>216.77170727790937</v>
      </c>
      <c r="L836" s="50">
        <f t="shared" si="229"/>
        <v>0.69615335547732171</v>
      </c>
      <c r="M836" s="45">
        <v>62</v>
      </c>
      <c r="N836" s="45">
        <f t="shared" si="213"/>
        <v>248.88603428204408</v>
      </c>
      <c r="O836" s="18">
        <f t="shared" si="214"/>
        <v>0.61434914401342788</v>
      </c>
      <c r="P836" s="37">
        <f t="shared" si="215"/>
        <v>0</v>
      </c>
      <c r="Q836" s="37">
        <f t="shared" si="216"/>
        <v>0</v>
      </c>
      <c r="R836" s="37">
        <f t="shared" si="217"/>
        <v>-100</v>
      </c>
    </row>
    <row r="837" spans="1:18" x14ac:dyDescent="0.25">
      <c r="A837" s="1" t="s">
        <v>1596</v>
      </c>
      <c r="B837" s="1" t="s">
        <v>3170</v>
      </c>
      <c r="C837" s="131">
        <v>24900</v>
      </c>
      <c r="D837" s="43">
        <v>13</v>
      </c>
      <c r="E837" s="43">
        <f t="shared" ref="E837:E849" si="234">((D837/($C837/100000)))</f>
        <v>52.208835341365464</v>
      </c>
      <c r="F837" s="6">
        <f t="shared" ref="F837:F849" si="235">((D837/$C837)/(D$2144/$C$2144))</f>
        <v>1.1799668248360864</v>
      </c>
      <c r="G837" s="44">
        <v>7</v>
      </c>
      <c r="H837" s="44">
        <f t="shared" si="230"/>
        <v>28.112449799196789</v>
      </c>
      <c r="I837" s="14">
        <f t="shared" si="231"/>
        <v>0.56803766699337477</v>
      </c>
      <c r="J837" s="49">
        <v>42</v>
      </c>
      <c r="K837" s="49">
        <f t="shared" si="228"/>
        <v>168.67469879518072</v>
      </c>
      <c r="L837" s="50">
        <f t="shared" si="229"/>
        <v>0.54169180574774178</v>
      </c>
      <c r="M837" s="45">
        <v>62</v>
      </c>
      <c r="N837" s="45">
        <f t="shared" si="213"/>
        <v>248.99598393574297</v>
      </c>
      <c r="O837" s="18">
        <f t="shared" si="214"/>
        <v>0.61462054323367477</v>
      </c>
      <c r="P837" s="37">
        <f t="shared" si="215"/>
        <v>20.967741935483872</v>
      </c>
      <c r="Q837" s="37">
        <f t="shared" si="216"/>
        <v>1.9198297841266112</v>
      </c>
      <c r="R837" s="37">
        <f t="shared" si="217"/>
        <v>91.982978412661126</v>
      </c>
    </row>
    <row r="838" spans="1:18" x14ac:dyDescent="0.25">
      <c r="A838" s="1" t="s">
        <v>1870</v>
      </c>
      <c r="B838" s="1" t="s">
        <v>3171</v>
      </c>
      <c r="C838" s="131">
        <v>24849</v>
      </c>
      <c r="D838" s="43">
        <v>15</v>
      </c>
      <c r="E838" s="43">
        <f t="shared" si="234"/>
        <v>60.364602197271523</v>
      </c>
      <c r="F838" s="6">
        <f t="shared" si="235"/>
        <v>1.3642945206780592</v>
      </c>
      <c r="G838" s="44">
        <v>2</v>
      </c>
      <c r="H838" s="44">
        <f t="shared" si="230"/>
        <v>8.0486136263028705</v>
      </c>
      <c r="I838" s="14">
        <f t="shared" si="231"/>
        <v>0.16262957299960368</v>
      </c>
      <c r="J838" s="49">
        <v>39</v>
      </c>
      <c r="K838" s="49">
        <f t="shared" si="228"/>
        <v>156.94796571290595</v>
      </c>
      <c r="L838" s="50">
        <f t="shared" si="229"/>
        <v>0.50403188837879076</v>
      </c>
      <c r="M838" s="45">
        <v>56</v>
      </c>
      <c r="N838" s="45">
        <f t="shared" si="213"/>
        <v>225.36118153648036</v>
      </c>
      <c r="O838" s="18">
        <f t="shared" si="214"/>
        <v>0.55628050553409436</v>
      </c>
      <c r="P838" s="37">
        <f t="shared" si="215"/>
        <v>26.785714285714285</v>
      </c>
      <c r="Q838" s="37">
        <f t="shared" si="216"/>
        <v>2.4525298066452588</v>
      </c>
      <c r="R838" s="37">
        <f t="shared" si="217"/>
        <v>145.25298066452586</v>
      </c>
    </row>
    <row r="839" spans="1:18" x14ac:dyDescent="0.25">
      <c r="A839" s="1" t="s">
        <v>2102</v>
      </c>
      <c r="B839" s="1" t="s">
        <v>3172</v>
      </c>
      <c r="C839" s="131">
        <v>24847</v>
      </c>
      <c r="D839" s="43">
        <v>6</v>
      </c>
      <c r="E839" s="43">
        <f t="shared" si="234"/>
        <v>24.14778444077756</v>
      </c>
      <c r="F839" s="6">
        <f t="shared" si="235"/>
        <v>0.54576173452455579</v>
      </c>
      <c r="G839" s="44">
        <v>11</v>
      </c>
      <c r="H839" s="44">
        <f t="shared" si="230"/>
        <v>44.270938141425525</v>
      </c>
      <c r="I839" s="14">
        <f t="shared" si="231"/>
        <v>0.89453464913548253</v>
      </c>
      <c r="J839" s="49">
        <v>19</v>
      </c>
      <c r="K839" s="49">
        <f t="shared" si="228"/>
        <v>76.467984062462264</v>
      </c>
      <c r="L839" s="50">
        <f t="shared" si="229"/>
        <v>0.24557376218577376</v>
      </c>
      <c r="M839" s="45">
        <v>36</v>
      </c>
      <c r="N839" s="45">
        <f t="shared" ref="N839:N902" si="236">((M839/($C839/100000)))</f>
        <v>144.88670664466537</v>
      </c>
      <c r="O839" s="18">
        <f t="shared" ref="O839:O902" si="237">((M839/$C839)/(M$2144/$C$2144))</f>
        <v>0.35763768128992407</v>
      </c>
      <c r="P839" s="37">
        <f t="shared" si="215"/>
        <v>16.666666666666664</v>
      </c>
      <c r="Q839" s="37">
        <f t="shared" si="216"/>
        <v>1.5260185463570497</v>
      </c>
      <c r="R839" s="37">
        <f t="shared" si="217"/>
        <v>52.601854635704967</v>
      </c>
    </row>
    <row r="840" spans="1:18" x14ac:dyDescent="0.25">
      <c r="A840" s="1" t="s">
        <v>502</v>
      </c>
      <c r="B840" s="1" t="s">
        <v>3173</v>
      </c>
      <c r="C840" s="131">
        <v>24796</v>
      </c>
      <c r="D840" s="43">
        <v>14</v>
      </c>
      <c r="E840" s="43">
        <f t="shared" si="234"/>
        <v>56.460719470882395</v>
      </c>
      <c r="F840" s="6">
        <f t="shared" si="235"/>
        <v>1.2760632457401928</v>
      </c>
      <c r="G840" s="44">
        <v>5</v>
      </c>
      <c r="H840" s="44">
        <f t="shared" si="230"/>
        <v>20.164542668172285</v>
      </c>
      <c r="I840" s="14">
        <f t="shared" si="231"/>
        <v>0.40744296050443135</v>
      </c>
      <c r="J840" s="49">
        <v>15</v>
      </c>
      <c r="K840" s="49">
        <f t="shared" si="228"/>
        <v>60.493628004516857</v>
      </c>
      <c r="L840" s="50">
        <f t="shared" si="229"/>
        <v>0.19427277964070777</v>
      </c>
      <c r="M840" s="45">
        <v>34</v>
      </c>
      <c r="N840" s="45">
        <f t="shared" si="236"/>
        <v>137.11889014357155</v>
      </c>
      <c r="O840" s="18">
        <f t="shared" si="237"/>
        <v>0.33846363871229823</v>
      </c>
      <c r="P840" s="37">
        <f t="shared" ref="P840:P903" si="238">D840/M840*100</f>
        <v>41.17647058823529</v>
      </c>
      <c r="Q840" s="37">
        <f t="shared" ref="Q840:Q903" si="239">P840/P$2144</f>
        <v>3.7701634674703581</v>
      </c>
      <c r="R840" s="37">
        <f t="shared" ref="R840:R903" si="240">(Q840-1)*100</f>
        <v>277.01634674703581</v>
      </c>
    </row>
    <row r="841" spans="1:18" x14ac:dyDescent="0.25">
      <c r="A841" s="1" t="s">
        <v>312</v>
      </c>
      <c r="B841" s="1" t="s">
        <v>3159</v>
      </c>
      <c r="C841" s="131">
        <v>24758</v>
      </c>
      <c r="D841" s="43">
        <v>2</v>
      </c>
      <c r="E841" s="43">
        <f t="shared" si="234"/>
        <v>8.0781969464415546</v>
      </c>
      <c r="F841" s="6">
        <f t="shared" si="235"/>
        <v>0.18257454584015453</v>
      </c>
      <c r="G841" s="44">
        <v>41</v>
      </c>
      <c r="H841" s="44">
        <f t="shared" si="230"/>
        <v>165.60303740205185</v>
      </c>
      <c r="I841" s="14">
        <f t="shared" si="231"/>
        <v>3.346160284315236</v>
      </c>
      <c r="J841" s="49">
        <v>61</v>
      </c>
      <c r="K841" s="49">
        <f t="shared" si="228"/>
        <v>246.38500686646742</v>
      </c>
      <c r="L841" s="50">
        <f t="shared" si="229"/>
        <v>0.79125524000923697</v>
      </c>
      <c r="M841" s="45">
        <v>104</v>
      </c>
      <c r="N841" s="45">
        <f t="shared" si="236"/>
        <v>420.06624121496083</v>
      </c>
      <c r="O841" s="18">
        <f t="shared" si="237"/>
        <v>1.0368895806620499</v>
      </c>
      <c r="P841" s="37">
        <f t="shared" si="238"/>
        <v>1.9230769230769231</v>
      </c>
      <c r="Q841" s="37">
        <f t="shared" si="239"/>
        <v>0.17607906304119808</v>
      </c>
      <c r="R841" s="37">
        <f t="shared" si="240"/>
        <v>-82.392093695880192</v>
      </c>
    </row>
    <row r="842" spans="1:18" x14ac:dyDescent="0.25">
      <c r="A842" s="1" t="s">
        <v>31</v>
      </c>
      <c r="B842" s="1" t="s">
        <v>2939</v>
      </c>
      <c r="C842" s="131">
        <v>24705</v>
      </c>
      <c r="D842" s="43">
        <v>4</v>
      </c>
      <c r="E842" s="43">
        <f t="shared" si="234"/>
        <v>16.191054442420562</v>
      </c>
      <c r="F842" s="6">
        <f t="shared" si="235"/>
        <v>0.36593245139935604</v>
      </c>
      <c r="G842" s="44">
        <v>29</v>
      </c>
      <c r="H842" s="44">
        <f t="shared" si="230"/>
        <v>117.38514470754909</v>
      </c>
      <c r="I842" s="14">
        <f t="shared" si="231"/>
        <v>2.371873821585659</v>
      </c>
      <c r="J842" s="49">
        <v>128</v>
      </c>
      <c r="K842" s="49">
        <f t="shared" si="228"/>
        <v>518.11374215745798</v>
      </c>
      <c r="L842" s="50">
        <f t="shared" si="229"/>
        <v>1.6639008136768174</v>
      </c>
      <c r="M842" s="45">
        <v>161</v>
      </c>
      <c r="N842" s="45">
        <f t="shared" si="236"/>
        <v>651.68994130742772</v>
      </c>
      <c r="O842" s="18">
        <f t="shared" si="237"/>
        <v>1.6086284582391437</v>
      </c>
      <c r="P842" s="37">
        <f t="shared" si="238"/>
        <v>2.4844720496894408</v>
      </c>
      <c r="Q842" s="37">
        <f t="shared" si="239"/>
        <v>0.22748102554390803</v>
      </c>
      <c r="R842" s="37">
        <f t="shared" si="240"/>
        <v>-77.251897445609202</v>
      </c>
    </row>
    <row r="843" spans="1:18" x14ac:dyDescent="0.25">
      <c r="A843" s="1" t="s">
        <v>1799</v>
      </c>
      <c r="B843" s="1" t="s">
        <v>3174</v>
      </c>
      <c r="C843" s="131">
        <v>24692</v>
      </c>
      <c r="D843" s="43">
        <v>7</v>
      </c>
      <c r="E843" s="43">
        <f t="shared" si="234"/>
        <v>28.349262919164101</v>
      </c>
      <c r="F843" s="6">
        <f t="shared" si="235"/>
        <v>0.64071894219532277</v>
      </c>
      <c r="G843" s="44">
        <v>6</v>
      </c>
      <c r="H843" s="44">
        <f t="shared" si="230"/>
        <v>24.299368216426373</v>
      </c>
      <c r="I843" s="14">
        <f t="shared" si="231"/>
        <v>0.49099087876241115</v>
      </c>
      <c r="J843" s="49">
        <v>32</v>
      </c>
      <c r="K843" s="49">
        <f t="shared" si="228"/>
        <v>129.59663048760731</v>
      </c>
      <c r="L843" s="50">
        <f t="shared" si="229"/>
        <v>0.41619420866966805</v>
      </c>
      <c r="M843" s="45">
        <v>45</v>
      </c>
      <c r="N843" s="45">
        <f t="shared" si="236"/>
        <v>182.24526162319779</v>
      </c>
      <c r="O843" s="18">
        <f t="shared" si="237"/>
        <v>0.44985336682988131</v>
      </c>
      <c r="P843" s="37">
        <f t="shared" si="238"/>
        <v>15.555555555555555</v>
      </c>
      <c r="Q843" s="37">
        <f t="shared" si="239"/>
        <v>1.4242839765999133</v>
      </c>
      <c r="R843" s="37">
        <f t="shared" si="240"/>
        <v>42.428397659991333</v>
      </c>
    </row>
    <row r="844" spans="1:18" x14ac:dyDescent="0.25">
      <c r="A844" s="1" t="s">
        <v>600</v>
      </c>
      <c r="B844" s="1" t="s">
        <v>3175</v>
      </c>
      <c r="C844" s="131">
        <v>24685</v>
      </c>
      <c r="D844" s="43">
        <v>2</v>
      </c>
      <c r="E844" s="43">
        <f t="shared" si="234"/>
        <v>8.1020862872189578</v>
      </c>
      <c r="F844" s="6">
        <f t="shared" si="235"/>
        <v>0.18311446651450461</v>
      </c>
      <c r="G844" s="44">
        <v>2</v>
      </c>
      <c r="H844" s="44">
        <f t="shared" si="230"/>
        <v>8.1020862872189578</v>
      </c>
      <c r="I844" s="14">
        <f t="shared" si="231"/>
        <v>0.16371003684290669</v>
      </c>
      <c r="J844" s="49">
        <v>14</v>
      </c>
      <c r="K844" s="49">
        <f t="shared" si="228"/>
        <v>56.71460401053271</v>
      </c>
      <c r="L844" s="50">
        <f t="shared" si="229"/>
        <v>0.18213660067677767</v>
      </c>
      <c r="M844" s="45">
        <v>18</v>
      </c>
      <c r="N844" s="45">
        <f t="shared" si="236"/>
        <v>72.91877658497063</v>
      </c>
      <c r="O844" s="18">
        <f t="shared" si="237"/>
        <v>0.17999237324307765</v>
      </c>
      <c r="P844" s="37">
        <f t="shared" si="238"/>
        <v>11.111111111111111</v>
      </c>
      <c r="Q844" s="37">
        <f t="shared" si="239"/>
        <v>1.0173456975713666</v>
      </c>
      <c r="R844" s="37">
        <f t="shared" si="240"/>
        <v>1.7345697571366614</v>
      </c>
    </row>
    <row r="845" spans="1:18" x14ac:dyDescent="0.25">
      <c r="A845" s="1" t="s">
        <v>1074</v>
      </c>
      <c r="B845" s="1" t="s">
        <v>3176</v>
      </c>
      <c r="C845" s="131">
        <v>24519</v>
      </c>
      <c r="D845" s="43">
        <v>2</v>
      </c>
      <c r="E845" s="43">
        <f t="shared" si="234"/>
        <v>8.1569395162934875</v>
      </c>
      <c r="F845" s="6">
        <f t="shared" si="235"/>
        <v>0.18435419902567585</v>
      </c>
      <c r="G845" s="44">
        <v>1</v>
      </c>
      <c r="H845" s="44">
        <f t="shared" si="230"/>
        <v>4.0784697581467437</v>
      </c>
      <c r="I845" s="14">
        <f t="shared" si="231"/>
        <v>8.2409198161979516E-2</v>
      </c>
      <c r="J845" s="49">
        <v>17</v>
      </c>
      <c r="K845" s="49">
        <f t="shared" si="228"/>
        <v>69.333985888494638</v>
      </c>
      <c r="L845" s="50">
        <f t="shared" si="229"/>
        <v>0.22266322266407501</v>
      </c>
      <c r="M845" s="45">
        <v>20</v>
      </c>
      <c r="N845" s="45">
        <f t="shared" si="236"/>
        <v>81.569395162934867</v>
      </c>
      <c r="O845" s="18">
        <f t="shared" si="237"/>
        <v>0.20134552041298456</v>
      </c>
      <c r="P845" s="37">
        <f t="shared" si="238"/>
        <v>10</v>
      </c>
      <c r="Q845" s="37">
        <f t="shared" si="239"/>
        <v>0.91561112781422993</v>
      </c>
      <c r="R845" s="37">
        <f t="shared" si="240"/>
        <v>-8.4388872185770065</v>
      </c>
    </row>
    <row r="846" spans="1:18" x14ac:dyDescent="0.25">
      <c r="A846" s="1" t="s">
        <v>1688</v>
      </c>
      <c r="B846" s="1" t="s">
        <v>2549</v>
      </c>
      <c r="C846" s="131">
        <v>24504</v>
      </c>
      <c r="D846" s="43">
        <v>2</v>
      </c>
      <c r="E846" s="43">
        <f t="shared" si="234"/>
        <v>8.161932745674175</v>
      </c>
      <c r="F846" s="6">
        <f t="shared" si="235"/>
        <v>0.18446705051871312</v>
      </c>
      <c r="G846" s="44">
        <v>2</v>
      </c>
      <c r="H846" s="44">
        <f t="shared" si="230"/>
        <v>8.161932745674175</v>
      </c>
      <c r="I846" s="14">
        <f t="shared" si="231"/>
        <v>0.16491928907391248</v>
      </c>
      <c r="J846" s="49"/>
      <c r="K846" s="49"/>
      <c r="L846" s="50"/>
      <c r="M846" s="45">
        <v>4</v>
      </c>
      <c r="N846" s="45">
        <f t="shared" si="236"/>
        <v>16.32386549134835</v>
      </c>
      <c r="O846" s="18">
        <f t="shared" si="237"/>
        <v>4.0293754611540715E-2</v>
      </c>
      <c r="P846" s="37">
        <f t="shared" si="238"/>
        <v>50</v>
      </c>
      <c r="Q846" s="37">
        <f t="shared" si="239"/>
        <v>4.5780556390711498</v>
      </c>
      <c r="R846" s="37">
        <f t="shared" si="240"/>
        <v>357.80556390711496</v>
      </c>
    </row>
    <row r="847" spans="1:18" x14ac:dyDescent="0.25">
      <c r="A847" s="1" t="s">
        <v>1890</v>
      </c>
      <c r="B847" s="1" t="s">
        <v>3177</v>
      </c>
      <c r="C847" s="131">
        <v>24470</v>
      </c>
      <c r="D847" s="43">
        <v>1</v>
      </c>
      <c r="E847" s="43">
        <f t="shared" si="234"/>
        <v>4.0866366979975481</v>
      </c>
      <c r="F847" s="6">
        <f t="shared" si="235"/>
        <v>9.2361679728454146E-2</v>
      </c>
      <c r="G847" s="44">
        <v>2</v>
      </c>
      <c r="H847" s="44">
        <f t="shared" si="230"/>
        <v>8.1732733959950963</v>
      </c>
      <c r="I847" s="14">
        <f t="shared" si="231"/>
        <v>0.1651484372483511</v>
      </c>
      <c r="J847" s="49">
        <v>5</v>
      </c>
      <c r="K847" s="49">
        <f t="shared" ref="K847:K858" si="241">((J847/($C847/100000)))</f>
        <v>20.433183489987741</v>
      </c>
      <c r="L847" s="50">
        <f t="shared" ref="L847:L858" si="242">((J847/$C847)/(J$2144/$C$2144))</f>
        <v>6.5620322081065108E-2</v>
      </c>
      <c r="M847" s="45">
        <v>8</v>
      </c>
      <c r="N847" s="45">
        <f t="shared" si="236"/>
        <v>32.693093583980385</v>
      </c>
      <c r="O847" s="18">
        <f t="shared" si="237"/>
        <v>8.0699482059762462E-2</v>
      </c>
      <c r="P847" s="37">
        <f t="shared" si="238"/>
        <v>12.5</v>
      </c>
      <c r="Q847" s="37">
        <f t="shared" si="239"/>
        <v>1.1445139097677874</v>
      </c>
      <c r="R847" s="37">
        <f t="shared" si="240"/>
        <v>14.451390976778743</v>
      </c>
    </row>
    <row r="848" spans="1:18" x14ac:dyDescent="0.25">
      <c r="A848" s="1" t="s">
        <v>1919</v>
      </c>
      <c r="B848" s="1" t="s">
        <v>3178</v>
      </c>
      <c r="C848" s="131">
        <v>24459</v>
      </c>
      <c r="D848" s="43">
        <v>3</v>
      </c>
      <c r="E848" s="43">
        <f t="shared" si="234"/>
        <v>12.265423770391267</v>
      </c>
      <c r="F848" s="6">
        <f t="shared" si="235"/>
        <v>0.27720965325098401</v>
      </c>
      <c r="G848" s="44">
        <v>4</v>
      </c>
      <c r="H848" s="44">
        <f t="shared" si="230"/>
        <v>16.35389836052169</v>
      </c>
      <c r="I848" s="14">
        <f t="shared" si="231"/>
        <v>0.33044541963834595</v>
      </c>
      <c r="J848" s="49">
        <v>4</v>
      </c>
      <c r="K848" s="49">
        <f t="shared" si="241"/>
        <v>16.35389836052169</v>
      </c>
      <c r="L848" s="50">
        <f t="shared" si="242"/>
        <v>5.2519866922561456E-2</v>
      </c>
      <c r="M848" s="45">
        <v>11</v>
      </c>
      <c r="N848" s="45">
        <f t="shared" si="236"/>
        <v>44.973220491434645</v>
      </c>
      <c r="O848" s="18">
        <f t="shared" si="237"/>
        <v>0.11101169092167638</v>
      </c>
      <c r="P848" s="37">
        <f t="shared" si="238"/>
        <v>27.27272727272727</v>
      </c>
      <c r="Q848" s="37">
        <f t="shared" si="239"/>
        <v>2.4971212576751722</v>
      </c>
      <c r="R848" s="37">
        <f t="shared" si="240"/>
        <v>149.71212576751722</v>
      </c>
    </row>
    <row r="849" spans="1:18" x14ac:dyDescent="0.25">
      <c r="A849" s="1" t="s">
        <v>1904</v>
      </c>
      <c r="B849" s="1" t="s">
        <v>3179</v>
      </c>
      <c r="C849" s="131">
        <v>24439</v>
      </c>
      <c r="D849" s="43">
        <v>1</v>
      </c>
      <c r="E849" s="43">
        <f t="shared" si="234"/>
        <v>4.0918204509186138</v>
      </c>
      <c r="F849" s="6">
        <f t="shared" si="235"/>
        <v>9.2478837225552321E-2</v>
      </c>
      <c r="G849" s="44">
        <v>16</v>
      </c>
      <c r="H849" s="44">
        <f t="shared" si="230"/>
        <v>65.469127214697821</v>
      </c>
      <c r="I849" s="14">
        <f t="shared" si="231"/>
        <v>1.3228633772141747</v>
      </c>
      <c r="J849" s="49">
        <v>48</v>
      </c>
      <c r="K849" s="49">
        <f t="shared" si="241"/>
        <v>196.40738164409345</v>
      </c>
      <c r="L849" s="50">
        <f t="shared" si="242"/>
        <v>0.63075416754806524</v>
      </c>
      <c r="M849" s="45">
        <v>65</v>
      </c>
      <c r="N849" s="45">
        <f t="shared" si="236"/>
        <v>265.96832930970987</v>
      </c>
      <c r="O849" s="18">
        <f t="shared" si="237"/>
        <v>0.65651500260932927</v>
      </c>
      <c r="P849" s="37">
        <f t="shared" si="238"/>
        <v>1.5384615384615385</v>
      </c>
      <c r="Q849" s="37">
        <f t="shared" si="239"/>
        <v>0.14086325043295847</v>
      </c>
      <c r="R849" s="37">
        <f t="shared" si="240"/>
        <v>-85.913674956704156</v>
      </c>
    </row>
    <row r="850" spans="1:18" x14ac:dyDescent="0.25">
      <c r="A850" s="1" t="s">
        <v>89</v>
      </c>
      <c r="B850" s="1" t="s">
        <v>3180</v>
      </c>
      <c r="C850" s="131">
        <v>24374</v>
      </c>
      <c r="D850" s="43"/>
      <c r="E850" s="43"/>
      <c r="F850" s="6"/>
      <c r="G850" s="44"/>
      <c r="H850" s="44"/>
      <c r="I850" s="14"/>
      <c r="J850" s="49">
        <v>3</v>
      </c>
      <c r="K850" s="49">
        <f t="shared" si="241"/>
        <v>12.308197259374744</v>
      </c>
      <c r="L850" s="50">
        <f t="shared" si="242"/>
        <v>3.9527265479371375E-2</v>
      </c>
      <c r="M850" s="45">
        <v>3</v>
      </c>
      <c r="N850" s="45">
        <f t="shared" si="236"/>
        <v>12.308197259374744</v>
      </c>
      <c r="O850" s="18">
        <f t="shared" si="237"/>
        <v>3.0381497589681436E-2</v>
      </c>
      <c r="P850" s="37">
        <f t="shared" si="238"/>
        <v>0</v>
      </c>
      <c r="Q850" s="37">
        <f t="shared" si="239"/>
        <v>0</v>
      </c>
      <c r="R850" s="37">
        <f t="shared" si="240"/>
        <v>-100</v>
      </c>
    </row>
    <row r="851" spans="1:18" x14ac:dyDescent="0.25">
      <c r="A851" s="1" t="s">
        <v>2018</v>
      </c>
      <c r="B851" s="1" t="s">
        <v>3181</v>
      </c>
      <c r="C851" s="131">
        <v>24331</v>
      </c>
      <c r="D851" s="43">
        <v>21</v>
      </c>
      <c r="E851" s="43">
        <f t="shared" ref="E851:E858" si="243">((D851/($C851/100000)))</f>
        <v>86.309646130450872</v>
      </c>
      <c r="F851" s="6">
        <f t="shared" ref="F851:F858" si="244">((D851/$C851)/(D$2144/$C$2144))</f>
        <v>1.950675942709331</v>
      </c>
      <c r="G851" s="44">
        <v>8</v>
      </c>
      <c r="H851" s="44">
        <f>((G851/($C851/100000)))</f>
        <v>32.879865192552714</v>
      </c>
      <c r="I851" s="14">
        <f>((G851/$C851)/(G$2144/$C$2144))</f>
        <v>0.66436763954907763</v>
      </c>
      <c r="J851" s="49">
        <v>48</v>
      </c>
      <c r="K851" s="49">
        <f t="shared" si="241"/>
        <v>197.27919115531625</v>
      </c>
      <c r="L851" s="50">
        <f t="shared" si="242"/>
        <v>0.63355394766787909</v>
      </c>
      <c r="M851" s="45">
        <v>77</v>
      </c>
      <c r="N851" s="45">
        <f t="shared" si="236"/>
        <v>316.46870247831981</v>
      </c>
      <c r="O851" s="18">
        <f t="shared" si="237"/>
        <v>0.7811698918159129</v>
      </c>
      <c r="P851" s="37">
        <f t="shared" si="238"/>
        <v>27.27272727272727</v>
      </c>
      <c r="Q851" s="37">
        <f t="shared" si="239"/>
        <v>2.4971212576751722</v>
      </c>
      <c r="R851" s="37">
        <f t="shared" si="240"/>
        <v>149.71212576751722</v>
      </c>
    </row>
    <row r="852" spans="1:18" x14ac:dyDescent="0.25">
      <c r="A852" s="1" t="s">
        <v>2090</v>
      </c>
      <c r="B852" s="1" t="s">
        <v>3182</v>
      </c>
      <c r="C852" s="131">
        <v>24286</v>
      </c>
      <c r="D852" s="43">
        <v>6</v>
      </c>
      <c r="E852" s="43">
        <f t="shared" si="243"/>
        <v>24.705591698921189</v>
      </c>
      <c r="F852" s="6">
        <f t="shared" si="244"/>
        <v>0.55836868227504066</v>
      </c>
      <c r="G852" s="44">
        <v>8</v>
      </c>
      <c r="H852" s="44">
        <f>((G852/($C852/100000)))</f>
        <v>32.940788931894922</v>
      </c>
      <c r="I852" s="14">
        <f>((G852/$C852)/(G$2144/$C$2144))</f>
        <v>0.66559865922212824</v>
      </c>
      <c r="J852" s="49">
        <v>13</v>
      </c>
      <c r="K852" s="49">
        <f t="shared" si="241"/>
        <v>53.528782014329245</v>
      </c>
      <c r="L852" s="50">
        <f t="shared" si="242"/>
        <v>0.17190546534799986</v>
      </c>
      <c r="M852" s="45">
        <v>27</v>
      </c>
      <c r="N852" s="45">
        <f t="shared" si="236"/>
        <v>111.17516264514535</v>
      </c>
      <c r="O852" s="18">
        <f t="shared" si="237"/>
        <v>0.2744242609016741</v>
      </c>
      <c r="P852" s="37">
        <f t="shared" si="238"/>
        <v>22.222222222222221</v>
      </c>
      <c r="Q852" s="37">
        <f t="shared" si="239"/>
        <v>2.0346913951427332</v>
      </c>
      <c r="R852" s="37">
        <f t="shared" si="240"/>
        <v>103.46913951427332</v>
      </c>
    </row>
    <row r="853" spans="1:18" x14ac:dyDescent="0.25">
      <c r="A853" s="1" t="s">
        <v>1915</v>
      </c>
      <c r="B853" s="1" t="s">
        <v>3183</v>
      </c>
      <c r="C853" s="131">
        <v>24269</v>
      </c>
      <c r="D853" s="43">
        <v>2</v>
      </c>
      <c r="E853" s="43">
        <f t="shared" si="243"/>
        <v>8.2409658411965889</v>
      </c>
      <c r="F853" s="6">
        <f t="shared" si="244"/>
        <v>0.18625326984674054</v>
      </c>
      <c r="G853" s="44"/>
      <c r="H853" s="44"/>
      <c r="I853" s="14"/>
      <c r="J853" s="49">
        <v>1</v>
      </c>
      <c r="K853" s="49">
        <f t="shared" si="241"/>
        <v>4.1204829205982945</v>
      </c>
      <c r="L853" s="50">
        <f t="shared" si="242"/>
        <v>1.3232760157597456E-2</v>
      </c>
      <c r="M853" s="45">
        <v>3</v>
      </c>
      <c r="N853" s="45">
        <f t="shared" si="236"/>
        <v>12.361448761794883</v>
      </c>
      <c r="O853" s="18">
        <f t="shared" si="237"/>
        <v>3.0512943353697936E-2</v>
      </c>
      <c r="P853" s="37">
        <f t="shared" si="238"/>
        <v>66.666666666666657</v>
      </c>
      <c r="Q853" s="37">
        <f t="shared" si="239"/>
        <v>6.1040741854281988</v>
      </c>
      <c r="R853" s="37">
        <f t="shared" si="240"/>
        <v>510.40741854281987</v>
      </c>
    </row>
    <row r="854" spans="1:18" x14ac:dyDescent="0.25">
      <c r="A854" s="1" t="s">
        <v>398</v>
      </c>
      <c r="B854" s="1" t="s">
        <v>3184</v>
      </c>
      <c r="C854" s="131">
        <v>24221</v>
      </c>
      <c r="D854" s="43">
        <v>1</v>
      </c>
      <c r="E854" s="43">
        <f t="shared" si="243"/>
        <v>4.1286486932826882</v>
      </c>
      <c r="F854" s="6">
        <f t="shared" si="244"/>
        <v>9.3311188759971644E-2</v>
      </c>
      <c r="G854" s="44">
        <v>3</v>
      </c>
      <c r="H854" s="44">
        <f t="shared" ref="H854:H875" si="245">((G854/($C854/100000)))</f>
        <v>12.385946079848065</v>
      </c>
      <c r="I854" s="14">
        <f t="shared" ref="I854:I875" si="246">((G854/$C854)/(G$2144/$C$2144))</f>
        <v>0.25026932782299355</v>
      </c>
      <c r="J854" s="49">
        <v>4</v>
      </c>
      <c r="K854" s="49">
        <f t="shared" si="241"/>
        <v>16.514594773130753</v>
      </c>
      <c r="L854" s="50">
        <f t="shared" si="242"/>
        <v>5.3035936792821543E-2</v>
      </c>
      <c r="M854" s="45">
        <v>8</v>
      </c>
      <c r="N854" s="45">
        <f t="shared" si="236"/>
        <v>33.029189546261506</v>
      </c>
      <c r="O854" s="18">
        <f t="shared" si="237"/>
        <v>8.1529099789537485E-2</v>
      </c>
      <c r="P854" s="37">
        <f t="shared" si="238"/>
        <v>12.5</v>
      </c>
      <c r="Q854" s="37">
        <f t="shared" si="239"/>
        <v>1.1445139097677874</v>
      </c>
      <c r="R854" s="37">
        <f t="shared" si="240"/>
        <v>14.451390976778743</v>
      </c>
    </row>
    <row r="855" spans="1:18" x14ac:dyDescent="0.25">
      <c r="A855" s="1" t="s">
        <v>1749</v>
      </c>
      <c r="B855" s="1" t="s">
        <v>3185</v>
      </c>
      <c r="C855" s="131">
        <v>24161</v>
      </c>
      <c r="D855" s="43">
        <v>22</v>
      </c>
      <c r="E855" s="43">
        <f t="shared" si="243"/>
        <v>91.055833781714341</v>
      </c>
      <c r="F855" s="6">
        <f t="shared" si="244"/>
        <v>2.0579440695755973</v>
      </c>
      <c r="G855" s="44">
        <v>11</v>
      </c>
      <c r="H855" s="44">
        <f t="shared" si="245"/>
        <v>45.527916890857171</v>
      </c>
      <c r="I855" s="14">
        <f t="shared" si="246"/>
        <v>0.9199330502491343</v>
      </c>
      <c r="J855" s="49">
        <v>100</v>
      </c>
      <c r="K855" s="49">
        <f t="shared" si="241"/>
        <v>413.89015355324699</v>
      </c>
      <c r="L855" s="50">
        <f t="shared" si="242"/>
        <v>1.3291910776239917</v>
      </c>
      <c r="M855" s="45">
        <v>133</v>
      </c>
      <c r="N855" s="45">
        <f t="shared" si="236"/>
        <v>550.4739042258185</v>
      </c>
      <c r="O855" s="18">
        <f t="shared" si="237"/>
        <v>1.3587872571412478</v>
      </c>
      <c r="P855" s="37">
        <f t="shared" si="238"/>
        <v>16.541353383458645</v>
      </c>
      <c r="Q855" s="37">
        <f t="shared" si="239"/>
        <v>1.51454472270023</v>
      </c>
      <c r="R855" s="37">
        <f t="shared" si="240"/>
        <v>51.454472270022997</v>
      </c>
    </row>
    <row r="856" spans="1:18" x14ac:dyDescent="0.25">
      <c r="A856" s="1" t="s">
        <v>858</v>
      </c>
      <c r="B856" s="1" t="s">
        <v>3186</v>
      </c>
      <c r="C856" s="131">
        <v>24153</v>
      </c>
      <c r="D856" s="43">
        <v>6</v>
      </c>
      <c r="E856" s="43">
        <f t="shared" si="243"/>
        <v>24.841634579555336</v>
      </c>
      <c r="F856" s="6">
        <f t="shared" si="244"/>
        <v>0.56144337422811397</v>
      </c>
      <c r="G856" s="44">
        <v>4</v>
      </c>
      <c r="H856" s="44">
        <f t="shared" si="245"/>
        <v>16.561089719703556</v>
      </c>
      <c r="I856" s="14">
        <f t="shared" si="246"/>
        <v>0.33463190986354918</v>
      </c>
      <c r="J856" s="49">
        <v>23</v>
      </c>
      <c r="K856" s="49">
        <f t="shared" si="241"/>
        <v>95.226265888295458</v>
      </c>
      <c r="L856" s="50">
        <f t="shared" si="242"/>
        <v>0.30581520697589748</v>
      </c>
      <c r="M856" s="45">
        <v>33</v>
      </c>
      <c r="N856" s="45">
        <f t="shared" si="236"/>
        <v>136.62899018755434</v>
      </c>
      <c r="O856" s="18">
        <f t="shared" si="237"/>
        <v>0.33725437191072943</v>
      </c>
      <c r="P856" s="37">
        <f t="shared" si="238"/>
        <v>18.181818181818183</v>
      </c>
      <c r="Q856" s="37">
        <f t="shared" si="239"/>
        <v>1.6647475051167819</v>
      </c>
      <c r="R856" s="37">
        <f t="shared" si="240"/>
        <v>66.474750511678195</v>
      </c>
    </row>
    <row r="857" spans="1:18" x14ac:dyDescent="0.25">
      <c r="A857" s="1" t="s">
        <v>501</v>
      </c>
      <c r="B857" s="1" t="s">
        <v>3187</v>
      </c>
      <c r="C857" s="131">
        <v>24131</v>
      </c>
      <c r="D857" s="43">
        <v>7</v>
      </c>
      <c r="E857" s="43">
        <f t="shared" si="243"/>
        <v>29.008329534623513</v>
      </c>
      <c r="F857" s="6">
        <f t="shared" si="244"/>
        <v>0.65561444286133641</v>
      </c>
      <c r="G857" s="44">
        <v>8</v>
      </c>
      <c r="H857" s="44">
        <f t="shared" si="245"/>
        <v>33.152376610998303</v>
      </c>
      <c r="I857" s="14">
        <f t="shared" si="246"/>
        <v>0.66987398109770036</v>
      </c>
      <c r="J857" s="49">
        <v>19</v>
      </c>
      <c r="K857" s="49">
        <f t="shared" si="241"/>
        <v>78.736894451120961</v>
      </c>
      <c r="L857" s="50">
        <f t="shared" si="242"/>
        <v>0.25286027388131121</v>
      </c>
      <c r="M857" s="45">
        <v>34</v>
      </c>
      <c r="N857" s="45">
        <f t="shared" si="236"/>
        <v>140.89760059674279</v>
      </c>
      <c r="O857" s="18">
        <f t="shared" si="237"/>
        <v>0.34779099024118965</v>
      </c>
      <c r="P857" s="37">
        <f t="shared" si="238"/>
        <v>20.588235294117645</v>
      </c>
      <c r="Q857" s="37">
        <f t="shared" si="239"/>
        <v>1.8850817337351791</v>
      </c>
      <c r="R857" s="37">
        <f t="shared" si="240"/>
        <v>88.508173373517906</v>
      </c>
    </row>
    <row r="858" spans="1:18" x14ac:dyDescent="0.25">
      <c r="A858" s="1" t="s">
        <v>553</v>
      </c>
      <c r="B858" s="1" t="s">
        <v>3000</v>
      </c>
      <c r="C858" s="131">
        <v>24117</v>
      </c>
      <c r="D858" s="43">
        <v>1</v>
      </c>
      <c r="E858" s="43">
        <f t="shared" si="243"/>
        <v>4.1464527097068462</v>
      </c>
      <c r="F858" s="6">
        <f t="shared" si="244"/>
        <v>9.3713575608710589E-2</v>
      </c>
      <c r="G858" s="44">
        <v>4</v>
      </c>
      <c r="H858" s="44">
        <f t="shared" si="245"/>
        <v>16.585810838827385</v>
      </c>
      <c r="I858" s="14">
        <f t="shared" si="246"/>
        <v>0.33513142260373613</v>
      </c>
      <c r="J858" s="49">
        <v>7</v>
      </c>
      <c r="K858" s="49">
        <f t="shared" si="241"/>
        <v>29.02516896794792</v>
      </c>
      <c r="L858" s="50">
        <f t="shared" si="242"/>
        <v>9.3213127414401811E-2</v>
      </c>
      <c r="M858" s="45">
        <v>12</v>
      </c>
      <c r="N858" s="45">
        <f t="shared" si="236"/>
        <v>49.757432516482147</v>
      </c>
      <c r="O858" s="18">
        <f t="shared" si="237"/>
        <v>0.1228210179128242</v>
      </c>
      <c r="P858" s="37">
        <f t="shared" si="238"/>
        <v>8.3333333333333321</v>
      </c>
      <c r="Q858" s="37">
        <f t="shared" si="239"/>
        <v>0.76300927317852485</v>
      </c>
      <c r="R858" s="37">
        <f t="shared" si="240"/>
        <v>-23.699072682147516</v>
      </c>
    </row>
    <row r="859" spans="1:18" x14ac:dyDescent="0.25">
      <c r="A859" s="1" t="s">
        <v>138</v>
      </c>
      <c r="B859" s="1" t="s">
        <v>3188</v>
      </c>
      <c r="C859" s="131">
        <v>24107</v>
      </c>
      <c r="D859" s="43"/>
      <c r="E859" s="43"/>
      <c r="F859" s="6"/>
      <c r="G859" s="44">
        <v>1</v>
      </c>
      <c r="H859" s="44">
        <f t="shared" si="245"/>
        <v>4.1481727299124733</v>
      </c>
      <c r="I859" s="14">
        <f t="shared" si="246"/>
        <v>8.381761022663857E-2</v>
      </c>
      <c r="J859" s="49"/>
      <c r="K859" s="49"/>
      <c r="L859" s="50"/>
      <c r="M859" s="45">
        <v>1</v>
      </c>
      <c r="N859" s="45">
        <f t="shared" si="236"/>
        <v>4.1481727299124733</v>
      </c>
      <c r="O859" s="18">
        <f t="shared" si="237"/>
        <v>1.0239330516045067E-2</v>
      </c>
      <c r="P859" s="37">
        <f t="shared" si="238"/>
        <v>0</v>
      </c>
      <c r="Q859" s="37">
        <f t="shared" si="239"/>
        <v>0</v>
      </c>
      <c r="R859" s="37">
        <f t="shared" si="240"/>
        <v>-100</v>
      </c>
    </row>
    <row r="860" spans="1:18" x14ac:dyDescent="0.25">
      <c r="A860" s="1" t="s">
        <v>1934</v>
      </c>
      <c r="B860" s="1" t="s">
        <v>3189</v>
      </c>
      <c r="C860" s="131">
        <v>24096</v>
      </c>
      <c r="D860" s="43">
        <v>7</v>
      </c>
      <c r="E860" s="43">
        <f t="shared" ref="E860:E876" si="247">((D860/($C860/100000)))</f>
        <v>29.050464807436917</v>
      </c>
      <c r="F860" s="6">
        <f t="shared" ref="F860:F876" si="248">((D860/$C860)/(D$2144/$C$2144))</f>
        <v>0.65656673807631605</v>
      </c>
      <c r="G860" s="44">
        <v>15</v>
      </c>
      <c r="H860" s="44">
        <f t="shared" si="245"/>
        <v>62.250996015936252</v>
      </c>
      <c r="I860" s="14">
        <f t="shared" si="246"/>
        <v>1.2578381036688095</v>
      </c>
      <c r="J860" s="49">
        <v>54</v>
      </c>
      <c r="K860" s="49">
        <f t="shared" ref="K860:K891" si="249">((J860/($C860/100000)))</f>
        <v>224.1035856573705</v>
      </c>
      <c r="L860" s="50">
        <f t="shared" ref="L860:L891" si="250">((J860/$C860)/(J$2144/$C$2144))</f>
        <v>0.71969937907933124</v>
      </c>
      <c r="M860" s="45">
        <v>76</v>
      </c>
      <c r="N860" s="45">
        <f t="shared" si="236"/>
        <v>315.40504648074369</v>
      </c>
      <c r="O860" s="18">
        <f t="shared" si="237"/>
        <v>0.778544368236333</v>
      </c>
      <c r="P860" s="37">
        <f t="shared" si="238"/>
        <v>9.2105263157894726</v>
      </c>
      <c r="Q860" s="37">
        <f t="shared" si="239"/>
        <v>0.84332603877626433</v>
      </c>
      <c r="R860" s="37">
        <f t="shared" si="240"/>
        <v>-15.667396122373567</v>
      </c>
    </row>
    <row r="861" spans="1:18" x14ac:dyDescent="0.25">
      <c r="A861" s="1" t="s">
        <v>96</v>
      </c>
      <c r="B861" s="1" t="s">
        <v>3190</v>
      </c>
      <c r="C861" s="131">
        <v>24030</v>
      </c>
      <c r="D861" s="43">
        <v>1</v>
      </c>
      <c r="E861" s="43">
        <f t="shared" si="247"/>
        <v>4.1614648356221391</v>
      </c>
      <c r="F861" s="6">
        <f t="shared" si="248"/>
        <v>9.4052863210789553E-2</v>
      </c>
      <c r="G861" s="44">
        <v>1</v>
      </c>
      <c r="H861" s="44">
        <f t="shared" si="245"/>
        <v>4.1614648356221391</v>
      </c>
      <c r="I861" s="14">
        <f t="shared" si="246"/>
        <v>8.4086189335562875E-2</v>
      </c>
      <c r="J861" s="49">
        <v>2</v>
      </c>
      <c r="K861" s="49">
        <f t="shared" si="249"/>
        <v>8.3229296712442782</v>
      </c>
      <c r="L861" s="50">
        <f t="shared" si="250"/>
        <v>2.6728743759028936E-2</v>
      </c>
      <c r="M861" s="45">
        <v>4</v>
      </c>
      <c r="N861" s="45">
        <f t="shared" si="236"/>
        <v>16.645859342488556</v>
      </c>
      <c r="O861" s="18">
        <f t="shared" si="237"/>
        <v>4.1088562754939398E-2</v>
      </c>
      <c r="P861" s="37">
        <f t="shared" si="238"/>
        <v>25</v>
      </c>
      <c r="Q861" s="37">
        <f t="shared" si="239"/>
        <v>2.2890278195355749</v>
      </c>
      <c r="R861" s="37">
        <f t="shared" si="240"/>
        <v>128.90278195355748</v>
      </c>
    </row>
    <row r="862" spans="1:18" x14ac:dyDescent="0.25">
      <c r="A862" s="1" t="s">
        <v>1269</v>
      </c>
      <c r="B862" s="1" t="s">
        <v>3191</v>
      </c>
      <c r="C862" s="131">
        <v>24027</v>
      </c>
      <c r="D862" s="43">
        <v>14</v>
      </c>
      <c r="E862" s="43">
        <f t="shared" si="247"/>
        <v>58.267782078495024</v>
      </c>
      <c r="F862" s="6">
        <f t="shared" si="248"/>
        <v>1.3169044925031765</v>
      </c>
      <c r="G862" s="44">
        <v>16</v>
      </c>
      <c r="H862" s="44">
        <f t="shared" si="245"/>
        <v>66.591750946851462</v>
      </c>
      <c r="I862" s="14">
        <f t="shared" si="246"/>
        <v>1.3455470127663551</v>
      </c>
      <c r="J862" s="49">
        <v>71</v>
      </c>
      <c r="K862" s="49">
        <f t="shared" si="249"/>
        <v>295.50089482665334</v>
      </c>
      <c r="L862" s="50">
        <f t="shared" si="250"/>
        <v>0.94898887896100292</v>
      </c>
      <c r="M862" s="45">
        <v>101</v>
      </c>
      <c r="N862" s="45">
        <f t="shared" si="236"/>
        <v>420.36042785199982</v>
      </c>
      <c r="O862" s="18">
        <f t="shared" si="237"/>
        <v>1.037615749605866</v>
      </c>
      <c r="P862" s="37">
        <f t="shared" si="238"/>
        <v>13.861386138613863</v>
      </c>
      <c r="Q862" s="37">
        <f t="shared" si="239"/>
        <v>1.2691639395444774</v>
      </c>
      <c r="R862" s="37">
        <f t="shared" si="240"/>
        <v>26.916393954447738</v>
      </c>
    </row>
    <row r="863" spans="1:18" x14ac:dyDescent="0.25">
      <c r="A863" s="1" t="s">
        <v>1850</v>
      </c>
      <c r="B863" s="1" t="s">
        <v>3192</v>
      </c>
      <c r="C863" s="131">
        <v>23980</v>
      </c>
      <c r="D863" s="43">
        <v>1</v>
      </c>
      <c r="E863" s="43">
        <f t="shared" si="247"/>
        <v>4.1701417848206841</v>
      </c>
      <c r="F863" s="6">
        <f t="shared" si="248"/>
        <v>9.4248970098218227E-2</v>
      </c>
      <c r="G863" s="44">
        <v>2</v>
      </c>
      <c r="H863" s="44">
        <f t="shared" si="245"/>
        <v>8.3402835696413682</v>
      </c>
      <c r="I863" s="14">
        <f t="shared" si="246"/>
        <v>0.16852303000280033</v>
      </c>
      <c r="J863" s="49">
        <v>6</v>
      </c>
      <c r="K863" s="49">
        <f t="shared" si="249"/>
        <v>25.020850708924101</v>
      </c>
      <c r="L863" s="50">
        <f t="shared" si="250"/>
        <v>8.0353425253894731E-2</v>
      </c>
      <c r="M863" s="45">
        <v>9</v>
      </c>
      <c r="N863" s="45">
        <f t="shared" si="236"/>
        <v>37.531276063386152</v>
      </c>
      <c r="O863" s="18">
        <f t="shared" si="237"/>
        <v>9.2642029472589066E-2</v>
      </c>
      <c r="P863" s="37">
        <f t="shared" si="238"/>
        <v>11.111111111111111</v>
      </c>
      <c r="Q863" s="37">
        <f t="shared" si="239"/>
        <v>1.0173456975713666</v>
      </c>
      <c r="R863" s="37">
        <f t="shared" si="240"/>
        <v>1.7345697571366614</v>
      </c>
    </row>
    <row r="864" spans="1:18" x14ac:dyDescent="0.25">
      <c r="A864" s="1" t="s">
        <v>613</v>
      </c>
      <c r="B864" s="1" t="s">
        <v>3193</v>
      </c>
      <c r="C864" s="131">
        <v>23957</v>
      </c>
      <c r="D864" s="43">
        <v>2</v>
      </c>
      <c r="E864" s="43">
        <f t="shared" si="247"/>
        <v>8.3482906874817377</v>
      </c>
      <c r="F864" s="6">
        <f t="shared" si="248"/>
        <v>0.18867890829029288</v>
      </c>
      <c r="G864" s="44">
        <v>6</v>
      </c>
      <c r="H864" s="44">
        <f t="shared" si="245"/>
        <v>25.044872062445215</v>
      </c>
      <c r="I864" s="14">
        <f t="shared" si="246"/>
        <v>0.50605446334689053</v>
      </c>
      <c r="J864" s="49">
        <v>14</v>
      </c>
      <c r="K864" s="49">
        <f t="shared" si="249"/>
        <v>58.438034812372166</v>
      </c>
      <c r="L864" s="50">
        <f t="shared" si="250"/>
        <v>0.18767132728247515</v>
      </c>
      <c r="M864" s="45">
        <v>22</v>
      </c>
      <c r="N864" s="45">
        <f t="shared" si="236"/>
        <v>91.831197562299124</v>
      </c>
      <c r="O864" s="18">
        <f t="shared" si="237"/>
        <v>0.22667570632827841</v>
      </c>
      <c r="P864" s="37">
        <f t="shared" si="238"/>
        <v>9.0909090909090917</v>
      </c>
      <c r="Q864" s="37">
        <f t="shared" si="239"/>
        <v>0.83237375255839097</v>
      </c>
      <c r="R864" s="37">
        <f t="shared" si="240"/>
        <v>-16.762624744160902</v>
      </c>
    </row>
    <row r="865" spans="1:18" x14ac:dyDescent="0.25">
      <c r="A865" s="1" t="s">
        <v>1779</v>
      </c>
      <c r="B865" s="1" t="s">
        <v>3194</v>
      </c>
      <c r="C865" s="131">
        <v>23921</v>
      </c>
      <c r="D865" s="43">
        <v>3</v>
      </c>
      <c r="E865" s="43">
        <f t="shared" si="247"/>
        <v>12.54128171899168</v>
      </c>
      <c r="F865" s="6">
        <f t="shared" si="248"/>
        <v>0.28344429199723337</v>
      </c>
      <c r="G865" s="44">
        <v>4</v>
      </c>
      <c r="H865" s="44">
        <f t="shared" si="245"/>
        <v>16.721708958655576</v>
      </c>
      <c r="I865" s="14">
        <f t="shared" si="246"/>
        <v>0.33787736795845924</v>
      </c>
      <c r="J865" s="49">
        <v>17</v>
      </c>
      <c r="K865" s="49">
        <f t="shared" si="249"/>
        <v>71.067263074286188</v>
      </c>
      <c r="L865" s="50">
        <f t="shared" si="250"/>
        <v>0.22822957052382653</v>
      </c>
      <c r="M865" s="45">
        <v>24</v>
      </c>
      <c r="N865" s="45">
        <f t="shared" si="236"/>
        <v>100.33025375193344</v>
      </c>
      <c r="O865" s="18">
        <f t="shared" si="237"/>
        <v>0.2476547375948816</v>
      </c>
      <c r="P865" s="37">
        <f t="shared" si="238"/>
        <v>12.5</v>
      </c>
      <c r="Q865" s="37">
        <f t="shared" si="239"/>
        <v>1.1445139097677874</v>
      </c>
      <c r="R865" s="37">
        <f t="shared" si="240"/>
        <v>14.451390976778743</v>
      </c>
    </row>
    <row r="866" spans="1:18" x14ac:dyDescent="0.25">
      <c r="A866" s="1" t="s">
        <v>69</v>
      </c>
      <c r="B866" s="1" t="s">
        <v>3195</v>
      </c>
      <c r="C866" s="131">
        <v>23902</v>
      </c>
      <c r="D866" s="43">
        <v>7</v>
      </c>
      <c r="E866" s="43">
        <f t="shared" si="247"/>
        <v>29.286252196468915</v>
      </c>
      <c r="F866" s="6">
        <f t="shared" si="248"/>
        <v>0.66189574599141965</v>
      </c>
      <c r="G866" s="44">
        <v>7</v>
      </c>
      <c r="H866" s="44">
        <f t="shared" si="245"/>
        <v>29.286252196468915</v>
      </c>
      <c r="I866" s="14">
        <f t="shared" si="246"/>
        <v>0.59175541411325538</v>
      </c>
      <c r="J866" s="49">
        <v>14</v>
      </c>
      <c r="K866" s="49">
        <f t="shared" si="249"/>
        <v>58.57250439293783</v>
      </c>
      <c r="L866" s="50">
        <f t="shared" si="250"/>
        <v>0.18810317076839833</v>
      </c>
      <c r="M866" s="45">
        <v>28</v>
      </c>
      <c r="N866" s="45">
        <f t="shared" si="236"/>
        <v>117.14500878587566</v>
      </c>
      <c r="O866" s="18">
        <f t="shared" si="237"/>
        <v>0.28916020169895224</v>
      </c>
      <c r="P866" s="37">
        <f t="shared" si="238"/>
        <v>25</v>
      </c>
      <c r="Q866" s="37">
        <f t="shared" si="239"/>
        <v>2.2890278195355749</v>
      </c>
      <c r="R866" s="37">
        <f t="shared" si="240"/>
        <v>128.90278195355748</v>
      </c>
    </row>
    <row r="867" spans="1:18" x14ac:dyDescent="0.25">
      <c r="A867" s="1" t="s">
        <v>1903</v>
      </c>
      <c r="B867" s="1" t="s">
        <v>3196</v>
      </c>
      <c r="C867" s="131">
        <v>23890</v>
      </c>
      <c r="D867" s="43">
        <v>11</v>
      </c>
      <c r="E867" s="43">
        <f t="shared" si="247"/>
        <v>46.044370029300964</v>
      </c>
      <c r="F867" s="6">
        <f t="shared" si="248"/>
        <v>1.040644342089075</v>
      </c>
      <c r="G867" s="44">
        <v>10</v>
      </c>
      <c r="H867" s="44">
        <f t="shared" si="245"/>
        <v>41.858518208455422</v>
      </c>
      <c r="I867" s="14">
        <f t="shared" si="246"/>
        <v>0.84578950595796398</v>
      </c>
      <c r="J867" s="49">
        <v>67</v>
      </c>
      <c r="K867" s="49">
        <f t="shared" si="249"/>
        <v>280.45207199665134</v>
      </c>
      <c r="L867" s="50">
        <f t="shared" si="250"/>
        <v>0.90066020802583036</v>
      </c>
      <c r="M867" s="45">
        <v>88</v>
      </c>
      <c r="N867" s="45">
        <f t="shared" si="236"/>
        <v>368.35496023440771</v>
      </c>
      <c r="O867" s="18">
        <f t="shared" si="237"/>
        <v>0.90924569217355633</v>
      </c>
      <c r="P867" s="37">
        <f t="shared" si="238"/>
        <v>12.5</v>
      </c>
      <c r="Q867" s="37">
        <f t="shared" si="239"/>
        <v>1.1445139097677874</v>
      </c>
      <c r="R867" s="37">
        <f t="shared" si="240"/>
        <v>14.451390976778743</v>
      </c>
    </row>
    <row r="868" spans="1:18" x14ac:dyDescent="0.25">
      <c r="A868" s="1" t="s">
        <v>777</v>
      </c>
      <c r="B868" s="1" t="s">
        <v>3197</v>
      </c>
      <c r="C868" s="131">
        <v>23887</v>
      </c>
      <c r="D868" s="43">
        <v>7</v>
      </c>
      <c r="E868" s="43">
        <f t="shared" si="247"/>
        <v>29.304642692678026</v>
      </c>
      <c r="F868" s="6">
        <f t="shared" si="248"/>
        <v>0.6623113878129071</v>
      </c>
      <c r="G868" s="44">
        <v>5</v>
      </c>
      <c r="H868" s="44">
        <f t="shared" si="245"/>
        <v>20.93188763762716</v>
      </c>
      <c r="I868" s="14">
        <f t="shared" si="246"/>
        <v>0.42294786489169334</v>
      </c>
      <c r="J868" s="49">
        <v>22</v>
      </c>
      <c r="K868" s="49">
        <f t="shared" si="249"/>
        <v>92.100305605559512</v>
      </c>
      <c r="L868" s="50">
        <f t="shared" si="250"/>
        <v>0.29577631505940966</v>
      </c>
      <c r="M868" s="45">
        <v>34</v>
      </c>
      <c r="N868" s="45">
        <f t="shared" si="236"/>
        <v>142.33683593586468</v>
      </c>
      <c r="O868" s="18">
        <f t="shared" si="237"/>
        <v>0.35134359214259414</v>
      </c>
      <c r="P868" s="37">
        <f t="shared" si="238"/>
        <v>20.588235294117645</v>
      </c>
      <c r="Q868" s="37">
        <f t="shared" si="239"/>
        <v>1.8850817337351791</v>
      </c>
      <c r="R868" s="37">
        <f t="shared" si="240"/>
        <v>88.508173373517906</v>
      </c>
    </row>
    <row r="869" spans="1:18" x14ac:dyDescent="0.25">
      <c r="A869" s="1" t="s">
        <v>410</v>
      </c>
      <c r="B869" s="1" t="s">
        <v>3198</v>
      </c>
      <c r="C869" s="131">
        <v>23871</v>
      </c>
      <c r="D869" s="43">
        <v>1</v>
      </c>
      <c r="E869" s="43">
        <f t="shared" si="247"/>
        <v>4.1891835281303669</v>
      </c>
      <c r="F869" s="6">
        <f t="shared" si="248"/>
        <v>9.4679330692274022E-2</v>
      </c>
      <c r="G869" s="44">
        <v>2</v>
      </c>
      <c r="H869" s="44">
        <f t="shared" si="245"/>
        <v>8.3783670562607337</v>
      </c>
      <c r="I869" s="14">
        <f t="shared" si="246"/>
        <v>0.16929254155532453</v>
      </c>
      <c r="J869" s="49">
        <v>30</v>
      </c>
      <c r="K869" s="49">
        <f t="shared" si="249"/>
        <v>125.67550584391103</v>
      </c>
      <c r="L869" s="50">
        <f t="shared" si="250"/>
        <v>0.40360167935746216</v>
      </c>
      <c r="M869" s="45">
        <v>33</v>
      </c>
      <c r="N869" s="45">
        <f t="shared" si="236"/>
        <v>138.24305642830211</v>
      </c>
      <c r="O869" s="18">
        <f t="shared" si="237"/>
        <v>0.34123852560679685</v>
      </c>
      <c r="P869" s="37">
        <f t="shared" si="238"/>
        <v>3.0303030303030303</v>
      </c>
      <c r="Q869" s="37">
        <f t="shared" si="239"/>
        <v>0.27745791751946364</v>
      </c>
      <c r="R869" s="37">
        <f t="shared" si="240"/>
        <v>-72.254208248053644</v>
      </c>
    </row>
    <row r="870" spans="1:18" x14ac:dyDescent="0.25">
      <c r="A870" s="1" t="s">
        <v>1653</v>
      </c>
      <c r="B870" s="1" t="s">
        <v>2389</v>
      </c>
      <c r="C870" s="131">
        <v>23843</v>
      </c>
      <c r="D870" s="43">
        <v>21</v>
      </c>
      <c r="E870" s="43">
        <f t="shared" si="247"/>
        <v>88.076164912133535</v>
      </c>
      <c r="F870" s="6">
        <f t="shared" si="248"/>
        <v>1.990600862394025</v>
      </c>
      <c r="G870" s="44">
        <v>2</v>
      </c>
      <c r="H870" s="44">
        <f t="shared" si="245"/>
        <v>8.3882061821079557</v>
      </c>
      <c r="I870" s="14">
        <f t="shared" si="246"/>
        <v>0.1694913500594368</v>
      </c>
      <c r="J870" s="49">
        <v>15</v>
      </c>
      <c r="K870" s="49">
        <f t="shared" si="249"/>
        <v>62.91154636580967</v>
      </c>
      <c r="L870" s="50">
        <f t="shared" si="250"/>
        <v>0.20203782426586375</v>
      </c>
      <c r="M870" s="45">
        <v>38</v>
      </c>
      <c r="N870" s="45">
        <f t="shared" si="236"/>
        <v>159.37591746005117</v>
      </c>
      <c r="O870" s="18">
        <f t="shared" si="237"/>
        <v>0.39340278272496498</v>
      </c>
      <c r="P870" s="37">
        <f t="shared" si="238"/>
        <v>55.26315789473685</v>
      </c>
      <c r="Q870" s="37">
        <f t="shared" si="239"/>
        <v>5.0599562326575871</v>
      </c>
      <c r="R870" s="37">
        <f t="shared" si="240"/>
        <v>405.9956232657587</v>
      </c>
    </row>
    <row r="871" spans="1:18" x14ac:dyDescent="0.25">
      <c r="A871" s="1" t="s">
        <v>63</v>
      </c>
      <c r="B871" s="1" t="s">
        <v>3199</v>
      </c>
      <c r="C871" s="131">
        <v>23781</v>
      </c>
      <c r="D871" s="43">
        <v>4</v>
      </c>
      <c r="E871" s="43">
        <f t="shared" si="247"/>
        <v>16.820150540347335</v>
      </c>
      <c r="F871" s="6">
        <f t="shared" si="248"/>
        <v>0.38015059130486911</v>
      </c>
      <c r="G871" s="44">
        <v>6</v>
      </c>
      <c r="H871" s="44">
        <f t="shared" si="245"/>
        <v>25.230225810521006</v>
      </c>
      <c r="I871" s="14">
        <f t="shared" si="246"/>
        <v>0.5097997047391386</v>
      </c>
      <c r="J871" s="49">
        <v>22</v>
      </c>
      <c r="K871" s="49">
        <f t="shared" si="249"/>
        <v>92.510827971910345</v>
      </c>
      <c r="L871" s="50">
        <f t="shared" si="250"/>
        <v>0.29709469062798527</v>
      </c>
      <c r="M871" s="45">
        <v>32</v>
      </c>
      <c r="N871" s="45">
        <f t="shared" si="236"/>
        <v>134.56120432277868</v>
      </c>
      <c r="O871" s="18">
        <f t="shared" si="237"/>
        <v>0.33215025877841764</v>
      </c>
      <c r="P871" s="37">
        <f t="shared" si="238"/>
        <v>12.5</v>
      </c>
      <c r="Q871" s="37">
        <f t="shared" si="239"/>
        <v>1.1445139097677874</v>
      </c>
      <c r="R871" s="37">
        <f t="shared" si="240"/>
        <v>14.451390976778743</v>
      </c>
    </row>
    <row r="872" spans="1:18" x14ac:dyDescent="0.25">
      <c r="A872" s="1" t="s">
        <v>120</v>
      </c>
      <c r="B872" s="1" t="s">
        <v>2374</v>
      </c>
      <c r="C872" s="131">
        <v>23527</v>
      </c>
      <c r="D872" s="43">
        <v>6</v>
      </c>
      <c r="E872" s="43">
        <f t="shared" si="247"/>
        <v>25.502614017936839</v>
      </c>
      <c r="F872" s="6">
        <f t="shared" si="248"/>
        <v>0.5763821064195026</v>
      </c>
      <c r="G872" s="44">
        <v>1</v>
      </c>
      <c r="H872" s="44">
        <f t="shared" si="245"/>
        <v>4.2504356696561398</v>
      </c>
      <c r="I872" s="14">
        <f t="shared" si="246"/>
        <v>8.5883926116103876E-2</v>
      </c>
      <c r="J872" s="49">
        <v>21</v>
      </c>
      <c r="K872" s="49">
        <f t="shared" si="249"/>
        <v>89.259149062778931</v>
      </c>
      <c r="L872" s="50">
        <f t="shared" si="250"/>
        <v>0.28665205855227549</v>
      </c>
      <c r="M872" s="45">
        <v>28</v>
      </c>
      <c r="N872" s="45">
        <f t="shared" si="236"/>
        <v>119.01219875037191</v>
      </c>
      <c r="O872" s="18">
        <f t="shared" si="237"/>
        <v>0.29376916483225041</v>
      </c>
      <c r="P872" s="37">
        <f t="shared" si="238"/>
        <v>21.428571428571427</v>
      </c>
      <c r="Q872" s="37">
        <f t="shared" si="239"/>
        <v>1.9620238453162069</v>
      </c>
      <c r="R872" s="37">
        <f t="shared" si="240"/>
        <v>96.202384531620694</v>
      </c>
    </row>
    <row r="873" spans="1:18" x14ac:dyDescent="0.25">
      <c r="A873" s="1" t="s">
        <v>1420</v>
      </c>
      <c r="B873" s="1" t="s">
        <v>3200</v>
      </c>
      <c r="C873" s="131">
        <v>23518</v>
      </c>
      <c r="D873" s="43">
        <v>9</v>
      </c>
      <c r="E873" s="43">
        <f t="shared" si="247"/>
        <v>38.268560251722086</v>
      </c>
      <c r="F873" s="6">
        <f t="shared" si="248"/>
        <v>0.8649040193297669</v>
      </c>
      <c r="G873" s="44">
        <v>9</v>
      </c>
      <c r="H873" s="44">
        <f t="shared" si="245"/>
        <v>38.268560251722086</v>
      </c>
      <c r="I873" s="14">
        <f t="shared" si="246"/>
        <v>0.77325113392304545</v>
      </c>
      <c r="J873" s="49">
        <v>48</v>
      </c>
      <c r="K873" s="49">
        <f t="shared" si="249"/>
        <v>204.09898800918447</v>
      </c>
      <c r="L873" s="50">
        <f t="shared" si="250"/>
        <v>0.65545544266974942</v>
      </c>
      <c r="M873" s="45">
        <v>66</v>
      </c>
      <c r="N873" s="45">
        <f t="shared" si="236"/>
        <v>280.63610851262865</v>
      </c>
      <c r="O873" s="18">
        <f t="shared" si="237"/>
        <v>0.69272088143208155</v>
      </c>
      <c r="P873" s="37">
        <f t="shared" si="238"/>
        <v>13.636363636363635</v>
      </c>
      <c r="Q873" s="37">
        <f t="shared" si="239"/>
        <v>1.2485606288375861</v>
      </c>
      <c r="R873" s="37">
        <f t="shared" si="240"/>
        <v>24.856062883758611</v>
      </c>
    </row>
    <row r="874" spans="1:18" x14ac:dyDescent="0.25">
      <c r="A874" s="1" t="s">
        <v>1823</v>
      </c>
      <c r="B874" s="1" t="s">
        <v>3201</v>
      </c>
      <c r="C874" s="131">
        <v>23502</v>
      </c>
      <c r="D874" s="43">
        <v>1</v>
      </c>
      <c r="E874" s="43">
        <f t="shared" si="247"/>
        <v>4.2549570249340478</v>
      </c>
      <c r="F874" s="6">
        <f t="shared" si="248"/>
        <v>9.6165871115448595E-2</v>
      </c>
      <c r="G874" s="44">
        <v>1</v>
      </c>
      <c r="H874" s="44">
        <f t="shared" si="245"/>
        <v>4.2549570249340478</v>
      </c>
      <c r="I874" s="14">
        <f t="shared" si="246"/>
        <v>8.597528421979303E-2</v>
      </c>
      <c r="J874" s="49">
        <v>6</v>
      </c>
      <c r="K874" s="49">
        <f t="shared" si="249"/>
        <v>25.529742149604289</v>
      </c>
      <c r="L874" s="50">
        <f t="shared" si="250"/>
        <v>8.1987709028525063E-2</v>
      </c>
      <c r="M874" s="45">
        <v>8</v>
      </c>
      <c r="N874" s="45">
        <f t="shared" si="236"/>
        <v>34.039656199472383</v>
      </c>
      <c r="O874" s="18">
        <f t="shared" si="237"/>
        <v>8.4023331035758125E-2</v>
      </c>
      <c r="P874" s="37">
        <f t="shared" si="238"/>
        <v>12.5</v>
      </c>
      <c r="Q874" s="37">
        <f t="shared" si="239"/>
        <v>1.1445139097677874</v>
      </c>
      <c r="R874" s="37">
        <f t="shared" si="240"/>
        <v>14.451390976778743</v>
      </c>
    </row>
    <row r="875" spans="1:18" x14ac:dyDescent="0.25">
      <c r="A875" s="1" t="s">
        <v>1274</v>
      </c>
      <c r="B875" s="1" t="s">
        <v>3202</v>
      </c>
      <c r="C875" s="131">
        <v>23370</v>
      </c>
      <c r="D875" s="43">
        <v>2</v>
      </c>
      <c r="E875" s="43">
        <f t="shared" si="247"/>
        <v>8.5579803166452724</v>
      </c>
      <c r="F875" s="6">
        <f t="shared" si="248"/>
        <v>0.19341808326532076</v>
      </c>
      <c r="G875" s="44">
        <v>4</v>
      </c>
      <c r="H875" s="44">
        <f t="shared" si="245"/>
        <v>17.115960633290545</v>
      </c>
      <c r="I875" s="14">
        <f t="shared" si="246"/>
        <v>0.34584358232495949</v>
      </c>
      <c r="J875" s="49">
        <v>31</v>
      </c>
      <c r="K875" s="49">
        <f t="shared" si="249"/>
        <v>132.64869490800172</v>
      </c>
      <c r="L875" s="50">
        <f t="shared" si="250"/>
        <v>0.42599578708629487</v>
      </c>
      <c r="M875" s="45">
        <v>37</v>
      </c>
      <c r="N875" s="45">
        <f t="shared" si="236"/>
        <v>158.32263585793754</v>
      </c>
      <c r="O875" s="18">
        <f t="shared" si="237"/>
        <v>0.39080286725550029</v>
      </c>
      <c r="P875" s="37">
        <f t="shared" si="238"/>
        <v>5.4054054054054053</v>
      </c>
      <c r="Q875" s="37">
        <f t="shared" si="239"/>
        <v>0.49492493395363779</v>
      </c>
      <c r="R875" s="37">
        <f t="shared" si="240"/>
        <v>-50.50750660463622</v>
      </c>
    </row>
    <row r="876" spans="1:18" x14ac:dyDescent="0.25">
      <c r="A876" s="1" t="s">
        <v>1386</v>
      </c>
      <c r="B876" s="1" t="s">
        <v>3203</v>
      </c>
      <c r="C876" s="131">
        <v>23329</v>
      </c>
      <c r="D876" s="43">
        <v>1</v>
      </c>
      <c r="E876" s="43">
        <f t="shared" si="247"/>
        <v>4.2865103519224999</v>
      </c>
      <c r="F876" s="6">
        <f t="shared" si="248"/>
        <v>9.6879004798974377E-2</v>
      </c>
      <c r="G876" s="44"/>
      <c r="H876" s="44"/>
      <c r="I876" s="14"/>
      <c r="J876" s="49">
        <v>5</v>
      </c>
      <c r="K876" s="49">
        <f t="shared" si="249"/>
        <v>21.432551759612501</v>
      </c>
      <c r="L876" s="50">
        <f t="shared" si="250"/>
        <v>6.8829751867789585E-2</v>
      </c>
      <c r="M876" s="45">
        <v>6</v>
      </c>
      <c r="N876" s="45">
        <f t="shared" si="236"/>
        <v>25.719062111534999</v>
      </c>
      <c r="O876" s="18">
        <f t="shared" si="237"/>
        <v>6.3484814801396991E-2</v>
      </c>
      <c r="P876" s="37">
        <f t="shared" si="238"/>
        <v>16.666666666666664</v>
      </c>
      <c r="Q876" s="37">
        <f t="shared" si="239"/>
        <v>1.5260185463570497</v>
      </c>
      <c r="R876" s="37">
        <f t="shared" si="240"/>
        <v>52.601854635704967</v>
      </c>
    </row>
    <row r="877" spans="1:18" x14ac:dyDescent="0.25">
      <c r="A877" s="1" t="s">
        <v>1379</v>
      </c>
      <c r="B877" s="1" t="s">
        <v>3204</v>
      </c>
      <c r="C877" s="131">
        <v>23302</v>
      </c>
      <c r="D877" s="43"/>
      <c r="E877" s="43"/>
      <c r="F877" s="6"/>
      <c r="G877" s="44">
        <v>1</v>
      </c>
      <c r="H877" s="44">
        <f>((G877/($C877/100000)))</f>
        <v>4.2914771264269165</v>
      </c>
      <c r="I877" s="14">
        <f>((G877/$C877)/(G$2144/$C$2144))</f>
        <v>8.6713206151127625E-2</v>
      </c>
      <c r="J877" s="49">
        <v>2</v>
      </c>
      <c r="K877" s="49">
        <f t="shared" si="249"/>
        <v>8.582954252853833</v>
      </c>
      <c r="L877" s="50">
        <f t="shared" si="250"/>
        <v>2.7563801928137725E-2</v>
      </c>
      <c r="M877" s="45">
        <v>3</v>
      </c>
      <c r="N877" s="45">
        <f t="shared" si="236"/>
        <v>12.874431379280749</v>
      </c>
      <c r="O877" s="18">
        <f t="shared" si="237"/>
        <v>3.177918729082891E-2</v>
      </c>
      <c r="P877" s="37">
        <f t="shared" si="238"/>
        <v>0</v>
      </c>
      <c r="Q877" s="37">
        <f t="shared" si="239"/>
        <v>0</v>
      </c>
      <c r="R877" s="37">
        <f t="shared" si="240"/>
        <v>-100</v>
      </c>
    </row>
    <row r="878" spans="1:18" x14ac:dyDescent="0.25">
      <c r="A878" s="1" t="s">
        <v>2112</v>
      </c>
      <c r="B878" s="1" t="s">
        <v>3205</v>
      </c>
      <c r="C878" s="131">
        <v>23283</v>
      </c>
      <c r="D878" s="43">
        <v>8</v>
      </c>
      <c r="E878" s="43">
        <f t="shared" ref="E878:E899" si="251">((D878/($C878/100000)))</f>
        <v>34.359833354808231</v>
      </c>
      <c r="F878" s="6">
        <f t="shared" ref="F878:F899" si="252">((D878/$C878)/(D$2144/$C$2144))</f>
        <v>0.77656326176361223</v>
      </c>
      <c r="G878" s="44">
        <v>8</v>
      </c>
      <c r="H878" s="44">
        <f>((G878/($C878/100000)))</f>
        <v>34.359833354808231</v>
      </c>
      <c r="I878" s="14">
        <f>((G878/$C878)/(G$2144/$C$2144))</f>
        <v>0.69427174495849364</v>
      </c>
      <c r="J878" s="49">
        <v>7</v>
      </c>
      <c r="K878" s="49">
        <f t="shared" si="249"/>
        <v>30.0648541854572</v>
      </c>
      <c r="L878" s="50">
        <f t="shared" si="250"/>
        <v>9.6552033408629834E-2</v>
      </c>
      <c r="M878" s="45">
        <v>23</v>
      </c>
      <c r="N878" s="45">
        <f t="shared" si="236"/>
        <v>98.784520895073655</v>
      </c>
      <c r="O878" s="18">
        <f t="shared" si="237"/>
        <v>0.24383925770978238</v>
      </c>
      <c r="P878" s="37">
        <f t="shared" si="238"/>
        <v>34.782608695652172</v>
      </c>
      <c r="Q878" s="37">
        <f t="shared" si="239"/>
        <v>3.1847343576147127</v>
      </c>
      <c r="R878" s="37">
        <f t="shared" si="240"/>
        <v>218.47343576147128</v>
      </c>
    </row>
    <row r="879" spans="1:18" x14ac:dyDescent="0.25">
      <c r="A879" s="1" t="s">
        <v>289</v>
      </c>
      <c r="B879" s="1" t="s">
        <v>3142</v>
      </c>
      <c r="C879" s="131">
        <v>23279</v>
      </c>
      <c r="D879" s="43">
        <v>1</v>
      </c>
      <c r="E879" s="43">
        <f t="shared" si="251"/>
        <v>4.2957171699815282</v>
      </c>
      <c r="F879" s="6">
        <f t="shared" si="252"/>
        <v>9.7087087201137207E-2</v>
      </c>
      <c r="G879" s="44">
        <v>4</v>
      </c>
      <c r="H879" s="44">
        <f>((G879/($C879/100000)))</f>
        <v>17.182868679926113</v>
      </c>
      <c r="I879" s="14">
        <f>((G879/$C879)/(G$2144/$C$2144))</f>
        <v>0.34719552038035584</v>
      </c>
      <c r="J879" s="49">
        <v>4</v>
      </c>
      <c r="K879" s="49">
        <f t="shared" si="249"/>
        <v>17.182868679926113</v>
      </c>
      <c r="L879" s="50">
        <f t="shared" si="250"/>
        <v>5.5182070752993279E-2</v>
      </c>
      <c r="M879" s="45">
        <v>9</v>
      </c>
      <c r="N879" s="45">
        <f t="shared" si="236"/>
        <v>38.661454529833755</v>
      </c>
      <c r="O879" s="18">
        <f t="shared" si="237"/>
        <v>9.5431756808827081E-2</v>
      </c>
      <c r="P879" s="37">
        <f t="shared" si="238"/>
        <v>11.111111111111111</v>
      </c>
      <c r="Q879" s="37">
        <f t="shared" si="239"/>
        <v>1.0173456975713666</v>
      </c>
      <c r="R879" s="37">
        <f t="shared" si="240"/>
        <v>1.7345697571366614</v>
      </c>
    </row>
    <row r="880" spans="1:18" x14ac:dyDescent="0.25">
      <c r="A880" s="1" t="s">
        <v>767</v>
      </c>
      <c r="B880" s="1" t="s">
        <v>3206</v>
      </c>
      <c r="C880" s="131">
        <v>23273</v>
      </c>
      <c r="D880" s="43">
        <v>2</v>
      </c>
      <c r="E880" s="43">
        <f t="shared" si="251"/>
        <v>8.593649293172346</v>
      </c>
      <c r="F880" s="6">
        <f t="shared" si="252"/>
        <v>0.19422423434497255</v>
      </c>
      <c r="G880" s="44">
        <v>7</v>
      </c>
      <c r="H880" s="44">
        <f>((G880/($C880/100000)))</f>
        <v>30.07777252610321</v>
      </c>
      <c r="I880" s="14">
        <f>((G880/$C880)/(G$2144/$C$2144))</f>
        <v>0.60774880368388395</v>
      </c>
      <c r="J880" s="49">
        <v>37</v>
      </c>
      <c r="K880" s="49">
        <f t="shared" si="249"/>
        <v>158.98251192368841</v>
      </c>
      <c r="L880" s="50">
        <f t="shared" si="250"/>
        <v>0.51056574922850984</v>
      </c>
      <c r="M880" s="45">
        <v>46</v>
      </c>
      <c r="N880" s="45">
        <f t="shared" si="236"/>
        <v>197.65393374296394</v>
      </c>
      <c r="O880" s="18">
        <f t="shared" si="237"/>
        <v>0.48788806232603138</v>
      </c>
      <c r="P880" s="37">
        <f t="shared" si="238"/>
        <v>4.3478260869565215</v>
      </c>
      <c r="Q880" s="37">
        <f t="shared" si="239"/>
        <v>0.39809179470183909</v>
      </c>
      <c r="R880" s="37">
        <f t="shared" si="240"/>
        <v>-60.190820529816094</v>
      </c>
    </row>
    <row r="881" spans="1:18" x14ac:dyDescent="0.25">
      <c r="A881" s="1" t="s">
        <v>520</v>
      </c>
      <c r="B881" s="1" t="s">
        <v>3207</v>
      </c>
      <c r="C881" s="131">
        <v>23230</v>
      </c>
      <c r="D881" s="43">
        <v>4</v>
      </c>
      <c r="E881" s="43">
        <f t="shared" si="251"/>
        <v>17.219113215669392</v>
      </c>
      <c r="F881" s="6">
        <f t="shared" si="252"/>
        <v>0.38916750804223382</v>
      </c>
      <c r="G881" s="44">
        <v>15</v>
      </c>
      <c r="H881" s="44">
        <f>((G881/($C881/100000)))</f>
        <v>64.571674558760222</v>
      </c>
      <c r="I881" s="14">
        <f>((G881/$C881)/(G$2144/$C$2144))</f>
        <v>1.3047295284547411</v>
      </c>
      <c r="J881" s="49">
        <v>11</v>
      </c>
      <c r="K881" s="49">
        <f t="shared" si="249"/>
        <v>47.352561343090827</v>
      </c>
      <c r="L881" s="50">
        <f t="shared" si="250"/>
        <v>0.15207078858855183</v>
      </c>
      <c r="M881" s="45">
        <v>30</v>
      </c>
      <c r="N881" s="45">
        <f t="shared" si="236"/>
        <v>129.14334911752044</v>
      </c>
      <c r="O881" s="18">
        <f t="shared" si="237"/>
        <v>0.31877684987124205</v>
      </c>
      <c r="P881" s="37">
        <f t="shared" si="238"/>
        <v>13.333333333333334</v>
      </c>
      <c r="Q881" s="37">
        <f t="shared" si="239"/>
        <v>1.22081483708564</v>
      </c>
      <c r="R881" s="37">
        <f t="shared" si="240"/>
        <v>22.081483708563997</v>
      </c>
    </row>
    <row r="882" spans="1:18" x14ac:dyDescent="0.25">
      <c r="A882" s="1" t="s">
        <v>441</v>
      </c>
      <c r="B882" s="1" t="s">
        <v>3208</v>
      </c>
      <c r="C882" s="131">
        <v>23193</v>
      </c>
      <c r="D882" s="43">
        <v>4</v>
      </c>
      <c r="E882" s="43">
        <f t="shared" si="251"/>
        <v>17.246583020739017</v>
      </c>
      <c r="F882" s="6">
        <f t="shared" si="252"/>
        <v>0.38978835044285309</v>
      </c>
      <c r="G882" s="44"/>
      <c r="H882" s="44"/>
      <c r="I882" s="14"/>
      <c r="J882" s="49">
        <v>6</v>
      </c>
      <c r="K882" s="49">
        <f t="shared" si="249"/>
        <v>25.869874531108525</v>
      </c>
      <c r="L882" s="50">
        <f t="shared" si="250"/>
        <v>8.3080030077540459E-2</v>
      </c>
      <c r="M882" s="45">
        <v>10</v>
      </c>
      <c r="N882" s="45">
        <f t="shared" si="236"/>
        <v>43.116457551847539</v>
      </c>
      <c r="O882" s="18">
        <f t="shared" si="237"/>
        <v>0.10642846580877784</v>
      </c>
      <c r="P882" s="37">
        <f t="shared" si="238"/>
        <v>40</v>
      </c>
      <c r="Q882" s="37">
        <f t="shared" si="239"/>
        <v>3.6624445112569197</v>
      </c>
      <c r="R882" s="37">
        <f t="shared" si="240"/>
        <v>266.24445112569197</v>
      </c>
    </row>
    <row r="883" spans="1:18" x14ac:dyDescent="0.25">
      <c r="A883" s="1" t="s">
        <v>1567</v>
      </c>
      <c r="B883" s="1" t="s">
        <v>3209</v>
      </c>
      <c r="C883" s="131">
        <v>23108</v>
      </c>
      <c r="D883" s="43">
        <v>6</v>
      </c>
      <c r="E883" s="43">
        <f t="shared" si="251"/>
        <v>25.965033754543882</v>
      </c>
      <c r="F883" s="6">
        <f t="shared" si="252"/>
        <v>0.5868332100455097</v>
      </c>
      <c r="G883" s="44">
        <v>6</v>
      </c>
      <c r="H883" s="44">
        <f>((G883/($C883/100000)))</f>
        <v>25.965033754543882</v>
      </c>
      <c r="I883" s="14">
        <f>((G883/$C883)/(G$2144/$C$2144))</f>
        <v>0.52464716887664253</v>
      </c>
      <c r="J883" s="49">
        <v>32</v>
      </c>
      <c r="K883" s="49">
        <f t="shared" si="249"/>
        <v>138.48018002423402</v>
      </c>
      <c r="L883" s="50">
        <f t="shared" si="250"/>
        <v>0.44472335989576961</v>
      </c>
      <c r="M883" s="45">
        <v>44</v>
      </c>
      <c r="N883" s="45">
        <f t="shared" si="236"/>
        <v>190.41024753332178</v>
      </c>
      <c r="O883" s="18">
        <f t="shared" si="237"/>
        <v>0.47000778055275794</v>
      </c>
      <c r="P883" s="37">
        <f t="shared" si="238"/>
        <v>13.636363636363635</v>
      </c>
      <c r="Q883" s="37">
        <f t="shared" si="239"/>
        <v>1.2485606288375861</v>
      </c>
      <c r="R883" s="37">
        <f t="shared" si="240"/>
        <v>24.856062883758611</v>
      </c>
    </row>
    <row r="884" spans="1:18" x14ac:dyDescent="0.25">
      <c r="A884" s="1" t="s">
        <v>1501</v>
      </c>
      <c r="B884" s="1" t="s">
        <v>3210</v>
      </c>
      <c r="C884" s="131">
        <v>23070</v>
      </c>
      <c r="D884" s="43">
        <v>7</v>
      </c>
      <c r="E884" s="43">
        <f t="shared" si="251"/>
        <v>30.342436064152579</v>
      </c>
      <c r="F884" s="6">
        <f t="shared" si="252"/>
        <v>0.68576645516631607</v>
      </c>
      <c r="G884" s="44">
        <v>30</v>
      </c>
      <c r="H884" s="44">
        <f>((G884/($C884/100000)))</f>
        <v>130.03901170351105</v>
      </c>
      <c r="I884" s="14">
        <f>((G884/$C884)/(G$2144/$C$2144))</f>
        <v>2.627556735674351</v>
      </c>
      <c r="J884" s="49">
        <v>81</v>
      </c>
      <c r="K884" s="49">
        <f t="shared" si="249"/>
        <v>351.10533159947988</v>
      </c>
      <c r="L884" s="50">
        <f t="shared" si="250"/>
        <v>1.1275602235562785</v>
      </c>
      <c r="M884" s="45">
        <v>118</v>
      </c>
      <c r="N884" s="45">
        <f t="shared" si="236"/>
        <v>511.48677936714353</v>
      </c>
      <c r="O884" s="18">
        <f t="shared" si="237"/>
        <v>1.2625516171883491</v>
      </c>
      <c r="P884" s="37">
        <f t="shared" si="238"/>
        <v>5.9322033898305087</v>
      </c>
      <c r="Q884" s="37">
        <f t="shared" si="239"/>
        <v>0.54315914361861106</v>
      </c>
      <c r="R884" s="37">
        <f t="shared" si="240"/>
        <v>-45.684085638138896</v>
      </c>
    </row>
    <row r="885" spans="1:18" x14ac:dyDescent="0.25">
      <c r="A885" s="1" t="s">
        <v>500</v>
      </c>
      <c r="B885" s="1" t="s">
        <v>3211</v>
      </c>
      <c r="C885" s="131">
        <v>23033</v>
      </c>
      <c r="D885" s="43">
        <v>3</v>
      </c>
      <c r="E885" s="43">
        <f t="shared" si="251"/>
        <v>13.024790517952503</v>
      </c>
      <c r="F885" s="6">
        <f t="shared" si="252"/>
        <v>0.29437202747648239</v>
      </c>
      <c r="G885" s="44">
        <v>1</v>
      </c>
      <c r="H885" s="44">
        <f>((G885/($C885/100000)))</f>
        <v>4.3415968393175008</v>
      </c>
      <c r="I885" s="14">
        <f>((G885/$C885)/(G$2144/$C$2144))</f>
        <v>8.7725920624042719E-2</v>
      </c>
      <c r="J885" s="49">
        <v>11</v>
      </c>
      <c r="K885" s="49">
        <f t="shared" si="249"/>
        <v>47.75756523249251</v>
      </c>
      <c r="L885" s="50">
        <f t="shared" si="250"/>
        <v>0.15337144179707632</v>
      </c>
      <c r="M885" s="45">
        <v>15</v>
      </c>
      <c r="N885" s="45">
        <f t="shared" si="236"/>
        <v>65.12395258976251</v>
      </c>
      <c r="O885" s="18">
        <f t="shared" si="237"/>
        <v>0.16075166549101186</v>
      </c>
      <c r="P885" s="37">
        <f t="shared" si="238"/>
        <v>20</v>
      </c>
      <c r="Q885" s="37">
        <f t="shared" si="239"/>
        <v>1.8312222556284599</v>
      </c>
      <c r="R885" s="37">
        <f t="shared" si="240"/>
        <v>83.122225562845983</v>
      </c>
    </row>
    <row r="886" spans="1:18" x14ac:dyDescent="0.25">
      <c r="A886" s="1" t="s">
        <v>1881</v>
      </c>
      <c r="B886" s="1" t="s">
        <v>3212</v>
      </c>
      <c r="C886" s="131">
        <v>22956</v>
      </c>
      <c r="D886" s="43">
        <v>6</v>
      </c>
      <c r="E886" s="43">
        <f t="shared" si="251"/>
        <v>26.136957658128594</v>
      </c>
      <c r="F886" s="6">
        <f t="shared" si="252"/>
        <v>0.59071884551888998</v>
      </c>
      <c r="G886" s="44">
        <v>5</v>
      </c>
      <c r="H886" s="44">
        <f>((G886/($C886/100000)))</f>
        <v>21.780798048440495</v>
      </c>
      <c r="I886" s="14">
        <f>((G886/$C886)/(G$2144/$C$2144))</f>
        <v>0.4401008733519724</v>
      </c>
      <c r="J886" s="49">
        <v>8</v>
      </c>
      <c r="K886" s="49">
        <f t="shared" si="249"/>
        <v>34.849276877504792</v>
      </c>
      <c r="L886" s="50">
        <f t="shared" si="250"/>
        <v>0.11191700863033024</v>
      </c>
      <c r="M886" s="45">
        <v>19</v>
      </c>
      <c r="N886" s="45">
        <f t="shared" si="236"/>
        <v>82.767032584073888</v>
      </c>
      <c r="O886" s="18">
        <f t="shared" si="237"/>
        <v>0.20430176312317783</v>
      </c>
      <c r="P886" s="37">
        <f t="shared" si="238"/>
        <v>31.578947368421051</v>
      </c>
      <c r="Q886" s="37">
        <f t="shared" si="239"/>
        <v>2.8914035615186209</v>
      </c>
      <c r="R886" s="37">
        <f t="shared" si="240"/>
        <v>189.14035615186208</v>
      </c>
    </row>
    <row r="887" spans="1:18" x14ac:dyDescent="0.25">
      <c r="A887" s="1" t="s">
        <v>1013</v>
      </c>
      <c r="B887" s="1" t="s">
        <v>3213</v>
      </c>
      <c r="C887" s="131">
        <v>22936</v>
      </c>
      <c r="D887" s="43">
        <v>7</v>
      </c>
      <c r="E887" s="43">
        <f t="shared" si="251"/>
        <v>30.519707010812695</v>
      </c>
      <c r="F887" s="6">
        <f t="shared" si="252"/>
        <v>0.68977293864173839</v>
      </c>
      <c r="G887" s="44">
        <v>15</v>
      </c>
      <c r="H887" s="44">
        <f>((G887/($C887/100000)))</f>
        <v>65.399372166027206</v>
      </c>
      <c r="I887" s="14">
        <f>((G887/$C887)/(G$2144/$C$2144))</f>
        <v>1.321453912888195</v>
      </c>
      <c r="J887" s="49">
        <v>106</v>
      </c>
      <c r="K887" s="49">
        <f t="shared" si="249"/>
        <v>462.15556330659223</v>
      </c>
      <c r="L887" s="50">
        <f t="shared" si="250"/>
        <v>1.4841934410560544</v>
      </c>
      <c r="M887" s="45">
        <v>128</v>
      </c>
      <c r="N887" s="45">
        <f t="shared" si="236"/>
        <v>558.07464248343217</v>
      </c>
      <c r="O887" s="18">
        <f t="shared" si="237"/>
        <v>1.3775488845499737</v>
      </c>
      <c r="P887" s="37">
        <f t="shared" si="238"/>
        <v>5.46875</v>
      </c>
      <c r="Q887" s="37">
        <f t="shared" si="239"/>
        <v>0.50072483552340696</v>
      </c>
      <c r="R887" s="37">
        <f t="shared" si="240"/>
        <v>-49.927516447659301</v>
      </c>
    </row>
    <row r="888" spans="1:18" x14ac:dyDescent="0.25">
      <c r="A888" s="1" t="s">
        <v>748</v>
      </c>
      <c r="B888" s="1" t="s">
        <v>2393</v>
      </c>
      <c r="C888" s="131">
        <v>22905</v>
      </c>
      <c r="D888" s="43">
        <v>3</v>
      </c>
      <c r="E888" s="43">
        <f t="shared" si="251"/>
        <v>13.097576948264571</v>
      </c>
      <c r="F888" s="6">
        <f t="shared" si="252"/>
        <v>0.29601706652983273</v>
      </c>
      <c r="G888" s="44"/>
      <c r="H888" s="44"/>
      <c r="I888" s="14"/>
      <c r="J888" s="49">
        <v>22</v>
      </c>
      <c r="K888" s="49">
        <f t="shared" si="249"/>
        <v>96.048897620606851</v>
      </c>
      <c r="L888" s="50">
        <f t="shared" si="250"/>
        <v>0.30845705469653434</v>
      </c>
      <c r="M888" s="45">
        <v>25</v>
      </c>
      <c r="N888" s="45">
        <f t="shared" si="236"/>
        <v>109.14647456887143</v>
      </c>
      <c r="O888" s="18">
        <f t="shared" si="237"/>
        <v>0.26941665657094349</v>
      </c>
      <c r="P888" s="37">
        <f t="shared" si="238"/>
        <v>12</v>
      </c>
      <c r="Q888" s="37">
        <f t="shared" si="239"/>
        <v>1.098733353377076</v>
      </c>
      <c r="R888" s="37">
        <f t="shared" si="240"/>
        <v>9.8733353377076014</v>
      </c>
    </row>
    <row r="889" spans="1:18" x14ac:dyDescent="0.25">
      <c r="A889" s="1" t="s">
        <v>532</v>
      </c>
      <c r="B889" s="1" t="s">
        <v>3214</v>
      </c>
      <c r="C889" s="131">
        <v>22848</v>
      </c>
      <c r="D889" s="43">
        <v>3</v>
      </c>
      <c r="E889" s="43">
        <f t="shared" si="251"/>
        <v>13.130252100840337</v>
      </c>
      <c r="F889" s="6">
        <f t="shared" si="252"/>
        <v>0.29675555448467344</v>
      </c>
      <c r="G889" s="44">
        <v>1</v>
      </c>
      <c r="H889" s="44">
        <f>((G889/($C889/100000)))</f>
        <v>4.3767507002801125</v>
      </c>
      <c r="I889" s="14">
        <f>((G889/$C889)/(G$2144/$C$2144))</f>
        <v>8.8436236420412109E-2</v>
      </c>
      <c r="J889" s="49">
        <v>7</v>
      </c>
      <c r="K889" s="49">
        <f t="shared" si="249"/>
        <v>30.637254901960787</v>
      </c>
      <c r="L889" s="50">
        <f t="shared" si="250"/>
        <v>9.8390274590910737E-2</v>
      </c>
      <c r="M889" s="45">
        <v>11</v>
      </c>
      <c r="N889" s="45">
        <f t="shared" si="236"/>
        <v>48.144257703081237</v>
      </c>
      <c r="O889" s="18">
        <f t="shared" si="237"/>
        <v>0.11883906461192589</v>
      </c>
      <c r="P889" s="37">
        <f t="shared" si="238"/>
        <v>27.27272727272727</v>
      </c>
      <c r="Q889" s="37">
        <f t="shared" si="239"/>
        <v>2.4971212576751722</v>
      </c>
      <c r="R889" s="37">
        <f t="shared" si="240"/>
        <v>149.71212576751722</v>
      </c>
    </row>
    <row r="890" spans="1:18" x14ac:dyDescent="0.25">
      <c r="A890" s="1" t="s">
        <v>755</v>
      </c>
      <c r="B890" s="1" t="s">
        <v>3156</v>
      </c>
      <c r="C890" s="131">
        <v>22819</v>
      </c>
      <c r="D890" s="43">
        <v>5</v>
      </c>
      <c r="E890" s="43">
        <f t="shared" si="251"/>
        <v>21.911564923966868</v>
      </c>
      <c r="F890" s="6">
        <f t="shared" si="252"/>
        <v>0.4952211540723242</v>
      </c>
      <c r="G890" s="44"/>
      <c r="H890" s="44"/>
      <c r="I890" s="14"/>
      <c r="J890" s="49">
        <v>6</v>
      </c>
      <c r="K890" s="49">
        <f t="shared" si="249"/>
        <v>26.293877908760244</v>
      </c>
      <c r="L890" s="50">
        <f t="shared" si="250"/>
        <v>8.4441699355291458E-2</v>
      </c>
      <c r="M890" s="45">
        <v>11</v>
      </c>
      <c r="N890" s="45">
        <f t="shared" si="236"/>
        <v>48.205442832727115</v>
      </c>
      <c r="O890" s="18">
        <f t="shared" si="237"/>
        <v>0.11899009370495126</v>
      </c>
      <c r="P890" s="37">
        <f t="shared" si="238"/>
        <v>45.454545454545453</v>
      </c>
      <c r="Q890" s="37">
        <f t="shared" si="239"/>
        <v>4.1618687627919542</v>
      </c>
      <c r="R890" s="37">
        <f t="shared" si="240"/>
        <v>316.18687627919542</v>
      </c>
    </row>
    <row r="891" spans="1:18" x14ac:dyDescent="0.25">
      <c r="A891" s="1" t="s">
        <v>2088</v>
      </c>
      <c r="B891" s="1" t="s">
        <v>3215</v>
      </c>
      <c r="C891" s="131">
        <v>22792</v>
      </c>
      <c r="D891" s="43">
        <v>5</v>
      </c>
      <c r="E891" s="43">
        <f t="shared" si="251"/>
        <v>21.937521937521936</v>
      </c>
      <c r="F891" s="6">
        <f t="shared" si="252"/>
        <v>0.49580780601861907</v>
      </c>
      <c r="G891" s="44">
        <v>2</v>
      </c>
      <c r="H891" s="44">
        <f t="shared" ref="H891:H897" si="253">((G891/($C891/100000)))</f>
        <v>8.7750087750087751</v>
      </c>
      <c r="I891" s="14">
        <f t="shared" ref="I891:I897" si="254">((G891/$C891)/(G$2144/$C$2144))</f>
        <v>0.17730704894117022</v>
      </c>
      <c r="J891" s="49">
        <v>12</v>
      </c>
      <c r="K891" s="49">
        <f t="shared" si="249"/>
        <v>52.65005265005265</v>
      </c>
      <c r="L891" s="50">
        <f t="shared" si="250"/>
        <v>0.16908346240684413</v>
      </c>
      <c r="M891" s="45">
        <v>19</v>
      </c>
      <c r="N891" s="45">
        <f t="shared" si="236"/>
        <v>83.362583362583365</v>
      </c>
      <c r="O891" s="18">
        <f t="shared" si="237"/>
        <v>0.20577181792978547</v>
      </c>
      <c r="P891" s="37">
        <f t="shared" si="238"/>
        <v>26.315789473684209</v>
      </c>
      <c r="Q891" s="37">
        <f t="shared" si="239"/>
        <v>2.409502967932184</v>
      </c>
      <c r="R891" s="37">
        <f t="shared" si="240"/>
        <v>140.9502967932184</v>
      </c>
    </row>
    <row r="892" spans="1:18" x14ac:dyDescent="0.25">
      <c r="A892" s="1" t="s">
        <v>2095</v>
      </c>
      <c r="B892" s="1" t="s">
        <v>3216</v>
      </c>
      <c r="C892" s="131">
        <v>22780</v>
      </c>
      <c r="D892" s="43">
        <v>2</v>
      </c>
      <c r="E892" s="43">
        <f t="shared" si="251"/>
        <v>8.7796312554872689</v>
      </c>
      <c r="F892" s="6">
        <f t="shared" si="252"/>
        <v>0.19842759464049808</v>
      </c>
      <c r="G892" s="44">
        <v>7</v>
      </c>
      <c r="H892" s="44">
        <f t="shared" si="253"/>
        <v>30.728709394205442</v>
      </c>
      <c r="I892" s="14">
        <f t="shared" si="254"/>
        <v>0.62090157630092324</v>
      </c>
      <c r="J892" s="49">
        <v>13</v>
      </c>
      <c r="K892" s="49">
        <f t="shared" ref="K892:K923" si="255">((J892/($C892/100000)))</f>
        <v>57.067603160667254</v>
      </c>
      <c r="L892" s="50">
        <f t="shared" ref="L892:L923" si="256">((J892/$C892)/(J$2144/$C$2144))</f>
        <v>0.1832702428200845</v>
      </c>
      <c r="M892" s="45">
        <v>22</v>
      </c>
      <c r="N892" s="45">
        <f t="shared" si="236"/>
        <v>96.575943810359959</v>
      </c>
      <c r="O892" s="18">
        <f t="shared" si="237"/>
        <v>0.2383876161767588</v>
      </c>
      <c r="P892" s="37">
        <f t="shared" si="238"/>
        <v>9.0909090909090917</v>
      </c>
      <c r="Q892" s="37">
        <f t="shared" si="239"/>
        <v>0.83237375255839097</v>
      </c>
      <c r="R892" s="37">
        <f t="shared" si="240"/>
        <v>-16.762624744160902</v>
      </c>
    </row>
    <row r="893" spans="1:18" x14ac:dyDescent="0.25">
      <c r="A893" s="1" t="s">
        <v>982</v>
      </c>
      <c r="B893" s="1" t="s">
        <v>3217</v>
      </c>
      <c r="C893" s="131">
        <v>22761</v>
      </c>
      <c r="D893" s="43">
        <v>6</v>
      </c>
      <c r="E893" s="43">
        <f t="shared" si="251"/>
        <v>26.360880453407145</v>
      </c>
      <c r="F893" s="6">
        <f t="shared" si="252"/>
        <v>0.59577970290108684</v>
      </c>
      <c r="G893" s="44">
        <v>14</v>
      </c>
      <c r="H893" s="44">
        <f t="shared" si="253"/>
        <v>61.508721057949998</v>
      </c>
      <c r="I893" s="14">
        <f t="shared" si="254"/>
        <v>1.2428397617095059</v>
      </c>
      <c r="J893" s="49">
        <v>79</v>
      </c>
      <c r="K893" s="49">
        <f t="shared" si="255"/>
        <v>347.08492596986071</v>
      </c>
      <c r="L893" s="50">
        <f t="shared" si="256"/>
        <v>1.1146488574717226</v>
      </c>
      <c r="M893" s="45">
        <v>99</v>
      </c>
      <c r="N893" s="45">
        <f t="shared" si="236"/>
        <v>434.95452748121784</v>
      </c>
      <c r="O893" s="18">
        <f t="shared" si="237"/>
        <v>1.0736397581072687</v>
      </c>
      <c r="P893" s="37">
        <f t="shared" si="238"/>
        <v>6.0606060606060606</v>
      </c>
      <c r="Q893" s="37">
        <f t="shared" si="239"/>
        <v>0.55491583503892727</v>
      </c>
      <c r="R893" s="37">
        <f t="shared" si="240"/>
        <v>-44.508416496107273</v>
      </c>
    </row>
    <row r="894" spans="1:18" x14ac:dyDescent="0.25">
      <c r="A894" s="1" t="s">
        <v>3</v>
      </c>
      <c r="B894" s="1" t="s">
        <v>3218</v>
      </c>
      <c r="C894" s="131">
        <v>22743</v>
      </c>
      <c r="D894" s="43">
        <v>1</v>
      </c>
      <c r="E894" s="43">
        <f t="shared" si="251"/>
        <v>4.3969573055445634</v>
      </c>
      <c r="F894" s="6">
        <f t="shared" si="252"/>
        <v>9.937520568769613E-2</v>
      </c>
      <c r="G894" s="44">
        <v>5</v>
      </c>
      <c r="H894" s="44">
        <f t="shared" si="253"/>
        <v>21.984786527722818</v>
      </c>
      <c r="I894" s="14">
        <f t="shared" si="254"/>
        <v>0.44422264647002946</v>
      </c>
      <c r="J894" s="49">
        <v>113</v>
      </c>
      <c r="K894" s="49">
        <f t="shared" si="255"/>
        <v>496.85617552653565</v>
      </c>
      <c r="L894" s="50">
        <f t="shared" si="256"/>
        <v>1.5956330192988959</v>
      </c>
      <c r="M894" s="45">
        <v>119</v>
      </c>
      <c r="N894" s="45">
        <f t="shared" si="236"/>
        <v>523.23791935980307</v>
      </c>
      <c r="O894" s="18">
        <f t="shared" si="237"/>
        <v>1.2915580771791546</v>
      </c>
      <c r="P894" s="37">
        <f t="shared" si="238"/>
        <v>0.84033613445378152</v>
      </c>
      <c r="Q894" s="37">
        <f t="shared" si="239"/>
        <v>7.6942111581027733E-2</v>
      </c>
      <c r="R894" s="37">
        <f t="shared" si="240"/>
        <v>-92.305788841897225</v>
      </c>
    </row>
    <row r="895" spans="1:18" x14ac:dyDescent="0.25">
      <c r="A895" s="1" t="s">
        <v>1732</v>
      </c>
      <c r="B895" s="1" t="s">
        <v>3219</v>
      </c>
      <c r="C895" s="131">
        <v>22733</v>
      </c>
      <c r="D895" s="43">
        <v>10</v>
      </c>
      <c r="E895" s="43">
        <f t="shared" si="251"/>
        <v>43.988914793472041</v>
      </c>
      <c r="F895" s="6">
        <f t="shared" si="252"/>
        <v>0.99418919762251934</v>
      </c>
      <c r="G895" s="44">
        <v>4</v>
      </c>
      <c r="H895" s="44">
        <f t="shared" si="253"/>
        <v>17.595565917388818</v>
      </c>
      <c r="I895" s="14">
        <f t="shared" si="254"/>
        <v>0.35553444415318275</v>
      </c>
      <c r="J895" s="49">
        <v>32</v>
      </c>
      <c r="K895" s="49">
        <f t="shared" si="255"/>
        <v>140.76452733911054</v>
      </c>
      <c r="L895" s="50">
        <f t="shared" si="256"/>
        <v>0.45205944664019027</v>
      </c>
      <c r="M895" s="45">
        <v>46</v>
      </c>
      <c r="N895" s="45">
        <f t="shared" si="236"/>
        <v>202.34900804997142</v>
      </c>
      <c r="O895" s="18">
        <f t="shared" si="237"/>
        <v>0.49947736218333388</v>
      </c>
      <c r="P895" s="37">
        <f t="shared" si="238"/>
        <v>21.739130434782609</v>
      </c>
      <c r="Q895" s="37">
        <f t="shared" si="239"/>
        <v>1.9904589735091955</v>
      </c>
      <c r="R895" s="37">
        <f t="shared" si="240"/>
        <v>99.04589735091956</v>
      </c>
    </row>
    <row r="896" spans="1:18" x14ac:dyDescent="0.25">
      <c r="A896" s="1" t="s">
        <v>1517</v>
      </c>
      <c r="B896" s="1" t="s">
        <v>3220</v>
      </c>
      <c r="C896" s="131">
        <v>22722</v>
      </c>
      <c r="D896" s="43">
        <v>1</v>
      </c>
      <c r="E896" s="43">
        <f t="shared" si="251"/>
        <v>4.4010210368805565</v>
      </c>
      <c r="F896" s="6">
        <f t="shared" si="252"/>
        <v>9.9467049685559056E-2</v>
      </c>
      <c r="G896" s="44">
        <v>8</v>
      </c>
      <c r="H896" s="44">
        <f t="shared" si="253"/>
        <v>35.208168295044452</v>
      </c>
      <c r="I896" s="14">
        <f t="shared" si="254"/>
        <v>0.71141312551133729</v>
      </c>
      <c r="J896" s="49">
        <v>11</v>
      </c>
      <c r="K896" s="49">
        <f t="shared" si="255"/>
        <v>48.411231405686117</v>
      </c>
      <c r="L896" s="50">
        <f t="shared" si="256"/>
        <v>0.15547066362609185</v>
      </c>
      <c r="M896" s="45">
        <v>20</v>
      </c>
      <c r="N896" s="45">
        <f t="shared" si="236"/>
        <v>88.020420737611119</v>
      </c>
      <c r="O896" s="18">
        <f t="shared" si="237"/>
        <v>0.21726920231519975</v>
      </c>
      <c r="P896" s="37">
        <f t="shared" si="238"/>
        <v>5</v>
      </c>
      <c r="Q896" s="37">
        <f t="shared" si="239"/>
        <v>0.45780556390711497</v>
      </c>
      <c r="R896" s="37">
        <f t="shared" si="240"/>
        <v>-54.219443609288497</v>
      </c>
    </row>
    <row r="897" spans="1:18" x14ac:dyDescent="0.25">
      <c r="A897" s="1" t="s">
        <v>403</v>
      </c>
      <c r="B897" s="1" t="s">
        <v>3221</v>
      </c>
      <c r="C897" s="131">
        <v>22706</v>
      </c>
      <c r="D897" s="43">
        <v>5</v>
      </c>
      <c r="E897" s="43">
        <f t="shared" si="251"/>
        <v>22.02061129216947</v>
      </c>
      <c r="F897" s="6">
        <f t="shared" si="252"/>
        <v>0.49768570046579602</v>
      </c>
      <c r="G897" s="44">
        <v>8</v>
      </c>
      <c r="H897" s="44">
        <f t="shared" si="253"/>
        <v>35.232978067471151</v>
      </c>
      <c r="I897" s="14">
        <f t="shared" si="254"/>
        <v>0.71191442957229834</v>
      </c>
      <c r="J897" s="49">
        <v>65</v>
      </c>
      <c r="K897" s="49">
        <f t="shared" si="255"/>
        <v>286.26794679820313</v>
      </c>
      <c r="L897" s="50">
        <f t="shared" si="256"/>
        <v>0.91933764895655867</v>
      </c>
      <c r="M897" s="45">
        <v>78</v>
      </c>
      <c r="N897" s="45">
        <f t="shared" si="236"/>
        <v>343.52153615784374</v>
      </c>
      <c r="O897" s="18">
        <f t="shared" si="237"/>
        <v>0.84794698223039189</v>
      </c>
      <c r="P897" s="37">
        <f t="shared" si="238"/>
        <v>6.4102564102564097</v>
      </c>
      <c r="Q897" s="37">
        <f t="shared" si="239"/>
        <v>0.58693021013732682</v>
      </c>
      <c r="R897" s="37">
        <f t="shared" si="240"/>
        <v>-41.306978986267318</v>
      </c>
    </row>
    <row r="898" spans="1:18" x14ac:dyDescent="0.25">
      <c r="A898" s="1" t="s">
        <v>119</v>
      </c>
      <c r="B898" s="1" t="s">
        <v>3222</v>
      </c>
      <c r="C898" s="131">
        <v>22619</v>
      </c>
      <c r="D898" s="43">
        <v>1</v>
      </c>
      <c r="E898" s="43">
        <f t="shared" si="251"/>
        <v>4.4210619390777666</v>
      </c>
      <c r="F898" s="6">
        <f t="shared" si="252"/>
        <v>9.9919992172742958E-2</v>
      </c>
      <c r="G898" s="44"/>
      <c r="H898" s="44"/>
      <c r="I898" s="14"/>
      <c r="J898" s="49">
        <v>7</v>
      </c>
      <c r="K898" s="49">
        <f t="shared" si="255"/>
        <v>30.947433573544366</v>
      </c>
      <c r="L898" s="50">
        <f t="shared" si="256"/>
        <v>9.9386400541718392E-2</v>
      </c>
      <c r="M898" s="45">
        <v>8</v>
      </c>
      <c r="N898" s="45">
        <f t="shared" si="236"/>
        <v>35.368495512622133</v>
      </c>
      <c r="O898" s="18">
        <f t="shared" si="237"/>
        <v>8.730343189364638E-2</v>
      </c>
      <c r="P898" s="37">
        <f t="shared" si="238"/>
        <v>12.5</v>
      </c>
      <c r="Q898" s="37">
        <f t="shared" si="239"/>
        <v>1.1445139097677874</v>
      </c>
      <c r="R898" s="37">
        <f t="shared" si="240"/>
        <v>14.451390976778743</v>
      </c>
    </row>
    <row r="899" spans="1:18" x14ac:dyDescent="0.25">
      <c r="A899" s="1" t="s">
        <v>306</v>
      </c>
      <c r="B899" s="1" t="s">
        <v>3223</v>
      </c>
      <c r="C899" s="131">
        <v>22612</v>
      </c>
      <c r="D899" s="43">
        <v>2</v>
      </c>
      <c r="E899" s="43">
        <f t="shared" si="251"/>
        <v>8.844861135680171</v>
      </c>
      <c r="F899" s="6">
        <f t="shared" si="252"/>
        <v>0.19990184883736714</v>
      </c>
      <c r="G899" s="44">
        <v>23</v>
      </c>
      <c r="H899" s="44">
        <f t="shared" ref="H899:H906" si="257">((G899/($C899/100000)))</f>
        <v>101.71590306032196</v>
      </c>
      <c r="I899" s="14">
        <f t="shared" ref="I899:I906" si="258">((G899/$C899)/(G$2144/$C$2144))</f>
        <v>2.0552625147652681</v>
      </c>
      <c r="J899" s="49">
        <v>62</v>
      </c>
      <c r="K899" s="49">
        <f t="shared" si="255"/>
        <v>274.19069520608525</v>
      </c>
      <c r="L899" s="50">
        <f t="shared" si="256"/>
        <v>0.88055205591780572</v>
      </c>
      <c r="M899" s="45">
        <v>87</v>
      </c>
      <c r="N899" s="45">
        <f t="shared" si="236"/>
        <v>384.75145940208739</v>
      </c>
      <c r="O899" s="18">
        <f t="shared" si="237"/>
        <v>0.94971873541818341</v>
      </c>
      <c r="P899" s="37">
        <f t="shared" si="238"/>
        <v>2.2988505747126435</v>
      </c>
      <c r="Q899" s="37">
        <f t="shared" si="239"/>
        <v>0.21048531673890342</v>
      </c>
      <c r="R899" s="37">
        <f t="shared" si="240"/>
        <v>-78.951468326109662</v>
      </c>
    </row>
    <row r="900" spans="1:18" x14ac:dyDescent="0.25">
      <c r="A900" s="1" t="s">
        <v>1844</v>
      </c>
      <c r="B900" s="1" t="s">
        <v>3224</v>
      </c>
      <c r="C900" s="131">
        <v>22587</v>
      </c>
      <c r="D900" s="43"/>
      <c r="E900" s="43"/>
      <c r="F900" s="6"/>
      <c r="G900" s="44">
        <v>4</v>
      </c>
      <c r="H900" s="44">
        <f t="shared" si="257"/>
        <v>17.709301810776111</v>
      </c>
      <c r="I900" s="14">
        <f t="shared" si="258"/>
        <v>0.35783258152628961</v>
      </c>
      <c r="J900" s="49">
        <v>7</v>
      </c>
      <c r="K900" s="49">
        <f t="shared" si="255"/>
        <v>30.991278168858194</v>
      </c>
      <c r="L900" s="50">
        <f t="shared" si="256"/>
        <v>9.9527205642764807E-2</v>
      </c>
      <c r="M900" s="45">
        <v>11</v>
      </c>
      <c r="N900" s="45">
        <f t="shared" si="236"/>
        <v>48.700579979634306</v>
      </c>
      <c r="O900" s="18">
        <f t="shared" si="237"/>
        <v>0.1202122879644611</v>
      </c>
      <c r="P900" s="37">
        <f t="shared" si="238"/>
        <v>0</v>
      </c>
      <c r="Q900" s="37">
        <f t="shared" si="239"/>
        <v>0</v>
      </c>
      <c r="R900" s="37">
        <f t="shared" si="240"/>
        <v>-100</v>
      </c>
    </row>
    <row r="901" spans="1:18" x14ac:dyDescent="0.25">
      <c r="A901" s="1" t="s">
        <v>1293</v>
      </c>
      <c r="B901" s="1" t="s">
        <v>3225</v>
      </c>
      <c r="C901" s="131">
        <v>22578</v>
      </c>
      <c r="D901" s="43">
        <v>10</v>
      </c>
      <c r="E901" s="43">
        <f t="shared" ref="E901:E918" si="259">((D901/($C901/100000)))</f>
        <v>44.290902648595974</v>
      </c>
      <c r="F901" s="6">
        <f t="shared" ref="F901:F918" si="260">((D901/$C901)/(D$2144/$C$2144))</f>
        <v>1.0010143958522779</v>
      </c>
      <c r="G901" s="44">
        <v>3</v>
      </c>
      <c r="H901" s="44">
        <f t="shared" si="257"/>
        <v>13.287270794578793</v>
      </c>
      <c r="I901" s="14">
        <f t="shared" si="258"/>
        <v>0.26848141505893913</v>
      </c>
      <c r="J901" s="49">
        <v>13</v>
      </c>
      <c r="K901" s="49">
        <f t="shared" si="255"/>
        <v>57.578173443174769</v>
      </c>
      <c r="L901" s="50">
        <f t="shared" si="256"/>
        <v>0.18490991812567653</v>
      </c>
      <c r="M901" s="45">
        <v>26</v>
      </c>
      <c r="N901" s="45">
        <f t="shared" si="236"/>
        <v>115.15634688634954</v>
      </c>
      <c r="O901" s="18">
        <f t="shared" si="237"/>
        <v>0.28425139779908581</v>
      </c>
      <c r="P901" s="37">
        <f t="shared" si="238"/>
        <v>38.461538461538467</v>
      </c>
      <c r="Q901" s="37">
        <f t="shared" si="239"/>
        <v>3.5215812608239618</v>
      </c>
      <c r="R901" s="37">
        <f t="shared" si="240"/>
        <v>252.15812608239619</v>
      </c>
    </row>
    <row r="902" spans="1:18" x14ac:dyDescent="0.25">
      <c r="A902" s="1" t="s">
        <v>1361</v>
      </c>
      <c r="B902" s="1" t="s">
        <v>3226</v>
      </c>
      <c r="C902" s="131">
        <v>22555</v>
      </c>
      <c r="D902" s="43">
        <v>3</v>
      </c>
      <c r="E902" s="43">
        <f t="shared" si="259"/>
        <v>13.300820217246731</v>
      </c>
      <c r="F902" s="6">
        <f t="shared" si="260"/>
        <v>0.30061054794350783</v>
      </c>
      <c r="G902" s="44">
        <v>1</v>
      </c>
      <c r="H902" s="44">
        <f t="shared" si="257"/>
        <v>4.4336067390822436</v>
      </c>
      <c r="I902" s="14">
        <f t="shared" si="258"/>
        <v>8.9585064497165856E-2</v>
      </c>
      <c r="J902" s="49">
        <v>30</v>
      </c>
      <c r="K902" s="49">
        <f t="shared" si="255"/>
        <v>133.00820217246729</v>
      </c>
      <c r="L902" s="50">
        <f t="shared" si="256"/>
        <v>0.42715032976909684</v>
      </c>
      <c r="M902" s="45">
        <v>34</v>
      </c>
      <c r="N902" s="45">
        <f t="shared" si="236"/>
        <v>150.74262912879627</v>
      </c>
      <c r="O902" s="18">
        <f t="shared" si="237"/>
        <v>0.37209241345644634</v>
      </c>
      <c r="P902" s="37">
        <f t="shared" si="238"/>
        <v>8.8235294117647065</v>
      </c>
      <c r="Q902" s="37">
        <f t="shared" si="239"/>
        <v>0.80789217160079119</v>
      </c>
      <c r="R902" s="37">
        <f t="shared" si="240"/>
        <v>-19.210782839920881</v>
      </c>
    </row>
    <row r="903" spans="1:18" x14ac:dyDescent="0.25">
      <c r="A903" s="1" t="s">
        <v>591</v>
      </c>
      <c r="B903" s="1" t="s">
        <v>3227</v>
      </c>
      <c r="C903" s="131">
        <v>22538</v>
      </c>
      <c r="D903" s="43">
        <v>2</v>
      </c>
      <c r="E903" s="43">
        <f t="shared" si="259"/>
        <v>8.8739018546454869</v>
      </c>
      <c r="F903" s="6">
        <f t="shared" si="260"/>
        <v>0.20055819531061081</v>
      </c>
      <c r="G903" s="44">
        <v>5</v>
      </c>
      <c r="H903" s="44">
        <f t="shared" si="257"/>
        <v>22.184754636613718</v>
      </c>
      <c r="I903" s="14">
        <f t="shared" si="258"/>
        <v>0.44826318434057499</v>
      </c>
      <c r="J903" s="49">
        <v>11</v>
      </c>
      <c r="K903" s="49">
        <f t="shared" si="255"/>
        <v>48.806460200550184</v>
      </c>
      <c r="L903" s="50">
        <f t="shared" si="256"/>
        <v>0.15673992452356283</v>
      </c>
      <c r="M903" s="45">
        <v>18</v>
      </c>
      <c r="N903" s="45">
        <f t="shared" ref="N903:N966" si="261">((M903/($C903/100000)))</f>
        <v>79.865116691809391</v>
      </c>
      <c r="O903" s="18">
        <f t="shared" ref="O903:O966" si="262">((M903/$C903)/(M$2144/$C$2144))</f>
        <v>0.19713868726175221</v>
      </c>
      <c r="P903" s="37">
        <f t="shared" si="238"/>
        <v>11.111111111111111</v>
      </c>
      <c r="Q903" s="37">
        <f t="shared" si="239"/>
        <v>1.0173456975713666</v>
      </c>
      <c r="R903" s="37">
        <f t="shared" si="240"/>
        <v>1.7345697571366614</v>
      </c>
    </row>
    <row r="904" spans="1:18" x14ac:dyDescent="0.25">
      <c r="A904" s="1" t="s">
        <v>1456</v>
      </c>
      <c r="B904" s="1" t="s">
        <v>3228</v>
      </c>
      <c r="C904" s="131">
        <v>22451</v>
      </c>
      <c r="D904" s="43">
        <v>6</v>
      </c>
      <c r="E904" s="43">
        <f t="shared" si="259"/>
        <v>26.724867489198701</v>
      </c>
      <c r="F904" s="6">
        <f t="shared" si="260"/>
        <v>0.60400613860102614</v>
      </c>
      <c r="G904" s="44">
        <v>5</v>
      </c>
      <c r="H904" s="44">
        <f t="shared" si="257"/>
        <v>22.270722907665583</v>
      </c>
      <c r="I904" s="14">
        <f t="shared" si="258"/>
        <v>0.45000025159983426</v>
      </c>
      <c r="J904" s="49">
        <v>33</v>
      </c>
      <c r="K904" s="49">
        <f t="shared" si="255"/>
        <v>146.98677119059286</v>
      </c>
      <c r="L904" s="50">
        <f t="shared" si="256"/>
        <v>0.47204192493591274</v>
      </c>
      <c r="M904" s="45">
        <v>44</v>
      </c>
      <c r="N904" s="45">
        <f t="shared" si="261"/>
        <v>195.98236158745715</v>
      </c>
      <c r="O904" s="18">
        <f t="shared" si="262"/>
        <v>0.48376196129406845</v>
      </c>
      <c r="P904" s="37">
        <f t="shared" ref="P904:P967" si="263">D904/M904*100</f>
        <v>13.636363636363635</v>
      </c>
      <c r="Q904" s="37">
        <f t="shared" ref="Q904:Q967" si="264">P904/P$2144</f>
        <v>1.2485606288375861</v>
      </c>
      <c r="R904" s="37">
        <f t="shared" ref="R904:R967" si="265">(Q904-1)*100</f>
        <v>24.856062883758611</v>
      </c>
    </row>
    <row r="905" spans="1:18" x14ac:dyDescent="0.25">
      <c r="A905" s="1" t="s">
        <v>1795</v>
      </c>
      <c r="B905" s="1" t="s">
        <v>3229</v>
      </c>
      <c r="C905" s="131">
        <v>22414</v>
      </c>
      <c r="D905" s="43">
        <v>1</v>
      </c>
      <c r="E905" s="43">
        <f t="shared" si="259"/>
        <v>4.46149727848666</v>
      </c>
      <c r="F905" s="6">
        <f t="shared" si="260"/>
        <v>0.10083386735769041</v>
      </c>
      <c r="G905" s="44">
        <v>6</v>
      </c>
      <c r="H905" s="44">
        <f t="shared" si="257"/>
        <v>26.768983670919962</v>
      </c>
      <c r="I905" s="14">
        <f t="shared" si="258"/>
        <v>0.540891709574438</v>
      </c>
      <c r="J905" s="49">
        <v>35</v>
      </c>
      <c r="K905" s="49">
        <f t="shared" si="255"/>
        <v>156.1524047470331</v>
      </c>
      <c r="L905" s="50">
        <f t="shared" si="256"/>
        <v>0.50147697730283047</v>
      </c>
      <c r="M905" s="45">
        <v>42</v>
      </c>
      <c r="N905" s="45">
        <f t="shared" si="261"/>
        <v>187.38288569643973</v>
      </c>
      <c r="O905" s="18">
        <f t="shared" si="262"/>
        <v>0.46253505449774845</v>
      </c>
      <c r="P905" s="37">
        <f t="shared" si="263"/>
        <v>2.3809523809523809</v>
      </c>
      <c r="Q905" s="37">
        <f t="shared" si="264"/>
        <v>0.21800264947957856</v>
      </c>
      <c r="R905" s="37">
        <f t="shared" si="265"/>
        <v>-78.199735052042143</v>
      </c>
    </row>
    <row r="906" spans="1:18" x14ac:dyDescent="0.25">
      <c r="A906" s="1" t="s">
        <v>1436</v>
      </c>
      <c r="B906" s="1" t="s">
        <v>3230</v>
      </c>
      <c r="C906" s="131">
        <v>22408</v>
      </c>
      <c r="D906" s="43">
        <v>4</v>
      </c>
      <c r="E906" s="43">
        <f t="shared" si="259"/>
        <v>17.850767583006068</v>
      </c>
      <c r="F906" s="6">
        <f t="shared" si="260"/>
        <v>0.40344346714660356</v>
      </c>
      <c r="G906" s="44">
        <v>4</v>
      </c>
      <c r="H906" s="44">
        <f t="shared" si="257"/>
        <v>17.850767583006068</v>
      </c>
      <c r="I906" s="14">
        <f t="shared" si="258"/>
        <v>0.36069102637157729</v>
      </c>
      <c r="J906" s="49">
        <v>40</v>
      </c>
      <c r="K906" s="49">
        <f t="shared" si="255"/>
        <v>178.50767583006069</v>
      </c>
      <c r="L906" s="50">
        <f t="shared" si="256"/>
        <v>0.57327000404272166</v>
      </c>
      <c r="M906" s="45">
        <v>48</v>
      </c>
      <c r="N906" s="45">
        <f t="shared" si="261"/>
        <v>214.20921099607284</v>
      </c>
      <c r="O906" s="18">
        <f t="shared" si="262"/>
        <v>0.52875303266754392</v>
      </c>
      <c r="P906" s="37">
        <f t="shared" si="263"/>
        <v>8.3333333333333321</v>
      </c>
      <c r="Q906" s="37">
        <f t="shared" si="264"/>
        <v>0.76300927317852485</v>
      </c>
      <c r="R906" s="37">
        <f t="shared" si="265"/>
        <v>-23.699072682147516</v>
      </c>
    </row>
    <row r="907" spans="1:18" x14ac:dyDescent="0.25">
      <c r="A907" s="1" t="s">
        <v>791</v>
      </c>
      <c r="B907" s="1" t="s">
        <v>3231</v>
      </c>
      <c r="C907" s="131">
        <v>22358</v>
      </c>
      <c r="D907" s="43">
        <v>2</v>
      </c>
      <c r="E907" s="43">
        <f t="shared" si="259"/>
        <v>8.9453439484748181</v>
      </c>
      <c r="F907" s="6">
        <f t="shared" si="260"/>
        <v>0.20217285114547573</v>
      </c>
      <c r="G907" s="44"/>
      <c r="H907" s="44"/>
      <c r="I907" s="14"/>
      <c r="J907" s="49">
        <v>15</v>
      </c>
      <c r="K907" s="49">
        <f t="shared" si="255"/>
        <v>67.090079613561144</v>
      </c>
      <c r="L907" s="50">
        <f t="shared" si="256"/>
        <v>0.21545701064366177</v>
      </c>
      <c r="M907" s="45">
        <v>17</v>
      </c>
      <c r="N907" s="45">
        <f t="shared" si="261"/>
        <v>76.035423562035959</v>
      </c>
      <c r="O907" s="18">
        <f t="shared" si="262"/>
        <v>0.18768549032807375</v>
      </c>
      <c r="P907" s="37">
        <f t="shared" si="263"/>
        <v>11.76470588235294</v>
      </c>
      <c r="Q907" s="37">
        <f t="shared" si="264"/>
        <v>1.0771895621343881</v>
      </c>
      <c r="R907" s="37">
        <f t="shared" si="265"/>
        <v>7.7189562134388101</v>
      </c>
    </row>
    <row r="908" spans="1:18" x14ac:dyDescent="0.25">
      <c r="A908" s="1" t="s">
        <v>1584</v>
      </c>
      <c r="B908" s="1" t="s">
        <v>3232</v>
      </c>
      <c r="C908" s="131">
        <v>22273</v>
      </c>
      <c r="D908" s="43">
        <v>7</v>
      </c>
      <c r="E908" s="43">
        <f t="shared" si="259"/>
        <v>31.428186593633544</v>
      </c>
      <c r="F908" s="6">
        <f t="shared" si="260"/>
        <v>0.71030539759740097</v>
      </c>
      <c r="G908" s="44">
        <v>1</v>
      </c>
      <c r="H908" s="44">
        <f>((G908/($C908/100000)))</f>
        <v>4.4897409419476491</v>
      </c>
      <c r="I908" s="14">
        <f>((G908/$C908)/(G$2144/$C$2144))</f>
        <v>9.0719307221010903E-2</v>
      </c>
      <c r="J908" s="49">
        <v>13</v>
      </c>
      <c r="K908" s="49">
        <f t="shared" si="255"/>
        <v>58.366632245319444</v>
      </c>
      <c r="L908" s="50">
        <f t="shared" si="256"/>
        <v>0.18744202089711867</v>
      </c>
      <c r="M908" s="45">
        <v>21</v>
      </c>
      <c r="N908" s="45">
        <f t="shared" si="261"/>
        <v>94.284559780900636</v>
      </c>
      <c r="O908" s="18">
        <f t="shared" si="262"/>
        <v>0.23273157436161571</v>
      </c>
      <c r="P908" s="37">
        <f t="shared" si="263"/>
        <v>33.333333333333329</v>
      </c>
      <c r="Q908" s="37">
        <f t="shared" si="264"/>
        <v>3.0520370927140994</v>
      </c>
      <c r="R908" s="37">
        <f t="shared" si="265"/>
        <v>205.20370927140993</v>
      </c>
    </row>
    <row r="909" spans="1:18" x14ac:dyDescent="0.25">
      <c r="A909" s="1" t="s">
        <v>238</v>
      </c>
      <c r="B909" s="1" t="s">
        <v>3233</v>
      </c>
      <c r="C909" s="131">
        <v>22257</v>
      </c>
      <c r="D909" s="43">
        <v>1</v>
      </c>
      <c r="E909" s="43">
        <f t="shared" si="259"/>
        <v>4.4929685042907854</v>
      </c>
      <c r="F909" s="6">
        <f t="shared" si="260"/>
        <v>0.1015451454803106</v>
      </c>
      <c r="G909" s="44"/>
      <c r="H909" s="44"/>
      <c r="I909" s="14"/>
      <c r="J909" s="49">
        <v>7</v>
      </c>
      <c r="K909" s="49">
        <f t="shared" si="255"/>
        <v>31.450779530035497</v>
      </c>
      <c r="L909" s="50">
        <f t="shared" si="256"/>
        <v>0.10100287522366574</v>
      </c>
      <c r="M909" s="45">
        <v>8</v>
      </c>
      <c r="N909" s="45">
        <f t="shared" si="261"/>
        <v>35.943748034326283</v>
      </c>
      <c r="O909" s="18">
        <f t="shared" si="262"/>
        <v>8.8723382576375395E-2</v>
      </c>
      <c r="P909" s="37">
        <f t="shared" si="263"/>
        <v>12.5</v>
      </c>
      <c r="Q909" s="37">
        <f t="shared" si="264"/>
        <v>1.1445139097677874</v>
      </c>
      <c r="R909" s="37">
        <f t="shared" si="265"/>
        <v>14.451390976778743</v>
      </c>
    </row>
    <row r="910" spans="1:18" x14ac:dyDescent="0.25">
      <c r="A910" s="1" t="s">
        <v>453</v>
      </c>
      <c r="B910" s="1" t="s">
        <v>3234</v>
      </c>
      <c r="C910" s="131">
        <v>22194</v>
      </c>
      <c r="D910" s="43">
        <v>3</v>
      </c>
      <c r="E910" s="43">
        <f t="shared" si="259"/>
        <v>13.517166801838334</v>
      </c>
      <c r="F910" s="6">
        <f t="shared" si="260"/>
        <v>0.30550017612263763</v>
      </c>
      <c r="G910" s="44">
        <v>1</v>
      </c>
      <c r="H910" s="44">
        <f t="shared" ref="H910:H924" si="266">((G910/($C910/100000)))</f>
        <v>4.5057222672794452</v>
      </c>
      <c r="I910" s="14">
        <f t="shared" ref="I910:I924" si="267">((G910/$C910)/(G$2144/$C$2144))</f>
        <v>9.1042224463079024E-2</v>
      </c>
      <c r="J910" s="49">
        <v>5</v>
      </c>
      <c r="K910" s="49">
        <f t="shared" si="255"/>
        <v>22.528611336397226</v>
      </c>
      <c r="L910" s="50">
        <f t="shared" si="256"/>
        <v>7.2349701780826489E-2</v>
      </c>
      <c r="M910" s="45">
        <v>9</v>
      </c>
      <c r="N910" s="45">
        <f t="shared" si="261"/>
        <v>40.551500405515007</v>
      </c>
      <c r="O910" s="18">
        <f t="shared" si="262"/>
        <v>0.10009713736832865</v>
      </c>
      <c r="P910" s="37">
        <f t="shared" si="263"/>
        <v>33.333333333333329</v>
      </c>
      <c r="Q910" s="37">
        <f t="shared" si="264"/>
        <v>3.0520370927140994</v>
      </c>
      <c r="R910" s="37">
        <f t="shared" si="265"/>
        <v>205.20370927140993</v>
      </c>
    </row>
    <row r="911" spans="1:18" x14ac:dyDescent="0.25">
      <c r="A911" s="1" t="s">
        <v>70</v>
      </c>
      <c r="B911" s="1" t="s">
        <v>3235</v>
      </c>
      <c r="C911" s="131">
        <v>22167</v>
      </c>
      <c r="D911" s="43">
        <v>5</v>
      </c>
      <c r="E911" s="43">
        <f t="shared" si="259"/>
        <v>22.556051788694905</v>
      </c>
      <c r="F911" s="6">
        <f t="shared" si="260"/>
        <v>0.50978713920586305</v>
      </c>
      <c r="G911" s="44">
        <v>15</v>
      </c>
      <c r="H911" s="44">
        <f t="shared" si="266"/>
        <v>67.668155366084719</v>
      </c>
      <c r="I911" s="14">
        <f t="shared" si="267"/>
        <v>1.3672967449814426</v>
      </c>
      <c r="J911" s="49">
        <v>28</v>
      </c>
      <c r="K911" s="49">
        <f t="shared" si="255"/>
        <v>126.31389001669147</v>
      </c>
      <c r="L911" s="50">
        <f t="shared" si="256"/>
        <v>0.40565182367539648</v>
      </c>
      <c r="M911" s="45">
        <v>48</v>
      </c>
      <c r="N911" s="45">
        <f t="shared" si="261"/>
        <v>216.53809717147109</v>
      </c>
      <c r="O911" s="18">
        <f t="shared" si="262"/>
        <v>0.53450164460749416</v>
      </c>
      <c r="P911" s="37">
        <f t="shared" si="263"/>
        <v>10.416666666666668</v>
      </c>
      <c r="Q911" s="37">
        <f t="shared" si="264"/>
        <v>0.95376159147315631</v>
      </c>
      <c r="R911" s="37">
        <f t="shared" si="265"/>
        <v>-4.6238408526843688</v>
      </c>
    </row>
    <row r="912" spans="1:18" x14ac:dyDescent="0.25">
      <c r="A912" s="1" t="s">
        <v>418</v>
      </c>
      <c r="B912" s="1" t="s">
        <v>2953</v>
      </c>
      <c r="C912" s="131">
        <v>22119</v>
      </c>
      <c r="D912" s="43">
        <v>13</v>
      </c>
      <c r="E912" s="43">
        <f t="shared" si="259"/>
        <v>58.773000587730003</v>
      </c>
      <c r="F912" s="6">
        <f t="shared" si="260"/>
        <v>1.3283228870391315</v>
      </c>
      <c r="G912" s="44">
        <v>8</v>
      </c>
      <c r="H912" s="44">
        <f t="shared" si="266"/>
        <v>36.168000361680001</v>
      </c>
      <c r="I912" s="14">
        <f t="shared" si="267"/>
        <v>0.73080740711011372</v>
      </c>
      <c r="J912" s="49">
        <v>36</v>
      </c>
      <c r="K912" s="49">
        <f t="shared" si="255"/>
        <v>162.75600162756001</v>
      </c>
      <c r="L912" s="50">
        <f t="shared" si="256"/>
        <v>0.52268415504906984</v>
      </c>
      <c r="M912" s="45">
        <v>57</v>
      </c>
      <c r="N912" s="45">
        <f t="shared" si="261"/>
        <v>257.69700257697002</v>
      </c>
      <c r="O912" s="18">
        <f t="shared" si="262"/>
        <v>0.63609809768827752</v>
      </c>
      <c r="P912" s="37">
        <f t="shared" si="263"/>
        <v>22.807017543859647</v>
      </c>
      <c r="Q912" s="37">
        <f t="shared" si="264"/>
        <v>2.0882359055412261</v>
      </c>
      <c r="R912" s="37">
        <f t="shared" si="265"/>
        <v>108.8235905541226</v>
      </c>
    </row>
    <row r="913" spans="1:18" x14ac:dyDescent="0.25">
      <c r="A913" s="1" t="s">
        <v>1538</v>
      </c>
      <c r="B913" s="1" t="s">
        <v>3236</v>
      </c>
      <c r="C913" s="131">
        <v>22089</v>
      </c>
      <c r="D913" s="43">
        <v>2</v>
      </c>
      <c r="E913" s="43">
        <f t="shared" si="259"/>
        <v>9.0542804110643313</v>
      </c>
      <c r="F913" s="6">
        <f t="shared" si="260"/>
        <v>0.20463491357284377</v>
      </c>
      <c r="G913" s="44">
        <v>4</v>
      </c>
      <c r="H913" s="44">
        <f t="shared" si="266"/>
        <v>18.108560822128663</v>
      </c>
      <c r="I913" s="14">
        <f t="shared" si="267"/>
        <v>0.36589997369434124</v>
      </c>
      <c r="J913" s="49">
        <v>31</v>
      </c>
      <c r="K913" s="49">
        <f t="shared" si="255"/>
        <v>140.34134637149711</v>
      </c>
      <c r="L913" s="50">
        <f t="shared" si="256"/>
        <v>0.45070041849819875</v>
      </c>
      <c r="M913" s="45">
        <v>37</v>
      </c>
      <c r="N913" s="45">
        <f t="shared" si="261"/>
        <v>167.50418760469012</v>
      </c>
      <c r="O913" s="18">
        <f t="shared" si="262"/>
        <v>0.4134665674209354</v>
      </c>
      <c r="P913" s="37">
        <f t="shared" si="263"/>
        <v>5.4054054054054053</v>
      </c>
      <c r="Q913" s="37">
        <f t="shared" si="264"/>
        <v>0.49492493395363779</v>
      </c>
      <c r="R913" s="37">
        <f t="shared" si="265"/>
        <v>-50.50750660463622</v>
      </c>
    </row>
    <row r="914" spans="1:18" x14ac:dyDescent="0.25">
      <c r="A914" s="1" t="s">
        <v>423</v>
      </c>
      <c r="B914" s="1" t="s">
        <v>3237</v>
      </c>
      <c r="C914" s="131">
        <v>22078</v>
      </c>
      <c r="D914" s="43">
        <v>1</v>
      </c>
      <c r="E914" s="43">
        <f t="shared" si="259"/>
        <v>4.529395778603134</v>
      </c>
      <c r="F914" s="6">
        <f t="shared" si="260"/>
        <v>0.10236843477467493</v>
      </c>
      <c r="G914" s="44">
        <v>8</v>
      </c>
      <c r="H914" s="44">
        <f t="shared" si="266"/>
        <v>36.235166228825072</v>
      </c>
      <c r="I914" s="14">
        <f t="shared" si="267"/>
        <v>0.73216455466385566</v>
      </c>
      <c r="J914" s="49">
        <v>10</v>
      </c>
      <c r="K914" s="49">
        <f t="shared" si="255"/>
        <v>45.293957786031342</v>
      </c>
      <c r="L914" s="50">
        <f t="shared" si="256"/>
        <v>0.14545966856813691</v>
      </c>
      <c r="M914" s="45">
        <v>19</v>
      </c>
      <c r="N914" s="45">
        <f t="shared" si="261"/>
        <v>86.058519793459553</v>
      </c>
      <c r="O914" s="18">
        <f t="shared" si="262"/>
        <v>0.21242645503468024</v>
      </c>
      <c r="P914" s="37">
        <f t="shared" si="263"/>
        <v>5.2631578947368416</v>
      </c>
      <c r="Q914" s="37">
        <f t="shared" si="264"/>
        <v>0.48190059358643678</v>
      </c>
      <c r="R914" s="37">
        <f t="shared" si="265"/>
        <v>-51.80994064135632</v>
      </c>
    </row>
    <row r="915" spans="1:18" x14ac:dyDescent="0.25">
      <c r="A915" s="1" t="s">
        <v>1739</v>
      </c>
      <c r="B915" s="1" t="s">
        <v>3238</v>
      </c>
      <c r="C915" s="131">
        <v>22062</v>
      </c>
      <c r="D915" s="43">
        <v>18</v>
      </c>
      <c r="E915" s="43">
        <f t="shared" si="259"/>
        <v>81.588251291813975</v>
      </c>
      <c r="F915" s="6">
        <f t="shared" si="260"/>
        <v>1.843968155797068</v>
      </c>
      <c r="G915" s="44">
        <v>23</v>
      </c>
      <c r="H915" s="44">
        <f t="shared" si="266"/>
        <v>104.25165442842896</v>
      </c>
      <c r="I915" s="14">
        <f t="shared" si="267"/>
        <v>2.1064996819813366</v>
      </c>
      <c r="J915" s="49">
        <v>69</v>
      </c>
      <c r="K915" s="49">
        <f t="shared" si="255"/>
        <v>312.75496328528692</v>
      </c>
      <c r="L915" s="50">
        <f t="shared" si="256"/>
        <v>1.0043996048529849</v>
      </c>
      <c r="M915" s="45">
        <v>110</v>
      </c>
      <c r="N915" s="45">
        <f t="shared" si="261"/>
        <v>498.59486900552986</v>
      </c>
      <c r="O915" s="18">
        <f t="shared" si="262"/>
        <v>1.230729284857802</v>
      </c>
      <c r="P915" s="37">
        <f t="shared" si="263"/>
        <v>16.363636363636363</v>
      </c>
      <c r="Q915" s="37">
        <f t="shared" si="264"/>
        <v>1.4982727546051036</v>
      </c>
      <c r="R915" s="37">
        <f t="shared" si="265"/>
        <v>49.827275460510357</v>
      </c>
    </row>
    <row r="916" spans="1:18" x14ac:dyDescent="0.25">
      <c r="A916" s="1" t="s">
        <v>1834</v>
      </c>
      <c r="B916" s="1" t="s">
        <v>3239</v>
      </c>
      <c r="C916" s="131">
        <v>22053</v>
      </c>
      <c r="D916" s="43">
        <v>2</v>
      </c>
      <c r="E916" s="43">
        <f t="shared" si="259"/>
        <v>9.0690608987439347</v>
      </c>
      <c r="F916" s="6">
        <f t="shared" si="260"/>
        <v>0.20496896594162001</v>
      </c>
      <c r="G916" s="44">
        <v>2</v>
      </c>
      <c r="H916" s="44">
        <f t="shared" si="266"/>
        <v>9.0690608987439347</v>
      </c>
      <c r="I916" s="14">
        <f t="shared" si="267"/>
        <v>0.18324864007015607</v>
      </c>
      <c r="J916" s="49">
        <v>25</v>
      </c>
      <c r="K916" s="49">
        <f t="shared" si="255"/>
        <v>113.36326123429919</v>
      </c>
      <c r="L916" s="50">
        <f t="shared" si="256"/>
        <v>0.36406141598051589</v>
      </c>
      <c r="M916" s="45">
        <v>29</v>
      </c>
      <c r="N916" s="45">
        <f t="shared" si="261"/>
        <v>131.50138303178704</v>
      </c>
      <c r="O916" s="18">
        <f t="shared" si="262"/>
        <v>0.32459740995595404</v>
      </c>
      <c r="P916" s="37">
        <f t="shared" si="263"/>
        <v>6.8965517241379306</v>
      </c>
      <c r="Q916" s="37">
        <f t="shared" si="264"/>
        <v>0.6314559502167103</v>
      </c>
      <c r="R916" s="37">
        <f t="shared" si="265"/>
        <v>-36.854404978328972</v>
      </c>
    </row>
    <row r="917" spans="1:18" x14ac:dyDescent="0.25">
      <c r="A917" s="1" t="s">
        <v>86</v>
      </c>
      <c r="B917" s="1" t="s">
        <v>3240</v>
      </c>
      <c r="C917" s="131">
        <v>22028</v>
      </c>
      <c r="D917" s="43">
        <v>1</v>
      </c>
      <c r="E917" s="43">
        <f t="shared" si="259"/>
        <v>4.5396767750136187</v>
      </c>
      <c r="F917" s="6">
        <f t="shared" si="260"/>
        <v>0.10260079457759547</v>
      </c>
      <c r="G917" s="44">
        <v>1</v>
      </c>
      <c r="H917" s="44">
        <f t="shared" si="266"/>
        <v>4.5396767750136187</v>
      </c>
      <c r="I917" s="14">
        <f t="shared" si="267"/>
        <v>9.1728306234500442E-2</v>
      </c>
      <c r="J917" s="49">
        <v>1</v>
      </c>
      <c r="K917" s="49">
        <f t="shared" si="255"/>
        <v>4.5396767750136187</v>
      </c>
      <c r="L917" s="50">
        <f t="shared" si="256"/>
        <v>1.4578983850768687E-2</v>
      </c>
      <c r="M917" s="45">
        <v>3</v>
      </c>
      <c r="N917" s="45">
        <f t="shared" si="261"/>
        <v>13.619030325040857</v>
      </c>
      <c r="O917" s="18">
        <f t="shared" si="262"/>
        <v>3.3617151908974727E-2</v>
      </c>
      <c r="P917" s="37">
        <f t="shared" si="263"/>
        <v>33.333333333333329</v>
      </c>
      <c r="Q917" s="37">
        <f t="shared" si="264"/>
        <v>3.0520370927140994</v>
      </c>
      <c r="R917" s="37">
        <f t="shared" si="265"/>
        <v>205.20370927140993</v>
      </c>
    </row>
    <row r="918" spans="1:18" x14ac:dyDescent="0.25">
      <c r="A918" s="1" t="s">
        <v>878</v>
      </c>
      <c r="B918" s="1" t="s">
        <v>3241</v>
      </c>
      <c r="C918" s="131">
        <v>22015</v>
      </c>
      <c r="D918" s="43">
        <v>5</v>
      </c>
      <c r="E918" s="43">
        <f t="shared" si="259"/>
        <v>22.711787417669768</v>
      </c>
      <c r="F918" s="6">
        <f t="shared" si="260"/>
        <v>0.51330690505457033</v>
      </c>
      <c r="G918" s="44">
        <v>5</v>
      </c>
      <c r="H918" s="44">
        <f t="shared" si="266"/>
        <v>22.711787417669768</v>
      </c>
      <c r="I918" s="14">
        <f t="shared" si="267"/>
        <v>0.45891236196538177</v>
      </c>
      <c r="J918" s="49">
        <v>22</v>
      </c>
      <c r="K918" s="49">
        <f t="shared" si="255"/>
        <v>99.931864637746983</v>
      </c>
      <c r="L918" s="50">
        <f t="shared" si="256"/>
        <v>0.32092704237220615</v>
      </c>
      <c r="M918" s="45">
        <v>32</v>
      </c>
      <c r="N918" s="45">
        <f t="shared" si="261"/>
        <v>145.35543947308653</v>
      </c>
      <c r="O918" s="18">
        <f t="shared" si="262"/>
        <v>0.35879469925094482</v>
      </c>
      <c r="P918" s="37">
        <f t="shared" si="263"/>
        <v>15.625</v>
      </c>
      <c r="Q918" s="37">
        <f t="shared" si="264"/>
        <v>1.4306423872097342</v>
      </c>
      <c r="R918" s="37">
        <f t="shared" si="265"/>
        <v>43.064238720973421</v>
      </c>
    </row>
    <row r="919" spans="1:18" x14ac:dyDescent="0.25">
      <c r="A919" s="1" t="s">
        <v>1493</v>
      </c>
      <c r="B919" s="1" t="s">
        <v>3242</v>
      </c>
      <c r="C919" s="131">
        <v>21988</v>
      </c>
      <c r="D919" s="43"/>
      <c r="E919" s="43"/>
      <c r="F919" s="6"/>
      <c r="G919" s="44">
        <v>3</v>
      </c>
      <c r="H919" s="44">
        <f t="shared" si="266"/>
        <v>13.643805712206658</v>
      </c>
      <c r="I919" s="14">
        <f t="shared" si="267"/>
        <v>0.27568552797893064</v>
      </c>
      <c r="J919" s="49">
        <v>3</v>
      </c>
      <c r="K919" s="49">
        <f t="shared" si="255"/>
        <v>13.643805712206658</v>
      </c>
      <c r="L919" s="50">
        <f t="shared" si="256"/>
        <v>4.3816516681562577E-2</v>
      </c>
      <c r="M919" s="45">
        <v>6</v>
      </c>
      <c r="N919" s="45">
        <f t="shared" si="261"/>
        <v>27.287611424413317</v>
      </c>
      <c r="O919" s="18">
        <f t="shared" si="262"/>
        <v>6.7356614721747796E-2</v>
      </c>
      <c r="P919" s="37">
        <f t="shared" si="263"/>
        <v>0</v>
      </c>
      <c r="Q919" s="37">
        <f t="shared" si="264"/>
        <v>0</v>
      </c>
      <c r="R919" s="37">
        <f t="shared" si="265"/>
        <v>-100</v>
      </c>
    </row>
    <row r="920" spans="1:18" x14ac:dyDescent="0.25">
      <c r="A920" s="1" t="s">
        <v>1821</v>
      </c>
      <c r="B920" s="1" t="s">
        <v>3243</v>
      </c>
      <c r="C920" s="131">
        <v>21972</v>
      </c>
      <c r="D920" s="43">
        <v>4</v>
      </c>
      <c r="E920" s="43">
        <f t="shared" ref="E920:E928" si="268">((D920/($C920/100000)))</f>
        <v>18.20498816675769</v>
      </c>
      <c r="F920" s="6">
        <f t="shared" ref="F920:F928" si="269">((D920/$C920)/(D$2144/$C$2144))</f>
        <v>0.41144917221104549</v>
      </c>
      <c r="G920" s="44">
        <v>4</v>
      </c>
      <c r="H920" s="44">
        <f t="shared" si="266"/>
        <v>18.20498816675769</v>
      </c>
      <c r="I920" s="14">
        <f t="shared" si="267"/>
        <v>0.36784837606655302</v>
      </c>
      <c r="J920" s="49">
        <v>4</v>
      </c>
      <c r="K920" s="49">
        <f t="shared" si="255"/>
        <v>18.20498816675769</v>
      </c>
      <c r="L920" s="50">
        <f t="shared" si="256"/>
        <v>5.8464565131027241E-2</v>
      </c>
      <c r="M920" s="45">
        <v>12</v>
      </c>
      <c r="N920" s="45">
        <f t="shared" si="261"/>
        <v>54.614964500273075</v>
      </c>
      <c r="O920" s="18">
        <f t="shared" si="262"/>
        <v>0.13481132755341257</v>
      </c>
      <c r="P920" s="37">
        <f t="shared" si="263"/>
        <v>33.333333333333329</v>
      </c>
      <c r="Q920" s="37">
        <f t="shared" si="264"/>
        <v>3.0520370927140994</v>
      </c>
      <c r="R920" s="37">
        <f t="shared" si="265"/>
        <v>205.20370927140993</v>
      </c>
    </row>
    <row r="921" spans="1:18" x14ac:dyDescent="0.25">
      <c r="A921" s="1" t="s">
        <v>4</v>
      </c>
      <c r="B921" s="1" t="s">
        <v>3244</v>
      </c>
      <c r="C921" s="131">
        <v>21947</v>
      </c>
      <c r="D921" s="43">
        <v>2</v>
      </c>
      <c r="E921" s="43">
        <f t="shared" si="268"/>
        <v>9.1128628058504582</v>
      </c>
      <c r="F921" s="6">
        <f t="shared" si="269"/>
        <v>0.205958928596644</v>
      </c>
      <c r="G921" s="44">
        <v>2</v>
      </c>
      <c r="H921" s="44">
        <f t="shared" si="266"/>
        <v>9.1128628058504582</v>
      </c>
      <c r="I921" s="14">
        <f t="shared" si="267"/>
        <v>0.1841336975198046</v>
      </c>
      <c r="J921" s="49">
        <v>11</v>
      </c>
      <c r="K921" s="49">
        <f t="shared" si="255"/>
        <v>50.120745432177522</v>
      </c>
      <c r="L921" s="50">
        <f t="shared" si="256"/>
        <v>0.16096069708443339</v>
      </c>
      <c r="M921" s="45">
        <v>15</v>
      </c>
      <c r="N921" s="45">
        <f t="shared" si="261"/>
        <v>68.346471043878438</v>
      </c>
      <c r="O921" s="18">
        <f t="shared" si="262"/>
        <v>0.16870611524374524</v>
      </c>
      <c r="P921" s="37">
        <f t="shared" si="263"/>
        <v>13.333333333333334</v>
      </c>
      <c r="Q921" s="37">
        <f t="shared" si="264"/>
        <v>1.22081483708564</v>
      </c>
      <c r="R921" s="37">
        <f t="shared" si="265"/>
        <v>22.081483708563997</v>
      </c>
    </row>
    <row r="922" spans="1:18" x14ac:dyDescent="0.25">
      <c r="A922" s="1" t="s">
        <v>1524</v>
      </c>
      <c r="B922" s="1" t="s">
        <v>3245</v>
      </c>
      <c r="C922" s="131">
        <v>21918</v>
      </c>
      <c r="D922" s="43">
        <v>4</v>
      </c>
      <c r="E922" s="43">
        <f t="shared" si="268"/>
        <v>18.249840313897252</v>
      </c>
      <c r="F922" s="6">
        <f t="shared" si="269"/>
        <v>0.41246287123921394</v>
      </c>
      <c r="G922" s="44">
        <v>22</v>
      </c>
      <c r="H922" s="44">
        <f t="shared" si="266"/>
        <v>100.37412172643489</v>
      </c>
      <c r="I922" s="14">
        <f t="shared" si="267"/>
        <v>2.0281506001523253</v>
      </c>
      <c r="J922" s="49">
        <v>23</v>
      </c>
      <c r="K922" s="49">
        <f t="shared" si="255"/>
        <v>104.9365818049092</v>
      </c>
      <c r="L922" s="50">
        <f t="shared" si="256"/>
        <v>0.33699948417231729</v>
      </c>
      <c r="M922" s="45">
        <v>49</v>
      </c>
      <c r="N922" s="45">
        <f t="shared" si="261"/>
        <v>223.56054384524134</v>
      </c>
      <c r="O922" s="18">
        <f t="shared" si="262"/>
        <v>0.55183581972646334</v>
      </c>
      <c r="P922" s="37">
        <f t="shared" si="263"/>
        <v>8.1632653061224492</v>
      </c>
      <c r="Q922" s="37">
        <f t="shared" si="264"/>
        <v>0.74743765535855511</v>
      </c>
      <c r="R922" s="37">
        <f t="shared" si="265"/>
        <v>-25.256234464144491</v>
      </c>
    </row>
    <row r="923" spans="1:18" x14ac:dyDescent="0.25">
      <c r="A923" s="1" t="s">
        <v>987</v>
      </c>
      <c r="B923" s="1" t="s">
        <v>3246</v>
      </c>
      <c r="C923" s="131">
        <v>21913</v>
      </c>
      <c r="D923" s="43">
        <v>1</v>
      </c>
      <c r="E923" s="43">
        <f t="shared" si="268"/>
        <v>4.5635011180577738</v>
      </c>
      <c r="F923" s="6">
        <f t="shared" si="269"/>
        <v>0.1031392462444792</v>
      </c>
      <c r="G923" s="44">
        <v>10</v>
      </c>
      <c r="H923" s="44">
        <f t="shared" si="266"/>
        <v>45.635011180577742</v>
      </c>
      <c r="I923" s="14">
        <f t="shared" si="267"/>
        <v>0.92209698796767936</v>
      </c>
      <c r="J923" s="49">
        <v>84</v>
      </c>
      <c r="K923" s="49">
        <f t="shared" si="255"/>
        <v>383.33409391685302</v>
      </c>
      <c r="L923" s="50">
        <f t="shared" si="256"/>
        <v>1.2310615582639319</v>
      </c>
      <c r="M923" s="45">
        <v>95</v>
      </c>
      <c r="N923" s="45">
        <f t="shared" si="261"/>
        <v>433.53260621548856</v>
      </c>
      <c r="O923" s="18">
        <f t="shared" si="262"/>
        <v>1.0701298941851116</v>
      </c>
      <c r="P923" s="37">
        <f t="shared" si="263"/>
        <v>1.0526315789473684</v>
      </c>
      <c r="Q923" s="37">
        <f t="shared" si="264"/>
        <v>9.6380118717287355E-2</v>
      </c>
      <c r="R923" s="37">
        <f t="shared" si="265"/>
        <v>-90.361988128271264</v>
      </c>
    </row>
    <row r="924" spans="1:18" x14ac:dyDescent="0.25">
      <c r="A924" s="1" t="s">
        <v>1337</v>
      </c>
      <c r="B924" s="1" t="s">
        <v>3247</v>
      </c>
      <c r="C924" s="131">
        <v>21893</v>
      </c>
      <c r="D924" s="43">
        <v>2</v>
      </c>
      <c r="E924" s="43">
        <f t="shared" si="268"/>
        <v>9.1353400630338459</v>
      </c>
      <c r="F924" s="6">
        <f t="shared" si="269"/>
        <v>0.20646693490661611</v>
      </c>
      <c r="G924" s="44">
        <v>2</v>
      </c>
      <c r="H924" s="44">
        <f t="shared" si="266"/>
        <v>9.1353400630338459</v>
      </c>
      <c r="I924" s="14">
        <f t="shared" si="267"/>
        <v>0.18458787098465956</v>
      </c>
      <c r="J924" s="49">
        <v>9</v>
      </c>
      <c r="K924" s="49">
        <f t="shared" ref="K924:K955" si="270">((J924/($C924/100000)))</f>
        <v>41.109030283652309</v>
      </c>
      <c r="L924" s="50">
        <f t="shared" ref="L924:L955" si="271">((J924/$C924)/(J$2144/$C$2144))</f>
        <v>0.13201994730656347</v>
      </c>
      <c r="M924" s="45">
        <v>13</v>
      </c>
      <c r="N924" s="45">
        <f t="shared" si="261"/>
        <v>59.379710409719998</v>
      </c>
      <c r="O924" s="18">
        <f t="shared" si="262"/>
        <v>0.14657260447421</v>
      </c>
      <c r="P924" s="37">
        <f t="shared" si="263"/>
        <v>15.384615384615385</v>
      </c>
      <c r="Q924" s="37">
        <f t="shared" si="264"/>
        <v>1.4086325043295846</v>
      </c>
      <c r="R924" s="37">
        <f t="shared" si="265"/>
        <v>40.863250432958466</v>
      </c>
    </row>
    <row r="925" spans="1:18" x14ac:dyDescent="0.25">
      <c r="A925" s="1" t="s">
        <v>81</v>
      </c>
      <c r="B925" s="1" t="s">
        <v>3248</v>
      </c>
      <c r="C925" s="131">
        <v>21836</v>
      </c>
      <c r="D925" s="43">
        <v>1</v>
      </c>
      <c r="E925" s="43">
        <f t="shared" si="268"/>
        <v>4.5795933321121085</v>
      </c>
      <c r="F925" s="6">
        <f t="shared" si="269"/>
        <v>0.10350294481385203</v>
      </c>
      <c r="G925" s="44"/>
      <c r="H925" s="44"/>
      <c r="I925" s="14"/>
      <c r="J925" s="49">
        <v>1</v>
      </c>
      <c r="K925" s="49">
        <f t="shared" si="270"/>
        <v>4.5795933321121085</v>
      </c>
      <c r="L925" s="50">
        <f t="shared" si="271"/>
        <v>1.4707174219854032E-2</v>
      </c>
      <c r="M925" s="45">
        <v>2</v>
      </c>
      <c r="N925" s="45">
        <f t="shared" si="261"/>
        <v>9.159186664224217</v>
      </c>
      <c r="O925" s="18">
        <f t="shared" si="262"/>
        <v>2.2608494298433635E-2</v>
      </c>
      <c r="P925" s="37">
        <f t="shared" si="263"/>
        <v>50</v>
      </c>
      <c r="Q925" s="37">
        <f t="shared" si="264"/>
        <v>4.5780556390711498</v>
      </c>
      <c r="R925" s="37">
        <f t="shared" si="265"/>
        <v>357.80556390711496</v>
      </c>
    </row>
    <row r="926" spans="1:18" x14ac:dyDescent="0.25">
      <c r="A926" s="1" t="s">
        <v>1311</v>
      </c>
      <c r="B926" s="1" t="s">
        <v>3249</v>
      </c>
      <c r="C926" s="131">
        <v>21827</v>
      </c>
      <c r="D926" s="43">
        <v>3</v>
      </c>
      <c r="E926" s="43">
        <f t="shared" si="268"/>
        <v>13.744444953497961</v>
      </c>
      <c r="F926" s="6">
        <f t="shared" si="269"/>
        <v>0.31063686758903281</v>
      </c>
      <c r="G926" s="44">
        <v>10</v>
      </c>
      <c r="H926" s="44">
        <f>((G926/($C926/100000)))</f>
        <v>45.81481651165987</v>
      </c>
      <c r="I926" s="14">
        <f>((G926/$C926)/(G$2144/$C$2144))</f>
        <v>0.925730118538313</v>
      </c>
      <c r="J926" s="49">
        <v>18</v>
      </c>
      <c r="K926" s="49">
        <f t="shared" si="270"/>
        <v>82.466669720987767</v>
      </c>
      <c r="L926" s="50">
        <f t="shared" si="271"/>
        <v>0.26483829260847519</v>
      </c>
      <c r="M926" s="45">
        <v>31</v>
      </c>
      <c r="N926" s="45">
        <f t="shared" si="261"/>
        <v>142.02593118614561</v>
      </c>
      <c r="O926" s="18">
        <f t="shared" si="262"/>
        <v>0.35057615628621669</v>
      </c>
      <c r="P926" s="37">
        <f t="shared" si="263"/>
        <v>9.67741935483871</v>
      </c>
      <c r="Q926" s="37">
        <f t="shared" si="264"/>
        <v>0.88607528498151289</v>
      </c>
      <c r="R926" s="37">
        <f t="shared" si="265"/>
        <v>-11.392471501848711</v>
      </c>
    </row>
    <row r="927" spans="1:18" x14ac:dyDescent="0.25">
      <c r="A927" s="1" t="s">
        <v>1428</v>
      </c>
      <c r="B927" s="1" t="s">
        <v>3250</v>
      </c>
      <c r="C927" s="131">
        <v>21821</v>
      </c>
      <c r="D927" s="43">
        <v>11</v>
      </c>
      <c r="E927" s="43">
        <f t="shared" si="268"/>
        <v>50.410155354933323</v>
      </c>
      <c r="F927" s="6">
        <f t="shared" si="269"/>
        <v>1.1393150328815362</v>
      </c>
      <c r="G927" s="44">
        <v>6</v>
      </c>
      <c r="H927" s="44">
        <f>((G927/($C927/100000)))</f>
        <v>27.496448375418176</v>
      </c>
      <c r="I927" s="14">
        <f>((G927/$C927)/(G$2144/$C$2144))</f>
        <v>0.55559079686547164</v>
      </c>
      <c r="J927" s="49">
        <v>15</v>
      </c>
      <c r="K927" s="49">
        <f t="shared" si="270"/>
        <v>68.741120938545436</v>
      </c>
      <c r="L927" s="50">
        <f t="shared" si="271"/>
        <v>0.22075926144406716</v>
      </c>
      <c r="M927" s="45">
        <v>32</v>
      </c>
      <c r="N927" s="45">
        <f t="shared" si="261"/>
        <v>146.64772466889696</v>
      </c>
      <c r="O927" s="18">
        <f t="shared" si="262"/>
        <v>0.36198457009346724</v>
      </c>
      <c r="P927" s="37">
        <f t="shared" si="263"/>
        <v>34.375</v>
      </c>
      <c r="Q927" s="37">
        <f t="shared" si="264"/>
        <v>3.1474132518614155</v>
      </c>
      <c r="R927" s="37">
        <f t="shared" si="265"/>
        <v>214.74132518614155</v>
      </c>
    </row>
    <row r="928" spans="1:18" x14ac:dyDescent="0.25">
      <c r="A928" s="1" t="s">
        <v>1937</v>
      </c>
      <c r="B928" s="1" t="s">
        <v>3251</v>
      </c>
      <c r="C928" s="131">
        <v>21798</v>
      </c>
      <c r="D928" s="43">
        <v>3</v>
      </c>
      <c r="E928" s="43">
        <f t="shared" si="268"/>
        <v>13.762730525736306</v>
      </c>
      <c r="F928" s="6">
        <f t="shared" si="269"/>
        <v>0.31105013803403153</v>
      </c>
      <c r="G928" s="44"/>
      <c r="H928" s="44"/>
      <c r="I928" s="14"/>
      <c r="J928" s="49">
        <v>4</v>
      </c>
      <c r="K928" s="49">
        <f t="shared" si="270"/>
        <v>18.350307367648409</v>
      </c>
      <c r="L928" s="50">
        <f t="shared" si="271"/>
        <v>5.8931251723044802E-2</v>
      </c>
      <c r="M928" s="45">
        <v>7</v>
      </c>
      <c r="N928" s="45">
        <f t="shared" si="261"/>
        <v>32.113037893384714</v>
      </c>
      <c r="O928" s="18">
        <f t="shared" si="262"/>
        <v>7.9267675257000125E-2</v>
      </c>
      <c r="P928" s="37">
        <f t="shared" si="263"/>
        <v>42.857142857142854</v>
      </c>
      <c r="Q928" s="37">
        <f t="shared" si="264"/>
        <v>3.9240476906324138</v>
      </c>
      <c r="R928" s="37">
        <f t="shared" si="265"/>
        <v>292.40476906324136</v>
      </c>
    </row>
    <row r="929" spans="1:18" x14ac:dyDescent="0.25">
      <c r="A929" s="1" t="s">
        <v>611</v>
      </c>
      <c r="B929" s="1" t="s">
        <v>3252</v>
      </c>
      <c r="C929" s="131">
        <v>21795</v>
      </c>
      <c r="D929" s="43"/>
      <c r="E929" s="43"/>
      <c r="F929" s="6"/>
      <c r="G929" s="44">
        <v>2</v>
      </c>
      <c r="H929" s="44">
        <f t="shared" ref="H929:H942" si="272">((G929/($C929/100000)))</f>
        <v>9.176416609314062</v>
      </c>
      <c r="I929" s="14">
        <f t="shared" ref="I929:I942" si="273">((G929/$C929)/(G$2144/$C$2144))</f>
        <v>0.1854178600351985</v>
      </c>
      <c r="J929" s="49">
        <v>2</v>
      </c>
      <c r="K929" s="49">
        <f t="shared" si="270"/>
        <v>9.176416609314062</v>
      </c>
      <c r="L929" s="50">
        <f t="shared" si="271"/>
        <v>2.9469681694400791E-2</v>
      </c>
      <c r="M929" s="45">
        <v>4</v>
      </c>
      <c r="N929" s="45">
        <f t="shared" si="261"/>
        <v>18.352833218628124</v>
      </c>
      <c r="O929" s="18">
        <f t="shared" si="262"/>
        <v>4.5302049231529876E-2</v>
      </c>
      <c r="P929" s="37">
        <f t="shared" si="263"/>
        <v>0</v>
      </c>
      <c r="Q929" s="37">
        <f t="shared" si="264"/>
        <v>0</v>
      </c>
      <c r="R929" s="37">
        <f t="shared" si="265"/>
        <v>-100</v>
      </c>
    </row>
    <row r="930" spans="1:18" x14ac:dyDescent="0.25">
      <c r="A930" s="1" t="s">
        <v>761</v>
      </c>
      <c r="B930" s="1" t="s">
        <v>3253</v>
      </c>
      <c r="C930" s="131">
        <v>21736</v>
      </c>
      <c r="D930" s="43">
        <v>2</v>
      </c>
      <c r="E930" s="43">
        <f t="shared" ref="E930:E940" si="274">((D930/($C930/100000)))</f>
        <v>9.2013249907986747</v>
      </c>
      <c r="F930" s="6">
        <f t="shared" ref="F930:F940" si="275">((D930/$C930)/(D$2144/$C$2144))</f>
        <v>0.20795825386044103</v>
      </c>
      <c r="G930" s="44">
        <v>3</v>
      </c>
      <c r="H930" s="44">
        <f t="shared" si="272"/>
        <v>13.801987486198012</v>
      </c>
      <c r="I930" s="14">
        <f t="shared" si="273"/>
        <v>0.27888173487305523</v>
      </c>
      <c r="J930" s="49">
        <v>4</v>
      </c>
      <c r="K930" s="49">
        <f t="shared" si="270"/>
        <v>18.402649981597349</v>
      </c>
      <c r="L930" s="50">
        <f t="shared" si="271"/>
        <v>5.909934785880247E-2</v>
      </c>
      <c r="M930" s="45">
        <v>9</v>
      </c>
      <c r="N930" s="45">
        <f t="shared" si="261"/>
        <v>41.40596245859404</v>
      </c>
      <c r="O930" s="18">
        <f t="shared" si="262"/>
        <v>0.10220628757603449</v>
      </c>
      <c r="P930" s="37">
        <f t="shared" si="263"/>
        <v>22.222222222222221</v>
      </c>
      <c r="Q930" s="37">
        <f t="shared" si="264"/>
        <v>2.0346913951427332</v>
      </c>
      <c r="R930" s="37">
        <f t="shared" si="265"/>
        <v>103.46913951427332</v>
      </c>
    </row>
    <row r="931" spans="1:18" x14ac:dyDescent="0.25">
      <c r="A931" s="1" t="s">
        <v>848</v>
      </c>
      <c r="B931" s="1" t="s">
        <v>3254</v>
      </c>
      <c r="C931" s="131">
        <v>21677</v>
      </c>
      <c r="D931" s="43">
        <v>7</v>
      </c>
      <c r="E931" s="43">
        <f t="shared" si="274"/>
        <v>32.292291368731838</v>
      </c>
      <c r="F931" s="6">
        <f t="shared" si="275"/>
        <v>0.72983494582677089</v>
      </c>
      <c r="G931" s="44">
        <v>7</v>
      </c>
      <c r="H931" s="44">
        <f t="shared" si="272"/>
        <v>32.292291368731838</v>
      </c>
      <c r="I931" s="14">
        <f t="shared" si="273"/>
        <v>0.65249517498431664</v>
      </c>
      <c r="J931" s="49">
        <v>15</v>
      </c>
      <c r="K931" s="49">
        <f t="shared" si="270"/>
        <v>69.197767218711078</v>
      </c>
      <c r="L931" s="50">
        <f t="shared" si="271"/>
        <v>0.22222576205060615</v>
      </c>
      <c r="M931" s="45">
        <v>29</v>
      </c>
      <c r="N931" s="45">
        <f t="shared" si="261"/>
        <v>133.78234995617476</v>
      </c>
      <c r="O931" s="18">
        <f t="shared" si="262"/>
        <v>0.33022773823677881</v>
      </c>
      <c r="P931" s="37">
        <f t="shared" si="263"/>
        <v>24.137931034482758</v>
      </c>
      <c r="Q931" s="37">
        <f t="shared" si="264"/>
        <v>2.210095825758486</v>
      </c>
      <c r="R931" s="37">
        <f t="shared" si="265"/>
        <v>121.0095825758486</v>
      </c>
    </row>
    <row r="932" spans="1:18" x14ac:dyDescent="0.25">
      <c r="A932" s="1" t="s">
        <v>1521</v>
      </c>
      <c r="B932" s="1" t="s">
        <v>3255</v>
      </c>
      <c r="C932" s="131">
        <v>21674</v>
      </c>
      <c r="D932" s="43">
        <v>5</v>
      </c>
      <c r="E932" s="43">
        <f t="shared" si="274"/>
        <v>23.069115068745965</v>
      </c>
      <c r="F932" s="6">
        <f t="shared" si="275"/>
        <v>0.52138283264632113</v>
      </c>
      <c r="G932" s="44">
        <v>17</v>
      </c>
      <c r="H932" s="44">
        <f t="shared" si="272"/>
        <v>78.434991233736284</v>
      </c>
      <c r="I932" s="14">
        <f t="shared" si="273"/>
        <v>1.584850475476183</v>
      </c>
      <c r="J932" s="49">
        <v>97</v>
      </c>
      <c r="K932" s="49">
        <f t="shared" si="270"/>
        <v>447.54083233367169</v>
      </c>
      <c r="L932" s="50">
        <f t="shared" si="271"/>
        <v>1.4372588381322815</v>
      </c>
      <c r="M932" s="45">
        <v>119</v>
      </c>
      <c r="N932" s="45">
        <f t="shared" si="261"/>
        <v>549.04493863615392</v>
      </c>
      <c r="O932" s="18">
        <f t="shared" si="262"/>
        <v>1.3552600050422401</v>
      </c>
      <c r="P932" s="37">
        <f t="shared" si="263"/>
        <v>4.2016806722689077</v>
      </c>
      <c r="Q932" s="37">
        <f t="shared" si="264"/>
        <v>0.38471055790513864</v>
      </c>
      <c r="R932" s="37">
        <f t="shared" si="265"/>
        <v>-61.528944209486134</v>
      </c>
    </row>
    <row r="933" spans="1:18" x14ac:dyDescent="0.25">
      <c r="A933" s="1" t="s">
        <v>428</v>
      </c>
      <c r="B933" s="1" t="s">
        <v>3256</v>
      </c>
      <c r="C933" s="131">
        <v>21662</v>
      </c>
      <c r="D933" s="43">
        <v>1</v>
      </c>
      <c r="E933" s="43">
        <f t="shared" si="274"/>
        <v>4.6163789123811281</v>
      </c>
      <c r="F933" s="6">
        <f t="shared" si="275"/>
        <v>0.10433433214639798</v>
      </c>
      <c r="G933" s="44">
        <v>3</v>
      </c>
      <c r="H933" s="44">
        <f t="shared" si="272"/>
        <v>13.849136737143384</v>
      </c>
      <c r="I933" s="14">
        <f t="shared" si="273"/>
        <v>0.27983442845539319</v>
      </c>
      <c r="J933" s="49">
        <v>10</v>
      </c>
      <c r="K933" s="49">
        <f t="shared" si="270"/>
        <v>46.163789123811284</v>
      </c>
      <c r="L933" s="50">
        <f t="shared" si="271"/>
        <v>0.14825309586590926</v>
      </c>
      <c r="M933" s="45">
        <v>14</v>
      </c>
      <c r="N933" s="45">
        <f t="shared" si="261"/>
        <v>64.629304773335789</v>
      </c>
      <c r="O933" s="18">
        <f t="shared" si="262"/>
        <v>0.15953067909261279</v>
      </c>
      <c r="P933" s="37">
        <f t="shared" si="263"/>
        <v>7.1428571428571423</v>
      </c>
      <c r="Q933" s="37">
        <f t="shared" si="264"/>
        <v>0.65400794843873566</v>
      </c>
      <c r="R933" s="37">
        <f t="shared" si="265"/>
        <v>-34.59920515612643</v>
      </c>
    </row>
    <row r="934" spans="1:18" x14ac:dyDescent="0.25">
      <c r="A934" s="1" t="s">
        <v>17</v>
      </c>
      <c r="B934" s="1" t="s">
        <v>2767</v>
      </c>
      <c r="C934" s="131">
        <v>21657</v>
      </c>
      <c r="D934" s="43">
        <v>4</v>
      </c>
      <c r="E934" s="43">
        <f t="shared" si="274"/>
        <v>18.469778824398578</v>
      </c>
      <c r="F934" s="6">
        <f t="shared" si="275"/>
        <v>0.4174336801875187</v>
      </c>
      <c r="G934" s="44">
        <v>47</v>
      </c>
      <c r="H934" s="44">
        <f t="shared" si="272"/>
        <v>217.01990118668328</v>
      </c>
      <c r="I934" s="14">
        <f t="shared" si="273"/>
        <v>4.3850848731346934</v>
      </c>
      <c r="J934" s="49">
        <v>182</v>
      </c>
      <c r="K934" s="49">
        <f t="shared" si="270"/>
        <v>840.37493651013529</v>
      </c>
      <c r="L934" s="50">
        <f t="shared" si="271"/>
        <v>2.6988292856896772</v>
      </c>
      <c r="M934" s="45">
        <v>233</v>
      </c>
      <c r="N934" s="45">
        <f t="shared" si="261"/>
        <v>1075.8646165212172</v>
      </c>
      <c r="O934" s="18">
        <f t="shared" si="262"/>
        <v>2.6556592785159316</v>
      </c>
      <c r="P934" s="37">
        <f t="shared" si="263"/>
        <v>1.7167381974248928</v>
      </c>
      <c r="Q934" s="37">
        <f t="shared" si="264"/>
        <v>0.15718645971059741</v>
      </c>
      <c r="R934" s="37">
        <f t="shared" si="265"/>
        <v>-84.281354028940257</v>
      </c>
    </row>
    <row r="935" spans="1:18" x14ac:dyDescent="0.25">
      <c r="A935" s="1" t="s">
        <v>1403</v>
      </c>
      <c r="B935" s="1" t="s">
        <v>3257</v>
      </c>
      <c r="C935" s="131">
        <v>21644</v>
      </c>
      <c r="D935" s="43">
        <v>7</v>
      </c>
      <c r="E935" s="43">
        <f t="shared" si="274"/>
        <v>32.341526520051744</v>
      </c>
      <c r="F935" s="6">
        <f t="shared" si="275"/>
        <v>0.73094770470739756</v>
      </c>
      <c r="G935" s="44">
        <v>4</v>
      </c>
      <c r="H935" s="44">
        <f t="shared" si="272"/>
        <v>18.480872297172429</v>
      </c>
      <c r="I935" s="14">
        <f t="shared" si="273"/>
        <v>0.3734228663340558</v>
      </c>
      <c r="J935" s="49">
        <v>30</v>
      </c>
      <c r="K935" s="49">
        <f t="shared" si="270"/>
        <v>138.60654222879322</v>
      </c>
      <c r="L935" s="50">
        <f t="shared" si="271"/>
        <v>0.44512916687959614</v>
      </c>
      <c r="M935" s="45">
        <v>41</v>
      </c>
      <c r="N935" s="45">
        <f t="shared" si="261"/>
        <v>189.42894104601737</v>
      </c>
      <c r="O935" s="18">
        <f t="shared" si="262"/>
        <v>0.46758552812614279</v>
      </c>
      <c r="P935" s="37">
        <f t="shared" si="263"/>
        <v>17.073170731707318</v>
      </c>
      <c r="Q935" s="37">
        <f t="shared" si="264"/>
        <v>1.5632385109023439</v>
      </c>
      <c r="R935" s="37">
        <f t="shared" si="265"/>
        <v>56.323851090234392</v>
      </c>
    </row>
    <row r="936" spans="1:18" x14ac:dyDescent="0.25">
      <c r="A936" s="1" t="s">
        <v>2003</v>
      </c>
      <c r="B936" s="1" t="s">
        <v>3258</v>
      </c>
      <c r="C936" s="131">
        <v>21620</v>
      </c>
      <c r="D936" s="43">
        <v>17</v>
      </c>
      <c r="E936" s="43">
        <f t="shared" si="274"/>
        <v>78.630897317298803</v>
      </c>
      <c r="F936" s="6">
        <f t="shared" si="275"/>
        <v>1.777129285394988</v>
      </c>
      <c r="G936" s="44">
        <v>9</v>
      </c>
      <c r="H936" s="44">
        <f t="shared" si="272"/>
        <v>41.628122109158184</v>
      </c>
      <c r="I936" s="14">
        <f t="shared" si="273"/>
        <v>0.8411341428123118</v>
      </c>
      <c r="J936" s="49">
        <v>24</v>
      </c>
      <c r="K936" s="49">
        <f t="shared" si="270"/>
        <v>111.00832562442183</v>
      </c>
      <c r="L936" s="50">
        <f t="shared" si="271"/>
        <v>0.35649863785169211</v>
      </c>
      <c r="M936" s="45">
        <v>50</v>
      </c>
      <c r="N936" s="45">
        <f t="shared" si="261"/>
        <v>231.26734505087882</v>
      </c>
      <c r="O936" s="18">
        <f t="shared" si="262"/>
        <v>0.57085925242899727</v>
      </c>
      <c r="P936" s="37">
        <f t="shared" si="263"/>
        <v>34</v>
      </c>
      <c r="Q936" s="37">
        <f t="shared" si="264"/>
        <v>3.1130778345683821</v>
      </c>
      <c r="R936" s="37">
        <f t="shared" si="265"/>
        <v>211.30778345683819</v>
      </c>
    </row>
    <row r="937" spans="1:18" x14ac:dyDescent="0.25">
      <c r="A937" s="1" t="s">
        <v>180</v>
      </c>
      <c r="B937" s="1" t="s">
        <v>3259</v>
      </c>
      <c r="C937" s="131">
        <v>21603</v>
      </c>
      <c r="D937" s="43">
        <v>6</v>
      </c>
      <c r="E937" s="43">
        <f t="shared" si="274"/>
        <v>27.773920288848771</v>
      </c>
      <c r="F937" s="6">
        <f t="shared" si="275"/>
        <v>0.62771567919879823</v>
      </c>
      <c r="G937" s="44">
        <v>2</v>
      </c>
      <c r="H937" s="44">
        <f t="shared" si="272"/>
        <v>9.257973429616257</v>
      </c>
      <c r="I937" s="14">
        <f t="shared" si="273"/>
        <v>0.18706578991191741</v>
      </c>
      <c r="J937" s="49">
        <v>31</v>
      </c>
      <c r="K937" s="49">
        <f t="shared" si="270"/>
        <v>143.49858815905199</v>
      </c>
      <c r="L937" s="50">
        <f t="shared" si="271"/>
        <v>0.46083976967118978</v>
      </c>
      <c r="M937" s="45">
        <v>39</v>
      </c>
      <c r="N937" s="45">
        <f t="shared" si="261"/>
        <v>180.53048187751702</v>
      </c>
      <c r="O937" s="18">
        <f t="shared" si="262"/>
        <v>0.44562061238076367</v>
      </c>
      <c r="P937" s="37">
        <f t="shared" si="263"/>
        <v>15.384615384615385</v>
      </c>
      <c r="Q937" s="37">
        <f t="shared" si="264"/>
        <v>1.4086325043295846</v>
      </c>
      <c r="R937" s="37">
        <f t="shared" si="265"/>
        <v>40.863250432958466</v>
      </c>
    </row>
    <row r="938" spans="1:18" x14ac:dyDescent="0.25">
      <c r="A938" s="1" t="s">
        <v>366</v>
      </c>
      <c r="B938" s="1" t="s">
        <v>3260</v>
      </c>
      <c r="C938" s="131">
        <v>21527</v>
      </c>
      <c r="D938" s="43">
        <v>4</v>
      </c>
      <c r="E938" s="43">
        <f t="shared" si="274"/>
        <v>18.581316486273053</v>
      </c>
      <c r="F938" s="6">
        <f t="shared" si="275"/>
        <v>0.41995453206768668</v>
      </c>
      <c r="G938" s="44">
        <v>1</v>
      </c>
      <c r="H938" s="44">
        <f t="shared" si="272"/>
        <v>4.6453291215682633</v>
      </c>
      <c r="I938" s="14">
        <f t="shared" si="273"/>
        <v>9.3863108177338964E-2</v>
      </c>
      <c r="J938" s="49">
        <v>28</v>
      </c>
      <c r="K938" s="49">
        <f t="shared" si="270"/>
        <v>130.06921540391139</v>
      </c>
      <c r="L938" s="50">
        <f t="shared" si="271"/>
        <v>0.4177118955457107</v>
      </c>
      <c r="M938" s="45">
        <v>33</v>
      </c>
      <c r="N938" s="45">
        <f t="shared" si="261"/>
        <v>153.29586101175269</v>
      </c>
      <c r="O938" s="18">
        <f t="shared" si="262"/>
        <v>0.37839479931062608</v>
      </c>
      <c r="P938" s="37">
        <f t="shared" si="263"/>
        <v>12.121212121212121</v>
      </c>
      <c r="Q938" s="37">
        <f t="shared" si="264"/>
        <v>1.1098316700778545</v>
      </c>
      <c r="R938" s="37">
        <f t="shared" si="265"/>
        <v>10.983167007785454</v>
      </c>
    </row>
    <row r="939" spans="1:18" x14ac:dyDescent="0.25">
      <c r="A939" s="1" t="s">
        <v>333</v>
      </c>
      <c r="B939" s="1" t="s">
        <v>2437</v>
      </c>
      <c r="C939" s="131">
        <v>21521</v>
      </c>
      <c r="D939" s="43">
        <v>2</v>
      </c>
      <c r="E939" s="43">
        <f t="shared" si="274"/>
        <v>9.2932484549974443</v>
      </c>
      <c r="F939" s="6">
        <f t="shared" si="275"/>
        <v>0.21003580716093798</v>
      </c>
      <c r="G939" s="44">
        <v>3</v>
      </c>
      <c r="H939" s="44">
        <f t="shared" si="272"/>
        <v>13.939872682496166</v>
      </c>
      <c r="I939" s="14">
        <f t="shared" si="273"/>
        <v>0.28166783091867142</v>
      </c>
      <c r="J939" s="49">
        <v>13</v>
      </c>
      <c r="K939" s="49">
        <f t="shared" si="270"/>
        <v>60.406114957483382</v>
      </c>
      <c r="L939" s="50">
        <f t="shared" si="271"/>
        <v>0.19399173511646878</v>
      </c>
      <c r="M939" s="45">
        <v>18</v>
      </c>
      <c r="N939" s="45">
        <f t="shared" si="261"/>
        <v>83.639236094976994</v>
      </c>
      <c r="O939" s="18">
        <f t="shared" si="262"/>
        <v>0.20645470626389906</v>
      </c>
      <c r="P939" s="37">
        <f t="shared" si="263"/>
        <v>11.111111111111111</v>
      </c>
      <c r="Q939" s="37">
        <f t="shared" si="264"/>
        <v>1.0173456975713666</v>
      </c>
      <c r="R939" s="37">
        <f t="shared" si="265"/>
        <v>1.7345697571366614</v>
      </c>
    </row>
    <row r="940" spans="1:18" x14ac:dyDescent="0.25">
      <c r="A940" s="1" t="s">
        <v>1323</v>
      </c>
      <c r="B940" s="1" t="s">
        <v>3261</v>
      </c>
      <c r="C940" s="131">
        <v>21492</v>
      </c>
      <c r="D940" s="43">
        <v>5</v>
      </c>
      <c r="E940" s="43">
        <f t="shared" si="274"/>
        <v>23.264470500651406</v>
      </c>
      <c r="F940" s="6">
        <f t="shared" si="275"/>
        <v>0.52579804181911249</v>
      </c>
      <c r="G940" s="44">
        <v>2</v>
      </c>
      <c r="H940" s="44">
        <f t="shared" si="272"/>
        <v>9.3057882002605616</v>
      </c>
      <c r="I940" s="14">
        <f t="shared" si="273"/>
        <v>0.18803193092625869</v>
      </c>
      <c r="J940" s="49">
        <v>24</v>
      </c>
      <c r="K940" s="49">
        <f t="shared" si="270"/>
        <v>111.66945840312674</v>
      </c>
      <c r="L940" s="50">
        <f t="shared" si="271"/>
        <v>0.35862183837491085</v>
      </c>
      <c r="M940" s="45">
        <v>31</v>
      </c>
      <c r="N940" s="45">
        <f t="shared" si="261"/>
        <v>144.2397171040387</v>
      </c>
      <c r="O940" s="18">
        <f t="shared" si="262"/>
        <v>0.35604065527913881</v>
      </c>
      <c r="P940" s="37">
        <f t="shared" si="263"/>
        <v>16.129032258064516</v>
      </c>
      <c r="Q940" s="37">
        <f t="shared" si="264"/>
        <v>1.4767921416358547</v>
      </c>
      <c r="R940" s="37">
        <f t="shared" si="265"/>
        <v>47.67921416358547</v>
      </c>
    </row>
    <row r="941" spans="1:18" x14ac:dyDescent="0.25">
      <c r="A941" s="1" t="s">
        <v>1450</v>
      </c>
      <c r="B941" s="1" t="s">
        <v>3262</v>
      </c>
      <c r="C941" s="131">
        <v>21336</v>
      </c>
      <c r="D941" s="43"/>
      <c r="E941" s="43"/>
      <c r="F941" s="6"/>
      <c r="G941" s="44">
        <v>2</v>
      </c>
      <c r="H941" s="44">
        <f t="shared" si="272"/>
        <v>9.373828271466067</v>
      </c>
      <c r="I941" s="14">
        <f t="shared" si="273"/>
        <v>0.18940674256970153</v>
      </c>
      <c r="J941" s="49">
        <v>7</v>
      </c>
      <c r="K941" s="49">
        <f t="shared" si="270"/>
        <v>32.808398950131235</v>
      </c>
      <c r="L941" s="50">
        <f t="shared" si="271"/>
        <v>0.10536281373514851</v>
      </c>
      <c r="M941" s="45">
        <v>9</v>
      </c>
      <c r="N941" s="45">
        <f t="shared" si="261"/>
        <v>42.182227221597302</v>
      </c>
      <c r="O941" s="18">
        <f t="shared" si="262"/>
        <v>0.10412241595203814</v>
      </c>
      <c r="P941" s="37">
        <f t="shared" si="263"/>
        <v>0</v>
      </c>
      <c r="Q941" s="37">
        <f t="shared" si="264"/>
        <v>0</v>
      </c>
      <c r="R941" s="37">
        <f t="shared" si="265"/>
        <v>-100</v>
      </c>
    </row>
    <row r="942" spans="1:18" x14ac:dyDescent="0.25">
      <c r="A942" s="1" t="s">
        <v>1955</v>
      </c>
      <c r="B942" s="1" t="s">
        <v>3263</v>
      </c>
      <c r="C942" s="131">
        <v>21319</v>
      </c>
      <c r="D942" s="43">
        <v>3</v>
      </c>
      <c r="E942" s="43">
        <f>((D942/($C942/100000)))</f>
        <v>14.071954594493176</v>
      </c>
      <c r="F942" s="6">
        <f>((D942/$C942)/(D$2144/$C$2144))</f>
        <v>0.31803888122640922</v>
      </c>
      <c r="G942" s="44">
        <v>3</v>
      </c>
      <c r="H942" s="44">
        <f t="shared" si="272"/>
        <v>14.071954594493176</v>
      </c>
      <c r="I942" s="14">
        <f t="shared" si="273"/>
        <v>0.28433666631646548</v>
      </c>
      <c r="J942" s="49">
        <v>17</v>
      </c>
      <c r="K942" s="49">
        <f t="shared" si="270"/>
        <v>79.741076035461333</v>
      </c>
      <c r="L942" s="50">
        <f t="shared" si="271"/>
        <v>0.25608516142879378</v>
      </c>
      <c r="M942" s="45">
        <v>23</v>
      </c>
      <c r="N942" s="45">
        <f t="shared" si="261"/>
        <v>107.88498522444768</v>
      </c>
      <c r="O942" s="18">
        <f t="shared" si="262"/>
        <v>0.26630280206655399</v>
      </c>
      <c r="P942" s="37">
        <f t="shared" si="263"/>
        <v>13.043478260869565</v>
      </c>
      <c r="Q942" s="37">
        <f t="shared" si="264"/>
        <v>1.1942753841055174</v>
      </c>
      <c r="R942" s="37">
        <f t="shared" si="265"/>
        <v>19.427538410551737</v>
      </c>
    </row>
    <row r="943" spans="1:18" x14ac:dyDescent="0.25">
      <c r="A943" s="1" t="s">
        <v>493</v>
      </c>
      <c r="B943" s="1" t="s">
        <v>3264</v>
      </c>
      <c r="C943" s="131">
        <v>21234</v>
      </c>
      <c r="D943" s="43">
        <v>3</v>
      </c>
      <c r="E943" s="43">
        <f>((D943/($C943/100000)))</f>
        <v>14.128284826222096</v>
      </c>
      <c r="F943" s="6">
        <f>((D943/$C943)/(D$2144/$C$2144))</f>
        <v>0.31931199533134685</v>
      </c>
      <c r="G943" s="44"/>
      <c r="H943" s="44"/>
      <c r="I943" s="14"/>
      <c r="J943" s="49">
        <v>11</v>
      </c>
      <c r="K943" s="49">
        <f t="shared" si="270"/>
        <v>51.803711029481022</v>
      </c>
      <c r="L943" s="50">
        <f t="shared" si="271"/>
        <v>0.16636547136253457</v>
      </c>
      <c r="M943" s="45">
        <v>14</v>
      </c>
      <c r="N943" s="45">
        <f t="shared" si="261"/>
        <v>65.931995855703121</v>
      </c>
      <c r="O943" s="18">
        <f t="shared" si="262"/>
        <v>0.16274623577772337</v>
      </c>
      <c r="P943" s="37">
        <f t="shared" si="263"/>
        <v>21.428571428571427</v>
      </c>
      <c r="Q943" s="37">
        <f t="shared" si="264"/>
        <v>1.9620238453162069</v>
      </c>
      <c r="R943" s="37">
        <f t="shared" si="265"/>
        <v>96.202384531620694</v>
      </c>
    </row>
    <row r="944" spans="1:18" x14ac:dyDescent="0.25">
      <c r="A944" s="1" t="s">
        <v>534</v>
      </c>
      <c r="B944" s="1" t="s">
        <v>3265</v>
      </c>
      <c r="C944" s="131">
        <v>21176</v>
      </c>
      <c r="D944" s="43"/>
      <c r="E944" s="43"/>
      <c r="F944" s="6"/>
      <c r="G944" s="44"/>
      <c r="H944" s="44"/>
      <c r="I944" s="14"/>
      <c r="J944" s="49">
        <v>4</v>
      </c>
      <c r="K944" s="49">
        <f t="shared" si="270"/>
        <v>18.889308651303363</v>
      </c>
      <c r="L944" s="50">
        <f t="shared" si="271"/>
        <v>6.0662232010716403E-2</v>
      </c>
      <c r="M944" s="45">
        <v>4</v>
      </c>
      <c r="N944" s="45">
        <f t="shared" si="261"/>
        <v>18.889308651303363</v>
      </c>
      <c r="O944" s="18">
        <f t="shared" si="262"/>
        <v>4.6626282725783605E-2</v>
      </c>
      <c r="P944" s="37">
        <f t="shared" si="263"/>
        <v>0</v>
      </c>
      <c r="Q944" s="37">
        <f t="shared" si="264"/>
        <v>0</v>
      </c>
      <c r="R944" s="37">
        <f t="shared" si="265"/>
        <v>-100</v>
      </c>
    </row>
    <row r="945" spans="1:18" x14ac:dyDescent="0.25">
      <c r="A945" s="1" t="s">
        <v>1815</v>
      </c>
      <c r="B945" s="1" t="s">
        <v>3266</v>
      </c>
      <c r="C945" s="131">
        <v>21159</v>
      </c>
      <c r="D945" s="43">
        <v>1</v>
      </c>
      <c r="E945" s="43">
        <f>((D945/($C945/100000)))</f>
        <v>4.7261212722718469</v>
      </c>
      <c r="F945" s="6">
        <f>((D945/$C945)/(D$2144/$C$2144))</f>
        <v>0.10681460858052237</v>
      </c>
      <c r="G945" s="44">
        <v>1</v>
      </c>
      <c r="H945" s="44">
        <f>((G945/($C945/100000)))</f>
        <v>4.7261212722718469</v>
      </c>
      <c r="I945" s="14">
        <f>((G945/$C945)/(G$2144/$C$2144))</f>
        <v>9.5495587207976546E-2</v>
      </c>
      <c r="J945" s="49">
        <v>2</v>
      </c>
      <c r="K945" s="49">
        <f t="shared" si="270"/>
        <v>9.4522425445436937</v>
      </c>
      <c r="L945" s="50">
        <f t="shared" si="271"/>
        <v>3.0355485255894193E-2</v>
      </c>
      <c r="M945" s="45">
        <v>4</v>
      </c>
      <c r="N945" s="45">
        <f t="shared" si="261"/>
        <v>18.904485089087387</v>
      </c>
      <c r="O945" s="18">
        <f t="shared" si="262"/>
        <v>4.6663744175111946E-2</v>
      </c>
      <c r="P945" s="37">
        <f t="shared" si="263"/>
        <v>25</v>
      </c>
      <c r="Q945" s="37">
        <f t="shared" si="264"/>
        <v>2.2890278195355749</v>
      </c>
      <c r="R945" s="37">
        <f t="shared" si="265"/>
        <v>128.90278195355748</v>
      </c>
    </row>
    <row r="946" spans="1:18" x14ac:dyDescent="0.25">
      <c r="A946" s="1" t="s">
        <v>714</v>
      </c>
      <c r="B946" s="1" t="s">
        <v>3267</v>
      </c>
      <c r="C946" s="131">
        <v>21137</v>
      </c>
      <c r="D946" s="43">
        <v>7</v>
      </c>
      <c r="E946" s="43">
        <f>((D946/($C946/100000)))</f>
        <v>33.11728249041964</v>
      </c>
      <c r="F946" s="6">
        <f>((D946/$C946)/(D$2144/$C$2144))</f>
        <v>0.748480490168279</v>
      </c>
      <c r="G946" s="44">
        <v>4</v>
      </c>
      <c r="H946" s="44">
        <f>((G946/($C946/100000)))</f>
        <v>18.92416142309694</v>
      </c>
      <c r="I946" s="14">
        <f>((G946/$C946)/(G$2144/$C$2144))</f>
        <v>0.38237992709155993</v>
      </c>
      <c r="J946" s="49">
        <v>31</v>
      </c>
      <c r="K946" s="49">
        <f t="shared" si="270"/>
        <v>146.66225102900128</v>
      </c>
      <c r="L946" s="50">
        <f t="shared" si="271"/>
        <v>0.47099974188421784</v>
      </c>
      <c r="M946" s="45">
        <v>42</v>
      </c>
      <c r="N946" s="45">
        <f t="shared" si="261"/>
        <v>198.70369494251787</v>
      </c>
      <c r="O946" s="18">
        <f t="shared" si="262"/>
        <v>0.49047928804998497</v>
      </c>
      <c r="P946" s="37">
        <f t="shared" si="263"/>
        <v>16.666666666666664</v>
      </c>
      <c r="Q946" s="37">
        <f t="shared" si="264"/>
        <v>1.5260185463570497</v>
      </c>
      <c r="R946" s="37">
        <f t="shared" si="265"/>
        <v>52.601854635704967</v>
      </c>
    </row>
    <row r="947" spans="1:18" x14ac:dyDescent="0.25">
      <c r="A947" s="1" t="s">
        <v>1322</v>
      </c>
      <c r="B947" s="1" t="s">
        <v>3029</v>
      </c>
      <c r="C947" s="131">
        <v>21127</v>
      </c>
      <c r="D947" s="43">
        <v>7</v>
      </c>
      <c r="E947" s="43">
        <f>((D947/($C947/100000)))</f>
        <v>33.132957826477963</v>
      </c>
      <c r="F947" s="6">
        <f>((D947/$C947)/(D$2144/$C$2144))</f>
        <v>0.74883476691848871</v>
      </c>
      <c r="G947" s="44">
        <v>3</v>
      </c>
      <c r="H947" s="44">
        <f>((G947/($C947/100000)))</f>
        <v>14.199839068490556</v>
      </c>
      <c r="I947" s="14">
        <f>((G947/$C947)/(G$2144/$C$2144))</f>
        <v>0.28692068865436304</v>
      </c>
      <c r="J947" s="49">
        <v>32</v>
      </c>
      <c r="K947" s="49">
        <f t="shared" si="270"/>
        <v>151.46495006389927</v>
      </c>
      <c r="L947" s="50">
        <f t="shared" si="271"/>
        <v>0.48642341082365903</v>
      </c>
      <c r="M947" s="45">
        <v>42</v>
      </c>
      <c r="N947" s="45">
        <f t="shared" si="261"/>
        <v>198.79774695886778</v>
      </c>
      <c r="O947" s="18">
        <f t="shared" si="262"/>
        <v>0.49071144561520963</v>
      </c>
      <c r="P947" s="37">
        <f t="shared" si="263"/>
        <v>16.666666666666664</v>
      </c>
      <c r="Q947" s="37">
        <f t="shared" si="264"/>
        <v>1.5260185463570497</v>
      </c>
      <c r="R947" s="37">
        <f t="shared" si="265"/>
        <v>52.601854635704967</v>
      </c>
    </row>
    <row r="948" spans="1:18" x14ac:dyDescent="0.25">
      <c r="A948" s="1" t="s">
        <v>1092</v>
      </c>
      <c r="B948" s="1" t="s">
        <v>3268</v>
      </c>
      <c r="C948" s="131">
        <v>21069</v>
      </c>
      <c r="D948" s="43">
        <v>8</v>
      </c>
      <c r="E948" s="43">
        <f>((D948/($C948/100000)))</f>
        <v>37.970477953391239</v>
      </c>
      <c r="F948" s="6">
        <f>((D948/$C948)/(D$2144/$C$2144))</f>
        <v>0.85816709021036519</v>
      </c>
      <c r="G948" s="44"/>
      <c r="H948" s="44"/>
      <c r="I948" s="14"/>
      <c r="J948" s="49">
        <v>14</v>
      </c>
      <c r="K948" s="49">
        <f t="shared" si="270"/>
        <v>66.448336418434664</v>
      </c>
      <c r="L948" s="50">
        <f t="shared" si="271"/>
        <v>0.21339607896465218</v>
      </c>
      <c r="M948" s="45">
        <v>22</v>
      </c>
      <c r="N948" s="45">
        <f t="shared" si="261"/>
        <v>104.41881437182592</v>
      </c>
      <c r="O948" s="18">
        <f t="shared" si="262"/>
        <v>0.25774692185232168</v>
      </c>
      <c r="P948" s="37">
        <f t="shared" si="263"/>
        <v>36.363636363636367</v>
      </c>
      <c r="Q948" s="37">
        <f t="shared" si="264"/>
        <v>3.3294950102335639</v>
      </c>
      <c r="R948" s="37">
        <f t="shared" si="265"/>
        <v>232.94950102335639</v>
      </c>
    </row>
    <row r="949" spans="1:18" x14ac:dyDescent="0.25">
      <c r="A949" s="1" t="s">
        <v>1196</v>
      </c>
      <c r="B949" s="1" t="s">
        <v>3269</v>
      </c>
      <c r="C949" s="131">
        <v>21031</v>
      </c>
      <c r="D949" s="43"/>
      <c r="E949" s="43"/>
      <c r="F949" s="6"/>
      <c r="G949" s="44"/>
      <c r="H949" s="44"/>
      <c r="I949" s="14"/>
      <c r="J949" s="49">
        <v>1</v>
      </c>
      <c r="K949" s="49">
        <f t="shared" si="270"/>
        <v>4.7548856450002379</v>
      </c>
      <c r="L949" s="50">
        <f t="shared" si="271"/>
        <v>1.5270118219044868E-2</v>
      </c>
      <c r="M949" s="45">
        <v>1</v>
      </c>
      <c r="N949" s="45">
        <f t="shared" si="261"/>
        <v>4.7548856450002379</v>
      </c>
      <c r="O949" s="18">
        <f t="shared" si="262"/>
        <v>1.1736937889320452E-2</v>
      </c>
      <c r="P949" s="37">
        <f t="shared" si="263"/>
        <v>0</v>
      </c>
      <c r="Q949" s="37">
        <f t="shared" si="264"/>
        <v>0</v>
      </c>
      <c r="R949" s="37">
        <f t="shared" si="265"/>
        <v>-100</v>
      </c>
    </row>
    <row r="950" spans="1:18" x14ac:dyDescent="0.25">
      <c r="A950" s="1" t="s">
        <v>508</v>
      </c>
      <c r="B950" s="1" t="s">
        <v>3270</v>
      </c>
      <c r="C950" s="131">
        <v>21022</v>
      </c>
      <c r="D950" s="43">
        <v>1</v>
      </c>
      <c r="E950" s="43">
        <f t="shared" ref="E950:E955" si="276">((D950/($C950/100000)))</f>
        <v>4.756921320521359</v>
      </c>
      <c r="F950" s="6">
        <f t="shared" ref="F950:F955" si="277">((D950/$C950)/(D$2144/$C$2144))</f>
        <v>0.10751071748431515</v>
      </c>
      <c r="G950" s="44"/>
      <c r="H950" s="44"/>
      <c r="I950" s="14"/>
      <c r="J950" s="49">
        <v>7</v>
      </c>
      <c r="K950" s="49">
        <f t="shared" si="270"/>
        <v>33.298449243649515</v>
      </c>
      <c r="L950" s="50">
        <f t="shared" si="271"/>
        <v>0.10693658994639561</v>
      </c>
      <c r="M950" s="45">
        <v>8</v>
      </c>
      <c r="N950" s="45">
        <f t="shared" si="261"/>
        <v>38.055370564170872</v>
      </c>
      <c r="O950" s="18">
        <f t="shared" si="262"/>
        <v>9.3935701931423629E-2</v>
      </c>
      <c r="P950" s="37">
        <f t="shared" si="263"/>
        <v>12.5</v>
      </c>
      <c r="Q950" s="37">
        <f t="shared" si="264"/>
        <v>1.1445139097677874</v>
      </c>
      <c r="R950" s="37">
        <f t="shared" si="265"/>
        <v>14.451390976778743</v>
      </c>
    </row>
    <row r="951" spans="1:18" x14ac:dyDescent="0.25">
      <c r="A951" s="1" t="s">
        <v>1867</v>
      </c>
      <c r="B951" s="1" t="s">
        <v>3271</v>
      </c>
      <c r="C951" s="131">
        <v>20987</v>
      </c>
      <c r="D951" s="43">
        <v>16</v>
      </c>
      <c r="E951" s="43">
        <f t="shared" si="276"/>
        <v>76.237670939152807</v>
      </c>
      <c r="F951" s="6">
        <f t="shared" si="277"/>
        <v>1.7230402080947429</v>
      </c>
      <c r="G951" s="44">
        <v>10</v>
      </c>
      <c r="H951" s="44">
        <f t="shared" ref="H951:H956" si="278">((G951/($C951/100000)))</f>
        <v>47.648544336970502</v>
      </c>
      <c r="I951" s="14">
        <f t="shared" ref="I951:I956" si="279">((G951/$C951)/(G$2144/$C$2144))</f>
        <v>0.96278226031999614</v>
      </c>
      <c r="J951" s="49">
        <v>55</v>
      </c>
      <c r="K951" s="49">
        <f t="shared" si="270"/>
        <v>262.06699385333781</v>
      </c>
      <c r="L951" s="50">
        <f t="shared" si="271"/>
        <v>0.84161729139754582</v>
      </c>
      <c r="M951" s="45">
        <v>81</v>
      </c>
      <c r="N951" s="45">
        <f t="shared" si="261"/>
        <v>385.95320912946107</v>
      </c>
      <c r="O951" s="18">
        <f t="shared" si="262"/>
        <v>0.95268512892620061</v>
      </c>
      <c r="P951" s="37">
        <f t="shared" si="263"/>
        <v>19.753086419753085</v>
      </c>
      <c r="Q951" s="37">
        <f t="shared" si="264"/>
        <v>1.8086145734602073</v>
      </c>
      <c r="R951" s="37">
        <f t="shared" si="265"/>
        <v>80.861457346020728</v>
      </c>
    </row>
    <row r="952" spans="1:18" x14ac:dyDescent="0.25">
      <c r="A952" s="1" t="s">
        <v>1331</v>
      </c>
      <c r="B952" s="1" t="s">
        <v>3272</v>
      </c>
      <c r="C952" s="131">
        <v>20984</v>
      </c>
      <c r="D952" s="43">
        <v>5</v>
      </c>
      <c r="E952" s="43">
        <f t="shared" si="276"/>
        <v>23.827678231033168</v>
      </c>
      <c r="F952" s="6">
        <f t="shared" si="277"/>
        <v>0.53852704511896521</v>
      </c>
      <c r="G952" s="44">
        <v>1</v>
      </c>
      <c r="H952" s="44">
        <f t="shared" si="278"/>
        <v>4.7655356462066338</v>
      </c>
      <c r="I952" s="14">
        <f t="shared" si="279"/>
        <v>9.6291990551542889E-2</v>
      </c>
      <c r="J952" s="49">
        <v>1</v>
      </c>
      <c r="K952" s="49">
        <f t="shared" si="270"/>
        <v>4.7655356462066338</v>
      </c>
      <c r="L952" s="50">
        <f t="shared" si="271"/>
        <v>1.5304320256611353E-2</v>
      </c>
      <c r="M952" s="45">
        <v>7</v>
      </c>
      <c r="N952" s="45">
        <f t="shared" si="261"/>
        <v>33.358749523446434</v>
      </c>
      <c r="O952" s="18">
        <f t="shared" si="262"/>
        <v>8.2342584123717547E-2</v>
      </c>
      <c r="P952" s="37">
        <f t="shared" si="263"/>
        <v>71.428571428571431</v>
      </c>
      <c r="Q952" s="37">
        <f t="shared" si="264"/>
        <v>6.5400794843873573</v>
      </c>
      <c r="R952" s="37">
        <f t="shared" si="265"/>
        <v>554.00794843873575</v>
      </c>
    </row>
    <row r="953" spans="1:18" x14ac:dyDescent="0.25">
      <c r="A953" s="1" t="s">
        <v>1280</v>
      </c>
      <c r="B953" s="1" t="s">
        <v>3273</v>
      </c>
      <c r="C953" s="131">
        <v>20892</v>
      </c>
      <c r="D953" s="43">
        <v>9</v>
      </c>
      <c r="E953" s="43">
        <f t="shared" si="276"/>
        <v>43.078690407811607</v>
      </c>
      <c r="F953" s="6">
        <f t="shared" si="277"/>
        <v>0.9736173045470734</v>
      </c>
      <c r="G953" s="44">
        <v>7</v>
      </c>
      <c r="H953" s="44">
        <f t="shared" si="278"/>
        <v>33.505648094964577</v>
      </c>
      <c r="I953" s="14">
        <f t="shared" si="279"/>
        <v>0.67701215336660114</v>
      </c>
      <c r="J953" s="49">
        <v>66</v>
      </c>
      <c r="K953" s="49">
        <f t="shared" si="270"/>
        <v>315.91039632395177</v>
      </c>
      <c r="L953" s="50">
        <f t="shared" si="271"/>
        <v>1.0145331473038655</v>
      </c>
      <c r="M953" s="45">
        <v>82</v>
      </c>
      <c r="N953" s="45">
        <f t="shared" si="261"/>
        <v>392.49473482672795</v>
      </c>
      <c r="O953" s="18">
        <f t="shared" si="262"/>
        <v>0.9688322009153969</v>
      </c>
      <c r="P953" s="37">
        <f t="shared" si="263"/>
        <v>10.975609756097562</v>
      </c>
      <c r="Q953" s="37">
        <f t="shared" si="264"/>
        <v>1.0049390427229354</v>
      </c>
      <c r="R953" s="37">
        <f t="shared" si="265"/>
        <v>0.49390427229354383</v>
      </c>
    </row>
    <row r="954" spans="1:18" x14ac:dyDescent="0.25">
      <c r="A954" s="1" t="s">
        <v>269</v>
      </c>
      <c r="B954" s="1" t="s">
        <v>3274</v>
      </c>
      <c r="C954" s="131">
        <v>20881</v>
      </c>
      <c r="D954" s="43">
        <v>4</v>
      </c>
      <c r="E954" s="43">
        <f t="shared" si="276"/>
        <v>19.156170681480774</v>
      </c>
      <c r="F954" s="6">
        <f t="shared" si="277"/>
        <v>0.432946755989708</v>
      </c>
      <c r="G954" s="44">
        <v>1</v>
      </c>
      <c r="H954" s="44">
        <f t="shared" si="278"/>
        <v>4.7890426703701934</v>
      </c>
      <c r="I954" s="14">
        <f t="shared" si="279"/>
        <v>9.676697139665609E-2</v>
      </c>
      <c r="J954" s="49">
        <v>3</v>
      </c>
      <c r="K954" s="49">
        <f t="shared" si="270"/>
        <v>14.36712801111058</v>
      </c>
      <c r="L954" s="50">
        <f t="shared" si="271"/>
        <v>4.6139436271931317E-2</v>
      </c>
      <c r="M954" s="45">
        <v>8</v>
      </c>
      <c r="N954" s="45">
        <f t="shared" si="261"/>
        <v>38.312341362961547</v>
      </c>
      <c r="O954" s="18">
        <f t="shared" si="262"/>
        <v>9.45700074710209E-2</v>
      </c>
      <c r="P954" s="37">
        <f t="shared" si="263"/>
        <v>50</v>
      </c>
      <c r="Q954" s="37">
        <f t="shared" si="264"/>
        <v>4.5780556390711498</v>
      </c>
      <c r="R954" s="37">
        <f t="shared" si="265"/>
        <v>357.80556390711496</v>
      </c>
    </row>
    <row r="955" spans="1:18" x14ac:dyDescent="0.25">
      <c r="A955" s="1" t="s">
        <v>801</v>
      </c>
      <c r="B955" s="1" t="s">
        <v>3275</v>
      </c>
      <c r="C955" s="131">
        <v>20844</v>
      </c>
      <c r="D955" s="43">
        <v>1</v>
      </c>
      <c r="E955" s="43">
        <f t="shared" si="276"/>
        <v>4.7975436576472852</v>
      </c>
      <c r="F955" s="6">
        <f t="shared" si="277"/>
        <v>0.10842881898653199</v>
      </c>
      <c r="G955" s="44">
        <v>5</v>
      </c>
      <c r="H955" s="44">
        <f t="shared" si="278"/>
        <v>23.987718288236426</v>
      </c>
      <c r="I955" s="14">
        <f t="shared" si="279"/>
        <v>0.48469370795758393</v>
      </c>
      <c r="J955" s="49">
        <v>5</v>
      </c>
      <c r="K955" s="49">
        <f t="shared" si="270"/>
        <v>23.987718288236426</v>
      </c>
      <c r="L955" s="50">
        <f t="shared" si="271"/>
        <v>7.7035563295128728E-2</v>
      </c>
      <c r="M955" s="45">
        <v>11</v>
      </c>
      <c r="N955" s="45">
        <f t="shared" si="261"/>
        <v>52.772980234120134</v>
      </c>
      <c r="O955" s="18">
        <f t="shared" si="262"/>
        <v>0.13026458205014788</v>
      </c>
      <c r="P955" s="37">
        <f t="shared" si="263"/>
        <v>9.0909090909090917</v>
      </c>
      <c r="Q955" s="37">
        <f t="shared" si="264"/>
        <v>0.83237375255839097</v>
      </c>
      <c r="R955" s="37">
        <f t="shared" si="265"/>
        <v>-16.762624744160902</v>
      </c>
    </row>
    <row r="956" spans="1:18" x14ac:dyDescent="0.25">
      <c r="A956" s="1" t="s">
        <v>357</v>
      </c>
      <c r="B956" s="1" t="s">
        <v>3276</v>
      </c>
      <c r="C956" s="131">
        <v>20779</v>
      </c>
      <c r="D956" s="43"/>
      <c r="E956" s="43"/>
      <c r="F956" s="6"/>
      <c r="G956" s="44">
        <v>1</v>
      </c>
      <c r="H956" s="44">
        <f t="shared" si="278"/>
        <v>4.8125511333557922</v>
      </c>
      <c r="I956" s="14">
        <f t="shared" si="279"/>
        <v>9.7241981314479808E-2</v>
      </c>
      <c r="J956" s="49">
        <v>2</v>
      </c>
      <c r="K956" s="49">
        <f t="shared" ref="K956:K987" si="280">((J956/($C956/100000)))</f>
        <v>9.6251022667115844</v>
      </c>
      <c r="L956" s="50">
        <f t="shared" ref="L956:L987" si="281">((J956/$C956)/(J$2144/$C$2144))</f>
        <v>3.0910617090787105E-2</v>
      </c>
      <c r="M956" s="45">
        <v>3</v>
      </c>
      <c r="N956" s="45">
        <f t="shared" si="261"/>
        <v>14.437653400067376</v>
      </c>
      <c r="O956" s="18">
        <f t="shared" si="262"/>
        <v>3.5637837347846153E-2</v>
      </c>
      <c r="P956" s="37">
        <f t="shared" si="263"/>
        <v>0</v>
      </c>
      <c r="Q956" s="37">
        <f t="shared" si="264"/>
        <v>0</v>
      </c>
      <c r="R956" s="37">
        <f t="shared" si="265"/>
        <v>-100</v>
      </c>
    </row>
    <row r="957" spans="1:18" x14ac:dyDescent="0.25">
      <c r="A957" s="1" t="s">
        <v>1924</v>
      </c>
      <c r="B957" s="1" t="s">
        <v>3277</v>
      </c>
      <c r="C957" s="131">
        <v>20752</v>
      </c>
      <c r="D957" s="43"/>
      <c r="E957" s="43"/>
      <c r="F957" s="6"/>
      <c r="G957" s="44"/>
      <c r="H957" s="44"/>
      <c r="I957" s="14"/>
      <c r="J957" s="49">
        <v>2</v>
      </c>
      <c r="K957" s="49">
        <f t="shared" si="280"/>
        <v>9.6376252891287582</v>
      </c>
      <c r="L957" s="50">
        <f t="shared" si="281"/>
        <v>3.0950834258358966E-2</v>
      </c>
      <c r="M957" s="45">
        <v>2</v>
      </c>
      <c r="N957" s="45">
        <f t="shared" si="261"/>
        <v>9.6376252891287582</v>
      </c>
      <c r="O957" s="18">
        <f t="shared" si="262"/>
        <v>2.3789470002920046E-2</v>
      </c>
      <c r="P957" s="37">
        <f t="shared" si="263"/>
        <v>0</v>
      </c>
      <c r="Q957" s="37">
        <f t="shared" si="264"/>
        <v>0</v>
      </c>
      <c r="R957" s="37">
        <f t="shared" si="265"/>
        <v>-100</v>
      </c>
    </row>
    <row r="958" spans="1:18" x14ac:dyDescent="0.25">
      <c r="A958" s="1" t="s">
        <v>558</v>
      </c>
      <c r="B958" s="1" t="s">
        <v>3278</v>
      </c>
      <c r="C958" s="131">
        <v>20751</v>
      </c>
      <c r="D958" s="43"/>
      <c r="E958" s="43"/>
      <c r="F958" s="6"/>
      <c r="G958" s="44">
        <v>1</v>
      </c>
      <c r="H958" s="44">
        <f t="shared" ref="H958:H968" si="282">((G958/($C958/100000)))</f>
        <v>4.8190448653076956</v>
      </c>
      <c r="I958" s="14">
        <f t="shared" ref="I958:I968" si="283">((G958/$C958)/(G$2144/$C$2144))</f>
        <v>9.7373193086288654E-2</v>
      </c>
      <c r="J958" s="49">
        <v>7</v>
      </c>
      <c r="K958" s="49">
        <f t="shared" si="280"/>
        <v>33.733314057153869</v>
      </c>
      <c r="L958" s="50">
        <f t="shared" si="281"/>
        <v>0.10833314027531822</v>
      </c>
      <c r="M958" s="45">
        <v>8</v>
      </c>
      <c r="N958" s="45">
        <f t="shared" si="261"/>
        <v>38.552358922461565</v>
      </c>
      <c r="O958" s="18">
        <f t="shared" si="262"/>
        <v>9.5162465712610833E-2</v>
      </c>
      <c r="P958" s="37">
        <f t="shared" si="263"/>
        <v>0</v>
      </c>
      <c r="Q958" s="37">
        <f t="shared" si="264"/>
        <v>0</v>
      </c>
      <c r="R958" s="37">
        <f t="shared" si="265"/>
        <v>-100</v>
      </c>
    </row>
    <row r="959" spans="1:18" x14ac:dyDescent="0.25">
      <c r="A959" s="1" t="s">
        <v>485</v>
      </c>
      <c r="B959" s="1" t="s">
        <v>3279</v>
      </c>
      <c r="C959" s="131">
        <v>20742</v>
      </c>
      <c r="D959" s="43">
        <v>9</v>
      </c>
      <c r="E959" s="43">
        <f>((D959/($C959/100000)))</f>
        <v>43.390222736476716</v>
      </c>
      <c r="F959" s="6">
        <f>((D959/$C959)/(D$2144/$C$2144))</f>
        <v>0.98065821649780438</v>
      </c>
      <c r="G959" s="44">
        <v>13</v>
      </c>
      <c r="H959" s="44">
        <f t="shared" si="282"/>
        <v>62.674766174910808</v>
      </c>
      <c r="I959" s="14">
        <f t="shared" si="283"/>
        <v>1.2664007659115073</v>
      </c>
      <c r="J959" s="49">
        <v>23</v>
      </c>
      <c r="K959" s="49">
        <f t="shared" si="280"/>
        <v>110.88612477099605</v>
      </c>
      <c r="L959" s="50">
        <f t="shared" si="281"/>
        <v>0.35610619487459505</v>
      </c>
      <c r="M959" s="45">
        <v>45</v>
      </c>
      <c r="N959" s="45">
        <f t="shared" si="261"/>
        <v>216.95111368238358</v>
      </c>
      <c r="O959" s="18">
        <f t="shared" si="262"/>
        <v>0.53552113266625345</v>
      </c>
      <c r="P959" s="37">
        <f t="shared" si="263"/>
        <v>20</v>
      </c>
      <c r="Q959" s="37">
        <f t="shared" si="264"/>
        <v>1.8312222556284599</v>
      </c>
      <c r="R959" s="37">
        <f t="shared" si="265"/>
        <v>83.122225562845983</v>
      </c>
    </row>
    <row r="960" spans="1:18" x14ac:dyDescent="0.25">
      <c r="A960" s="1" t="s">
        <v>666</v>
      </c>
      <c r="B960" s="1" t="s">
        <v>3280</v>
      </c>
      <c r="C960" s="131">
        <v>20713</v>
      </c>
      <c r="D960" s="43">
        <v>5</v>
      </c>
      <c r="E960" s="43">
        <f>((D960/($C960/100000)))</f>
        <v>24.13942934389031</v>
      </c>
      <c r="F960" s="6">
        <f>((D960/$C960)/(D$2144/$C$2144))</f>
        <v>0.54557290179000462</v>
      </c>
      <c r="G960" s="44">
        <v>4</v>
      </c>
      <c r="H960" s="44">
        <f t="shared" si="282"/>
        <v>19.311543475112249</v>
      </c>
      <c r="I960" s="14">
        <f t="shared" si="283"/>
        <v>0.39020733447276124</v>
      </c>
      <c r="J960" s="49">
        <v>49</v>
      </c>
      <c r="K960" s="49">
        <f t="shared" si="280"/>
        <v>236.56640757012502</v>
      </c>
      <c r="L960" s="50">
        <f t="shared" si="281"/>
        <v>0.75972321522579533</v>
      </c>
      <c r="M960" s="45">
        <v>58</v>
      </c>
      <c r="N960" s="45">
        <f t="shared" si="261"/>
        <v>280.0173803891276</v>
      </c>
      <c r="O960" s="18">
        <f t="shared" si="262"/>
        <v>0.69119361577353877</v>
      </c>
      <c r="P960" s="37">
        <f t="shared" si="263"/>
        <v>8.6206896551724146</v>
      </c>
      <c r="Q960" s="37">
        <f t="shared" si="264"/>
        <v>0.78931993777088794</v>
      </c>
      <c r="R960" s="37">
        <f t="shared" si="265"/>
        <v>-21.068006222911208</v>
      </c>
    </row>
    <row r="961" spans="1:18" x14ac:dyDescent="0.25">
      <c r="A961" s="1" t="s">
        <v>1901</v>
      </c>
      <c r="B961" s="1" t="s">
        <v>3281</v>
      </c>
      <c r="C961" s="131">
        <v>20667</v>
      </c>
      <c r="D961" s="43">
        <v>2</v>
      </c>
      <c r="E961" s="43">
        <f>((D961/($C961/100000)))</f>
        <v>9.6772632699472592</v>
      </c>
      <c r="F961" s="6">
        <f>((D961/$C961)/(D$2144/$C$2144))</f>
        <v>0.21871488875553038</v>
      </c>
      <c r="G961" s="44">
        <v>1</v>
      </c>
      <c r="H961" s="44">
        <f t="shared" si="282"/>
        <v>4.8386316349736296</v>
      </c>
      <c r="I961" s="14">
        <f t="shared" si="283"/>
        <v>9.7768961616759853E-2</v>
      </c>
      <c r="J961" s="49">
        <v>8</v>
      </c>
      <c r="K961" s="49">
        <f t="shared" si="280"/>
        <v>38.709053079789037</v>
      </c>
      <c r="L961" s="50">
        <f t="shared" si="281"/>
        <v>0.12431251996505836</v>
      </c>
      <c r="M961" s="45">
        <v>11</v>
      </c>
      <c r="N961" s="45">
        <f t="shared" si="261"/>
        <v>53.224947984709928</v>
      </c>
      <c r="O961" s="18">
        <f t="shared" si="262"/>
        <v>0.1313802171700432</v>
      </c>
      <c r="P961" s="37">
        <f t="shared" si="263"/>
        <v>18.181818181818183</v>
      </c>
      <c r="Q961" s="37">
        <f t="shared" si="264"/>
        <v>1.6647475051167819</v>
      </c>
      <c r="R961" s="37">
        <f t="shared" si="265"/>
        <v>66.474750511678195</v>
      </c>
    </row>
    <row r="962" spans="1:18" x14ac:dyDescent="0.25">
      <c r="A962" s="1" t="s">
        <v>582</v>
      </c>
      <c r="B962" s="1" t="s">
        <v>3282</v>
      </c>
      <c r="C962" s="131">
        <v>20647</v>
      </c>
      <c r="D962" s="43"/>
      <c r="E962" s="43"/>
      <c r="F962" s="6"/>
      <c r="G962" s="44">
        <v>3</v>
      </c>
      <c r="H962" s="44">
        <f t="shared" si="282"/>
        <v>14.52995592580036</v>
      </c>
      <c r="I962" s="14">
        <f t="shared" si="283"/>
        <v>0.29359100059092014</v>
      </c>
      <c r="J962" s="49">
        <v>6</v>
      </c>
      <c r="K962" s="49">
        <f t="shared" si="280"/>
        <v>29.05991185160072</v>
      </c>
      <c r="L962" s="50">
        <f t="shared" si="281"/>
        <v>9.3324702745599647E-2</v>
      </c>
      <c r="M962" s="45">
        <v>9</v>
      </c>
      <c r="N962" s="45">
        <f t="shared" si="261"/>
        <v>43.589867777401075</v>
      </c>
      <c r="O962" s="18">
        <f t="shared" si="262"/>
        <v>0.10759702943539913</v>
      </c>
      <c r="P962" s="37">
        <f t="shared" si="263"/>
        <v>0</v>
      </c>
      <c r="Q962" s="37">
        <f t="shared" si="264"/>
        <v>0</v>
      </c>
      <c r="R962" s="37">
        <f t="shared" si="265"/>
        <v>-100</v>
      </c>
    </row>
    <row r="963" spans="1:18" x14ac:dyDescent="0.25">
      <c r="A963" s="1" t="s">
        <v>1966</v>
      </c>
      <c r="B963" s="1" t="s">
        <v>3283</v>
      </c>
      <c r="C963" s="131">
        <v>20600</v>
      </c>
      <c r="D963" s="43">
        <v>3</v>
      </c>
      <c r="E963" s="43">
        <f t="shared" ref="E963:E972" si="284">((D963/($C963/100000)))</f>
        <v>14.563106796116505</v>
      </c>
      <c r="F963" s="6">
        <f t="shared" ref="F963:F972" si="285">((D963/$C963)/(D$2144/$C$2144))</f>
        <v>0.32913936450804948</v>
      </c>
      <c r="G963" s="44">
        <v>8</v>
      </c>
      <c r="H963" s="44">
        <f t="shared" si="282"/>
        <v>38.834951456310684</v>
      </c>
      <c r="I963" s="14">
        <f t="shared" si="283"/>
        <v>0.78469558436255382</v>
      </c>
      <c r="J963" s="49">
        <v>25</v>
      </c>
      <c r="K963" s="49">
        <f t="shared" si="280"/>
        <v>121.35922330097088</v>
      </c>
      <c r="L963" s="50">
        <f t="shared" si="281"/>
        <v>0.3897401168261318</v>
      </c>
      <c r="M963" s="45">
        <v>36</v>
      </c>
      <c r="N963" s="45">
        <f t="shared" si="261"/>
        <v>174.75728155339806</v>
      </c>
      <c r="O963" s="18">
        <f t="shared" si="262"/>
        <v>0.43137007121411375</v>
      </c>
      <c r="P963" s="37">
        <f t="shared" si="263"/>
        <v>8.3333333333333321</v>
      </c>
      <c r="Q963" s="37">
        <f t="shared" si="264"/>
        <v>0.76300927317852485</v>
      </c>
      <c r="R963" s="37">
        <f t="shared" si="265"/>
        <v>-23.699072682147516</v>
      </c>
    </row>
    <row r="964" spans="1:18" x14ac:dyDescent="0.25">
      <c r="A964" s="1" t="s">
        <v>1550</v>
      </c>
      <c r="B964" s="1" t="s">
        <v>3284</v>
      </c>
      <c r="C964" s="131">
        <v>20596</v>
      </c>
      <c r="D964" s="43">
        <v>1</v>
      </c>
      <c r="E964" s="43">
        <f t="shared" si="284"/>
        <v>4.8553117110118471</v>
      </c>
      <c r="F964" s="6">
        <f t="shared" si="285"/>
        <v>0.10973442915883051</v>
      </c>
      <c r="G964" s="44">
        <v>8</v>
      </c>
      <c r="H964" s="44">
        <f t="shared" si="282"/>
        <v>38.842493688094777</v>
      </c>
      <c r="I964" s="14">
        <f t="shared" si="283"/>
        <v>0.78484798202896711</v>
      </c>
      <c r="J964" s="49">
        <v>70</v>
      </c>
      <c r="K964" s="49">
        <f t="shared" si="280"/>
        <v>339.87181977082929</v>
      </c>
      <c r="L964" s="50">
        <f t="shared" si="281"/>
        <v>1.0914842658055586</v>
      </c>
      <c r="M964" s="45">
        <v>79</v>
      </c>
      <c r="N964" s="45">
        <f t="shared" si="261"/>
        <v>383.56962516993588</v>
      </c>
      <c r="O964" s="18">
        <f t="shared" si="262"/>
        <v>0.94680150122711093</v>
      </c>
      <c r="P964" s="37">
        <f t="shared" si="263"/>
        <v>1.2658227848101267</v>
      </c>
      <c r="Q964" s="37">
        <f t="shared" si="264"/>
        <v>0.11590014276129494</v>
      </c>
      <c r="R964" s="37">
        <f t="shared" si="265"/>
        <v>-88.409985723870506</v>
      </c>
    </row>
    <row r="965" spans="1:18" x14ac:dyDescent="0.25">
      <c r="A965" s="1" t="s">
        <v>1370</v>
      </c>
      <c r="B965" s="1" t="s">
        <v>3285</v>
      </c>
      <c r="C965" s="131">
        <v>20442</v>
      </c>
      <c r="D965" s="43">
        <v>1</v>
      </c>
      <c r="E965" s="43">
        <f t="shared" si="284"/>
        <v>4.891889247627434</v>
      </c>
      <c r="F965" s="6">
        <f t="shared" si="285"/>
        <v>0.11056111451693929</v>
      </c>
      <c r="G965" s="44">
        <v>1</v>
      </c>
      <c r="H965" s="44">
        <f t="shared" si="282"/>
        <v>4.891889247627434</v>
      </c>
      <c r="I965" s="14">
        <f t="shared" si="283"/>
        <v>9.8845080213950484E-2</v>
      </c>
      <c r="J965" s="49">
        <v>5</v>
      </c>
      <c r="K965" s="49">
        <f t="shared" si="280"/>
        <v>24.459446238137168</v>
      </c>
      <c r="L965" s="50">
        <f t="shared" si="281"/>
        <v>7.8550498059077545E-2</v>
      </c>
      <c r="M965" s="45">
        <v>7</v>
      </c>
      <c r="N965" s="45">
        <f t="shared" si="261"/>
        <v>34.24322473339204</v>
      </c>
      <c r="O965" s="18">
        <f t="shared" si="262"/>
        <v>8.4525818669997504E-2</v>
      </c>
      <c r="P965" s="37">
        <f t="shared" si="263"/>
        <v>14.285714285714285</v>
      </c>
      <c r="Q965" s="37">
        <f t="shared" si="264"/>
        <v>1.3080158968774713</v>
      </c>
      <c r="R965" s="37">
        <f t="shared" si="265"/>
        <v>30.801589687747132</v>
      </c>
    </row>
    <row r="966" spans="1:18" x14ac:dyDescent="0.25">
      <c r="A966" s="1" t="s">
        <v>497</v>
      </c>
      <c r="B966" s="1" t="s">
        <v>3286</v>
      </c>
      <c r="C966" s="131">
        <v>20402</v>
      </c>
      <c r="D966" s="43">
        <v>15</v>
      </c>
      <c r="E966" s="43">
        <f t="shared" si="284"/>
        <v>73.522203705519061</v>
      </c>
      <c r="F966" s="6">
        <f t="shared" si="285"/>
        <v>1.6616681964674587</v>
      </c>
      <c r="G966" s="44">
        <v>11</v>
      </c>
      <c r="H966" s="44">
        <f t="shared" si="282"/>
        <v>53.916282717380646</v>
      </c>
      <c r="I966" s="14">
        <f t="shared" si="283"/>
        <v>1.0894276260694704</v>
      </c>
      <c r="J966" s="49">
        <v>45</v>
      </c>
      <c r="K966" s="49">
        <f t="shared" si="280"/>
        <v>220.5666111165572</v>
      </c>
      <c r="L966" s="50">
        <f t="shared" si="281"/>
        <v>0.70834053190437063</v>
      </c>
      <c r="M966" s="45">
        <v>71</v>
      </c>
      <c r="N966" s="45">
        <f t="shared" si="261"/>
        <v>348.00509753945693</v>
      </c>
      <c r="O966" s="18">
        <f t="shared" si="262"/>
        <v>0.85901418455402356</v>
      </c>
      <c r="P966" s="37">
        <f t="shared" si="263"/>
        <v>21.12676056338028</v>
      </c>
      <c r="Q966" s="37">
        <f t="shared" si="264"/>
        <v>1.9343897066497815</v>
      </c>
      <c r="R966" s="37">
        <f t="shared" si="265"/>
        <v>93.438970664978143</v>
      </c>
    </row>
    <row r="967" spans="1:18" x14ac:dyDescent="0.25">
      <c r="A967" s="1" t="s">
        <v>546</v>
      </c>
      <c r="B967" s="1" t="s">
        <v>2333</v>
      </c>
      <c r="C967" s="131">
        <v>20395</v>
      </c>
      <c r="D967" s="43">
        <v>4</v>
      </c>
      <c r="E967" s="43">
        <f t="shared" si="284"/>
        <v>19.612650159352782</v>
      </c>
      <c r="F967" s="6">
        <f t="shared" si="285"/>
        <v>0.44326360440407414</v>
      </c>
      <c r="G967" s="44">
        <v>2</v>
      </c>
      <c r="H967" s="44">
        <f t="shared" si="282"/>
        <v>9.806325079676391</v>
      </c>
      <c r="I967" s="14">
        <f t="shared" si="283"/>
        <v>0.19814573471278019</v>
      </c>
      <c r="J967" s="49">
        <v>11</v>
      </c>
      <c r="K967" s="49">
        <f t="shared" si="280"/>
        <v>53.934787938220154</v>
      </c>
      <c r="L967" s="50">
        <f t="shared" si="281"/>
        <v>0.17320933654876486</v>
      </c>
      <c r="M967" s="45">
        <v>17</v>
      </c>
      <c r="N967" s="45">
        <f t="shared" ref="N967:N1030" si="286">((M967/($C967/100000)))</f>
        <v>83.353763177249334</v>
      </c>
      <c r="O967" s="18">
        <f t="shared" ref="O967:O1024" si="287">((M967/$C967)/(M$2144/$C$2144))</f>
        <v>0.20575004622481358</v>
      </c>
      <c r="P967" s="37">
        <f t="shared" si="263"/>
        <v>23.52941176470588</v>
      </c>
      <c r="Q967" s="37">
        <f t="shared" si="264"/>
        <v>2.1543791242687762</v>
      </c>
      <c r="R967" s="37">
        <f t="shared" si="265"/>
        <v>115.43791242687762</v>
      </c>
    </row>
    <row r="968" spans="1:18" x14ac:dyDescent="0.25">
      <c r="A968" s="1" t="s">
        <v>363</v>
      </c>
      <c r="B968" s="1" t="s">
        <v>3287</v>
      </c>
      <c r="C968" s="131">
        <v>20384</v>
      </c>
      <c r="D968" s="43">
        <v>9</v>
      </c>
      <c r="E968" s="43">
        <f t="shared" si="284"/>
        <v>44.15227629513344</v>
      </c>
      <c r="F968" s="6">
        <f t="shared" si="285"/>
        <v>0.99788131508033062</v>
      </c>
      <c r="G968" s="44">
        <v>2</v>
      </c>
      <c r="H968" s="44">
        <f t="shared" si="282"/>
        <v>9.811616954474097</v>
      </c>
      <c r="I968" s="14">
        <f t="shared" si="283"/>
        <v>0.19825266186553925</v>
      </c>
      <c r="J968" s="49">
        <v>19</v>
      </c>
      <c r="K968" s="49">
        <f t="shared" si="280"/>
        <v>93.210361067503925</v>
      </c>
      <c r="L968" s="50">
        <f t="shared" si="281"/>
        <v>0.2993412121776845</v>
      </c>
      <c r="M968" s="45">
        <v>30</v>
      </c>
      <c r="N968" s="45">
        <f t="shared" si="286"/>
        <v>147.17425431711146</v>
      </c>
      <c r="O968" s="18">
        <f t="shared" si="287"/>
        <v>0.3632842534590342</v>
      </c>
      <c r="P968" s="37">
        <f t="shared" ref="P968:P1031" si="288">D968/M968*100</f>
        <v>30</v>
      </c>
      <c r="Q968" s="37">
        <f t="shared" ref="Q968:Q1031" si="289">P968/P$2144</f>
        <v>2.7468333834426897</v>
      </c>
      <c r="R968" s="37">
        <f t="shared" ref="R968:R1031" si="290">(Q968-1)*100</f>
        <v>174.68333834426898</v>
      </c>
    </row>
    <row r="969" spans="1:18" x14ac:dyDescent="0.25">
      <c r="A969" s="1" t="s">
        <v>543</v>
      </c>
      <c r="B969" s="1" t="s">
        <v>3288</v>
      </c>
      <c r="C969" s="131">
        <v>20383</v>
      </c>
      <c r="D969" s="43">
        <v>3</v>
      </c>
      <c r="E969" s="43">
        <f t="shared" si="284"/>
        <v>14.718147475837707</v>
      </c>
      <c r="F969" s="6">
        <f t="shared" si="285"/>
        <v>0.33264342387606433</v>
      </c>
      <c r="G969" s="44"/>
      <c r="H969" s="44"/>
      <c r="I969" s="14"/>
      <c r="J969" s="49">
        <v>3</v>
      </c>
      <c r="K969" s="49">
        <f t="shared" si="280"/>
        <v>14.718147475837707</v>
      </c>
      <c r="L969" s="50">
        <f t="shared" si="281"/>
        <v>4.7266720737585144E-2</v>
      </c>
      <c r="M969" s="45">
        <v>6</v>
      </c>
      <c r="N969" s="45">
        <f t="shared" si="286"/>
        <v>29.436294951675414</v>
      </c>
      <c r="O969" s="18">
        <f t="shared" si="287"/>
        <v>7.2660415272618878E-2</v>
      </c>
      <c r="P969" s="37">
        <f t="shared" si="288"/>
        <v>50</v>
      </c>
      <c r="Q969" s="37">
        <f t="shared" si="289"/>
        <v>4.5780556390711498</v>
      </c>
      <c r="R969" s="37">
        <f t="shared" si="290"/>
        <v>357.80556390711496</v>
      </c>
    </row>
    <row r="970" spans="1:18" x14ac:dyDescent="0.25">
      <c r="A970" s="1" t="s">
        <v>865</v>
      </c>
      <c r="B970" s="1" t="s">
        <v>3289</v>
      </c>
      <c r="C970" s="131">
        <v>20372</v>
      </c>
      <c r="D970" s="43">
        <v>3</v>
      </c>
      <c r="E970" s="43">
        <f t="shared" si="284"/>
        <v>14.72609463970155</v>
      </c>
      <c r="F970" s="6">
        <f t="shared" si="285"/>
        <v>0.33282303695591103</v>
      </c>
      <c r="G970" s="44">
        <v>5</v>
      </c>
      <c r="H970" s="44">
        <f t="shared" ref="H970:H976" si="291">((G970/($C970/100000)))</f>
        <v>24.543491066169249</v>
      </c>
      <c r="I970" s="14">
        <f t="shared" ref="I970:I976" si="292">((G970/$C970)/(G$2144/$C$2144))</f>
        <v>0.49592360340996861</v>
      </c>
      <c r="J970" s="49">
        <v>20</v>
      </c>
      <c r="K970" s="49">
        <f t="shared" si="280"/>
        <v>98.173964264676997</v>
      </c>
      <c r="L970" s="50">
        <f t="shared" si="281"/>
        <v>0.31528161816682965</v>
      </c>
      <c r="M970" s="45">
        <v>28</v>
      </c>
      <c r="N970" s="45">
        <f t="shared" si="286"/>
        <v>137.44354997054779</v>
      </c>
      <c r="O970" s="18">
        <f t="shared" si="287"/>
        <v>0.33926502753820714</v>
      </c>
      <c r="P970" s="37">
        <f t="shared" si="288"/>
        <v>10.714285714285714</v>
      </c>
      <c r="Q970" s="37">
        <f t="shared" si="289"/>
        <v>0.98101192265810344</v>
      </c>
      <c r="R970" s="37">
        <f t="shared" si="290"/>
        <v>-1.8988077341896559</v>
      </c>
    </row>
    <row r="971" spans="1:18" x14ac:dyDescent="0.25">
      <c r="A971" s="1" t="s">
        <v>805</v>
      </c>
      <c r="B971" s="1" t="s">
        <v>3290</v>
      </c>
      <c r="C971" s="131">
        <v>20338</v>
      </c>
      <c r="D971" s="43">
        <v>2</v>
      </c>
      <c r="E971" s="43">
        <f t="shared" si="284"/>
        <v>9.8338086340839812</v>
      </c>
      <c r="F971" s="6">
        <f t="shared" si="285"/>
        <v>0.22225295535011044</v>
      </c>
      <c r="G971" s="44">
        <v>2</v>
      </c>
      <c r="H971" s="44">
        <f t="shared" si="291"/>
        <v>9.8338086340839812</v>
      </c>
      <c r="I971" s="14">
        <f t="shared" si="292"/>
        <v>0.19870106497527543</v>
      </c>
      <c r="J971" s="49">
        <v>8</v>
      </c>
      <c r="K971" s="49">
        <f t="shared" si="280"/>
        <v>39.335234536335925</v>
      </c>
      <c r="L971" s="50">
        <f t="shared" si="281"/>
        <v>0.12632347576545686</v>
      </c>
      <c r="M971" s="45">
        <v>12</v>
      </c>
      <c r="N971" s="45">
        <f t="shared" si="286"/>
        <v>59.002851804503884</v>
      </c>
      <c r="O971" s="18">
        <f t="shared" si="287"/>
        <v>0.14564236842381656</v>
      </c>
      <c r="P971" s="37">
        <f t="shared" si="288"/>
        <v>16.666666666666664</v>
      </c>
      <c r="Q971" s="37">
        <f t="shared" si="289"/>
        <v>1.5260185463570497</v>
      </c>
      <c r="R971" s="37">
        <f t="shared" si="290"/>
        <v>52.601854635704967</v>
      </c>
    </row>
    <row r="972" spans="1:18" x14ac:dyDescent="0.25">
      <c r="A972" s="1" t="s">
        <v>1531</v>
      </c>
      <c r="B972" s="1" t="s">
        <v>3291</v>
      </c>
      <c r="C972" s="131">
        <v>20338</v>
      </c>
      <c r="D972" s="43">
        <v>1</v>
      </c>
      <c r="E972" s="43">
        <f t="shared" si="284"/>
        <v>4.9169043170419906</v>
      </c>
      <c r="F972" s="6">
        <f t="shared" si="285"/>
        <v>0.11112647767505522</v>
      </c>
      <c r="G972" s="44">
        <v>4</v>
      </c>
      <c r="H972" s="44">
        <f t="shared" si="291"/>
        <v>19.667617268167962</v>
      </c>
      <c r="I972" s="14">
        <f t="shared" si="292"/>
        <v>0.39740212995055085</v>
      </c>
      <c r="J972" s="49">
        <v>19</v>
      </c>
      <c r="K972" s="49">
        <f t="shared" si="280"/>
        <v>93.421182023797812</v>
      </c>
      <c r="L972" s="50">
        <f t="shared" si="281"/>
        <v>0.30001825494295997</v>
      </c>
      <c r="M972" s="45">
        <v>24</v>
      </c>
      <c r="N972" s="45">
        <f t="shared" si="286"/>
        <v>118.00570360900777</v>
      </c>
      <c r="O972" s="18">
        <f t="shared" si="287"/>
        <v>0.29128473684763312</v>
      </c>
      <c r="P972" s="37">
        <f t="shared" si="288"/>
        <v>4.1666666666666661</v>
      </c>
      <c r="Q972" s="37">
        <f t="shared" si="289"/>
        <v>0.38150463658926242</v>
      </c>
      <c r="R972" s="37">
        <f t="shared" si="290"/>
        <v>-61.849536341073751</v>
      </c>
    </row>
    <row r="973" spans="1:18" x14ac:dyDescent="0.25">
      <c r="A973" s="1" t="s">
        <v>1490</v>
      </c>
      <c r="B973" s="1" t="s">
        <v>3292</v>
      </c>
      <c r="C973" s="131">
        <v>20313</v>
      </c>
      <c r="D973" s="43"/>
      <c r="E973" s="43"/>
      <c r="F973" s="6"/>
      <c r="G973" s="44">
        <v>1</v>
      </c>
      <c r="H973" s="44">
        <f t="shared" si="291"/>
        <v>4.9229557426278738</v>
      </c>
      <c r="I973" s="14">
        <f t="shared" si="292"/>
        <v>9.9472807056248502E-2</v>
      </c>
      <c r="J973" s="49">
        <v>8</v>
      </c>
      <c r="K973" s="49">
        <f t="shared" si="280"/>
        <v>39.383645941022991</v>
      </c>
      <c r="L973" s="50">
        <f t="shared" si="281"/>
        <v>0.12647894698556891</v>
      </c>
      <c r="M973" s="45">
        <v>9</v>
      </c>
      <c r="N973" s="45">
        <f t="shared" si="286"/>
        <v>44.306601683650861</v>
      </c>
      <c r="O973" s="18">
        <f t="shared" si="287"/>
        <v>0.10936621211798778</v>
      </c>
      <c r="P973" s="37">
        <f t="shared" si="288"/>
        <v>0</v>
      </c>
      <c r="Q973" s="37">
        <f t="shared" si="289"/>
        <v>0</v>
      </c>
      <c r="R973" s="37">
        <f t="shared" si="290"/>
        <v>-100</v>
      </c>
    </row>
    <row r="974" spans="1:18" x14ac:dyDescent="0.25">
      <c r="A974" s="1" t="s">
        <v>2128</v>
      </c>
      <c r="B974" s="1" t="s">
        <v>3293</v>
      </c>
      <c r="C974" s="131">
        <v>20285</v>
      </c>
      <c r="D974" s="43">
        <v>3</v>
      </c>
      <c r="E974" s="43">
        <f t="shared" ref="E974:E988" si="293">((D974/($C974/100000)))</f>
        <v>14.789253142716293</v>
      </c>
      <c r="F974" s="6">
        <f t="shared" ref="F974:F988" si="294">((D974/$C974)/(D$2144/$C$2144))</f>
        <v>0.33425047615803893</v>
      </c>
      <c r="G974" s="44">
        <v>11</v>
      </c>
      <c r="H974" s="44">
        <f t="shared" si="291"/>
        <v>54.227261523293073</v>
      </c>
      <c r="I974" s="14">
        <f t="shared" si="292"/>
        <v>1.0957112362370882</v>
      </c>
      <c r="J974" s="49">
        <v>10</v>
      </c>
      <c r="K974" s="49">
        <f t="shared" si="280"/>
        <v>49.297510475720976</v>
      </c>
      <c r="L974" s="50">
        <f t="shared" si="281"/>
        <v>0.1583169121344504</v>
      </c>
      <c r="M974" s="45">
        <v>24</v>
      </c>
      <c r="N974" s="45">
        <f t="shared" si="286"/>
        <v>118.31402514173034</v>
      </c>
      <c r="O974" s="18">
        <f t="shared" si="287"/>
        <v>0.29204579630303978</v>
      </c>
      <c r="P974" s="37">
        <f t="shared" si="288"/>
        <v>12.5</v>
      </c>
      <c r="Q974" s="37">
        <f t="shared" si="289"/>
        <v>1.1445139097677874</v>
      </c>
      <c r="R974" s="37">
        <f t="shared" si="290"/>
        <v>14.451390976778743</v>
      </c>
    </row>
    <row r="975" spans="1:18" x14ac:dyDescent="0.25">
      <c r="A975" s="1" t="s">
        <v>330</v>
      </c>
      <c r="B975" s="1" t="s">
        <v>2571</v>
      </c>
      <c r="C975" s="131">
        <v>20238</v>
      </c>
      <c r="D975" s="43">
        <v>1</v>
      </c>
      <c r="E975" s="43">
        <f t="shared" si="293"/>
        <v>4.9411997232928151</v>
      </c>
      <c r="F975" s="6">
        <f t="shared" si="294"/>
        <v>0.11167557579579371</v>
      </c>
      <c r="G975" s="44">
        <v>5</v>
      </c>
      <c r="H975" s="44">
        <f t="shared" si="291"/>
        <v>24.705998616464075</v>
      </c>
      <c r="I975" s="14">
        <f t="shared" si="292"/>
        <v>0.49920721655637312</v>
      </c>
      <c r="J975" s="49">
        <v>22</v>
      </c>
      <c r="K975" s="49">
        <f t="shared" si="280"/>
        <v>108.70639391244194</v>
      </c>
      <c r="L975" s="50">
        <f t="shared" si="281"/>
        <v>0.34910607954462486</v>
      </c>
      <c r="M975" s="45">
        <v>28</v>
      </c>
      <c r="N975" s="45">
        <f t="shared" si="286"/>
        <v>138.35359225219884</v>
      </c>
      <c r="O975" s="18">
        <f t="shared" si="287"/>
        <v>0.34151137172686802</v>
      </c>
      <c r="P975" s="37">
        <f t="shared" si="288"/>
        <v>3.5714285714285712</v>
      </c>
      <c r="Q975" s="37">
        <f t="shared" si="289"/>
        <v>0.32700397421936783</v>
      </c>
      <c r="R975" s="37">
        <f t="shared" si="290"/>
        <v>-67.299602578063229</v>
      </c>
    </row>
    <row r="976" spans="1:18" x14ac:dyDescent="0.25">
      <c r="A976" s="1" t="s">
        <v>1477</v>
      </c>
      <c r="B976" s="1" t="s">
        <v>3294</v>
      </c>
      <c r="C976" s="131">
        <v>20226</v>
      </c>
      <c r="D976" s="43">
        <v>2</v>
      </c>
      <c r="E976" s="43">
        <f t="shared" si="293"/>
        <v>9.8882626322555129</v>
      </c>
      <c r="F976" s="6">
        <f t="shared" si="294"/>
        <v>0.22348366488235669</v>
      </c>
      <c r="G976" s="44">
        <v>1</v>
      </c>
      <c r="H976" s="44">
        <f t="shared" si="291"/>
        <v>4.9441313161277565</v>
      </c>
      <c r="I976" s="14">
        <f t="shared" si="292"/>
        <v>9.9900678816057353E-2</v>
      </c>
      <c r="J976" s="49">
        <v>9</v>
      </c>
      <c r="K976" s="49">
        <f t="shared" si="280"/>
        <v>44.497181845149811</v>
      </c>
      <c r="L976" s="50">
        <f t="shared" si="281"/>
        <v>0.14290085565028152</v>
      </c>
      <c r="M976" s="45">
        <v>12</v>
      </c>
      <c r="N976" s="45">
        <f t="shared" si="286"/>
        <v>59.329575793533074</v>
      </c>
      <c r="O976" s="18">
        <f t="shared" si="287"/>
        <v>0.14644885241785727</v>
      </c>
      <c r="P976" s="37">
        <f t="shared" si="288"/>
        <v>16.666666666666664</v>
      </c>
      <c r="Q976" s="37">
        <f t="shared" si="289"/>
        <v>1.5260185463570497</v>
      </c>
      <c r="R976" s="37">
        <f t="shared" si="290"/>
        <v>52.601854635704967</v>
      </c>
    </row>
    <row r="977" spans="1:18" x14ac:dyDescent="0.25">
      <c r="A977" s="1" t="s">
        <v>620</v>
      </c>
      <c r="B977" s="1" t="s">
        <v>3295</v>
      </c>
      <c r="C977" s="131">
        <v>20202</v>
      </c>
      <c r="D977" s="43">
        <v>1</v>
      </c>
      <c r="E977" s="43">
        <f t="shared" si="293"/>
        <v>4.9500049500049501</v>
      </c>
      <c r="F977" s="6">
        <f t="shared" si="294"/>
        <v>0.11187458187086789</v>
      </c>
      <c r="G977" s="44"/>
      <c r="H977" s="44"/>
      <c r="I977" s="14"/>
      <c r="J977" s="49">
        <v>2</v>
      </c>
      <c r="K977" s="49">
        <f t="shared" si="280"/>
        <v>9.9000099000099002</v>
      </c>
      <c r="L977" s="50">
        <f t="shared" si="281"/>
        <v>3.1793471563680099E-2</v>
      </c>
      <c r="M977" s="45">
        <v>3</v>
      </c>
      <c r="N977" s="45">
        <f t="shared" si="286"/>
        <v>14.850014850014849</v>
      </c>
      <c r="O977" s="18">
        <f t="shared" si="287"/>
        <v>3.6655708457127768E-2</v>
      </c>
      <c r="P977" s="37">
        <f t="shared" si="288"/>
        <v>33.333333333333329</v>
      </c>
      <c r="Q977" s="37">
        <f t="shared" si="289"/>
        <v>3.0520370927140994</v>
      </c>
      <c r="R977" s="37">
        <f t="shared" si="290"/>
        <v>205.20370927140993</v>
      </c>
    </row>
    <row r="978" spans="1:18" x14ac:dyDescent="0.25">
      <c r="A978" s="1" t="s">
        <v>426</v>
      </c>
      <c r="B978" s="1" t="s">
        <v>3270</v>
      </c>
      <c r="C978" s="131">
        <v>20199</v>
      </c>
      <c r="D978" s="43">
        <v>9</v>
      </c>
      <c r="E978" s="43">
        <f t="shared" si="293"/>
        <v>44.556661220852519</v>
      </c>
      <c r="F978" s="6">
        <f t="shared" si="294"/>
        <v>1.0070207795731203</v>
      </c>
      <c r="G978" s="44">
        <v>8</v>
      </c>
      <c r="H978" s="44">
        <f>((G978/($C978/100000)))</f>
        <v>39.60592108520224</v>
      </c>
      <c r="I978" s="14">
        <f>((G978/$C978)/(G$2144/$C$2144))</f>
        <v>0.80027372829687649</v>
      </c>
      <c r="J978" s="49">
        <v>24</v>
      </c>
      <c r="K978" s="49">
        <f t="shared" si="280"/>
        <v>118.81776325560671</v>
      </c>
      <c r="L978" s="50">
        <f t="shared" si="281"/>
        <v>0.38157832320182106</v>
      </c>
      <c r="M978" s="45">
        <v>41</v>
      </c>
      <c r="N978" s="45">
        <f t="shared" si="286"/>
        <v>202.98034556166147</v>
      </c>
      <c r="O978" s="18">
        <f t="shared" si="287"/>
        <v>0.5010357527977739</v>
      </c>
      <c r="P978" s="37">
        <f t="shared" si="288"/>
        <v>21.951219512195124</v>
      </c>
      <c r="Q978" s="37">
        <f t="shared" si="289"/>
        <v>2.0098780854458709</v>
      </c>
      <c r="R978" s="37">
        <f t="shared" si="290"/>
        <v>100.98780854458708</v>
      </c>
    </row>
    <row r="979" spans="1:18" x14ac:dyDescent="0.25">
      <c r="A979" s="1" t="s">
        <v>2125</v>
      </c>
      <c r="B979" s="1" t="s">
        <v>3252</v>
      </c>
      <c r="C979" s="131">
        <v>20177</v>
      </c>
      <c r="D979" s="43">
        <v>2</v>
      </c>
      <c r="E979" s="43">
        <f t="shared" si="293"/>
        <v>9.9122763542647565</v>
      </c>
      <c r="F979" s="6">
        <f t="shared" si="294"/>
        <v>0.22402639668486624</v>
      </c>
      <c r="G979" s="44">
        <v>3</v>
      </c>
      <c r="H979" s="44">
        <f>((G979/($C979/100000)))</f>
        <v>14.868414531397136</v>
      </c>
      <c r="I979" s="14">
        <f>((G979/$C979)/(G$2144/$C$2144))</f>
        <v>0.30042986515342857</v>
      </c>
      <c r="J979" s="49">
        <v>2</v>
      </c>
      <c r="K979" s="49">
        <f t="shared" si="280"/>
        <v>9.9122763542647565</v>
      </c>
      <c r="L979" s="50">
        <f t="shared" si="281"/>
        <v>3.1832864773230177E-2</v>
      </c>
      <c r="M979" s="45">
        <v>7</v>
      </c>
      <c r="N979" s="45">
        <f t="shared" si="286"/>
        <v>34.692967239926645</v>
      </c>
      <c r="O979" s="18">
        <f t="shared" si="287"/>
        <v>8.5635961007686418E-2</v>
      </c>
      <c r="P979" s="37">
        <f t="shared" si="288"/>
        <v>28.571428571428569</v>
      </c>
      <c r="Q979" s="37">
        <f t="shared" si="289"/>
        <v>2.6160317937549427</v>
      </c>
      <c r="R979" s="37">
        <f t="shared" si="290"/>
        <v>161.60317937549428</v>
      </c>
    </row>
    <row r="980" spans="1:18" x14ac:dyDescent="0.25">
      <c r="A980" s="1" t="s">
        <v>2123</v>
      </c>
      <c r="B980" s="1" t="s">
        <v>3296</v>
      </c>
      <c r="C980" s="131">
        <v>20167</v>
      </c>
      <c r="D980" s="43">
        <v>6</v>
      </c>
      <c r="E980" s="43">
        <f t="shared" si="293"/>
        <v>29.751574354142907</v>
      </c>
      <c r="F980" s="6">
        <f t="shared" si="294"/>
        <v>0.67241244695451163</v>
      </c>
      <c r="G980" s="44">
        <v>3</v>
      </c>
      <c r="H980" s="44">
        <f>((G980/($C980/100000)))</f>
        <v>14.875787177071453</v>
      </c>
      <c r="I980" s="14">
        <f>((G980/$C980)/(G$2144/$C$2144))</f>
        <v>0.30057883617795045</v>
      </c>
      <c r="J980" s="49">
        <v>21</v>
      </c>
      <c r="K980" s="49">
        <f t="shared" si="280"/>
        <v>104.13051023950018</v>
      </c>
      <c r="L980" s="50">
        <f t="shared" si="281"/>
        <v>0.33441081874147793</v>
      </c>
      <c r="M980" s="45">
        <v>30</v>
      </c>
      <c r="N980" s="45">
        <f t="shared" si="286"/>
        <v>148.75787177071453</v>
      </c>
      <c r="O980" s="18">
        <f t="shared" si="287"/>
        <v>0.36719324750874954</v>
      </c>
      <c r="P980" s="37">
        <f t="shared" si="288"/>
        <v>20</v>
      </c>
      <c r="Q980" s="37">
        <f t="shared" si="289"/>
        <v>1.8312222556284599</v>
      </c>
      <c r="R980" s="37">
        <f t="shared" si="290"/>
        <v>83.122225562845983</v>
      </c>
    </row>
    <row r="981" spans="1:18" x14ac:dyDescent="0.25">
      <c r="A981" s="1" t="s">
        <v>155</v>
      </c>
      <c r="B981" s="1" t="s">
        <v>3297</v>
      </c>
      <c r="C981" s="131">
        <v>20161</v>
      </c>
      <c r="D981" s="43">
        <v>2</v>
      </c>
      <c r="E981" s="43">
        <f t="shared" si="293"/>
        <v>9.9201428500570401</v>
      </c>
      <c r="F981" s="6">
        <f t="shared" si="294"/>
        <v>0.22420418659345004</v>
      </c>
      <c r="G981" s="44"/>
      <c r="H981" s="44"/>
      <c r="I981" s="14"/>
      <c r="J981" s="49">
        <v>8</v>
      </c>
      <c r="K981" s="49">
        <f t="shared" si="280"/>
        <v>39.68057140022816</v>
      </c>
      <c r="L981" s="50">
        <f t="shared" si="281"/>
        <v>0.12743251079400134</v>
      </c>
      <c r="M981" s="45">
        <v>10</v>
      </c>
      <c r="N981" s="45">
        <f t="shared" si="286"/>
        <v>49.600714250285201</v>
      </c>
      <c r="O981" s="18">
        <f t="shared" si="287"/>
        <v>0.12243417526427181</v>
      </c>
      <c r="P981" s="37">
        <f t="shared" si="288"/>
        <v>20</v>
      </c>
      <c r="Q981" s="37">
        <f t="shared" si="289"/>
        <v>1.8312222556284599</v>
      </c>
      <c r="R981" s="37">
        <f t="shared" si="290"/>
        <v>83.122225562845983</v>
      </c>
    </row>
    <row r="982" spans="1:18" x14ac:dyDescent="0.25">
      <c r="A982" s="1" t="s">
        <v>717</v>
      </c>
      <c r="B982" s="1" t="s">
        <v>3298</v>
      </c>
      <c r="C982" s="131">
        <v>20149</v>
      </c>
      <c r="D982" s="43">
        <v>1</v>
      </c>
      <c r="E982" s="43">
        <f t="shared" si="293"/>
        <v>4.963025460320611</v>
      </c>
      <c r="F982" s="6">
        <f t="shared" si="294"/>
        <v>0.11216885716190744</v>
      </c>
      <c r="G982" s="44">
        <v>7</v>
      </c>
      <c r="H982" s="44">
        <f t="shared" ref="H982:H999" si="295">((G982/($C982/100000)))</f>
        <v>34.74117822224428</v>
      </c>
      <c r="I982" s="14">
        <f t="shared" ref="I982:I999" si="296">((G982/$C982)/(G$2144/$C$2144))</f>
        <v>0.70197716552360068</v>
      </c>
      <c r="J982" s="49">
        <v>43</v>
      </c>
      <c r="K982" s="49">
        <f t="shared" si="280"/>
        <v>213.4100947937863</v>
      </c>
      <c r="L982" s="50">
        <f t="shared" si="281"/>
        <v>0.68535767628088262</v>
      </c>
      <c r="M982" s="45">
        <v>51</v>
      </c>
      <c r="N982" s="45">
        <f t="shared" si="286"/>
        <v>253.11429847635119</v>
      </c>
      <c r="O982" s="18">
        <f t="shared" si="287"/>
        <v>0.62478617193236485</v>
      </c>
      <c r="P982" s="37">
        <f t="shared" si="288"/>
        <v>1.9607843137254901</v>
      </c>
      <c r="Q982" s="37">
        <f t="shared" si="289"/>
        <v>0.17953159368906468</v>
      </c>
      <c r="R982" s="37">
        <f t="shared" si="290"/>
        <v>-82.046840631093531</v>
      </c>
    </row>
    <row r="983" spans="1:18" x14ac:dyDescent="0.25">
      <c r="A983" s="1" t="s">
        <v>279</v>
      </c>
      <c r="B983" s="1" t="s">
        <v>3299</v>
      </c>
      <c r="C983" s="131">
        <v>20114</v>
      </c>
      <c r="D983" s="43">
        <v>2</v>
      </c>
      <c r="E983" s="43">
        <f t="shared" si="293"/>
        <v>9.9433230585661718</v>
      </c>
      <c r="F983" s="6">
        <f t="shared" si="294"/>
        <v>0.22472808023816973</v>
      </c>
      <c r="G983" s="44">
        <v>28</v>
      </c>
      <c r="H983" s="44">
        <f t="shared" si="295"/>
        <v>139.20652281992642</v>
      </c>
      <c r="I983" s="14">
        <f t="shared" si="296"/>
        <v>2.8127946521099796</v>
      </c>
      <c r="J983" s="49">
        <v>2</v>
      </c>
      <c r="K983" s="49">
        <f t="shared" si="280"/>
        <v>9.9433230585661718</v>
      </c>
      <c r="L983" s="50">
        <f t="shared" si="281"/>
        <v>3.1932569977600939E-2</v>
      </c>
      <c r="M983" s="45">
        <v>32</v>
      </c>
      <c r="N983" s="45">
        <f t="shared" si="286"/>
        <v>159.09316893705875</v>
      </c>
      <c r="O983" s="18">
        <f t="shared" si="287"/>
        <v>0.39270484756933227</v>
      </c>
      <c r="P983" s="37">
        <f t="shared" si="288"/>
        <v>6.25</v>
      </c>
      <c r="Q983" s="37">
        <f t="shared" si="289"/>
        <v>0.57225695488389372</v>
      </c>
      <c r="R983" s="37">
        <f t="shared" si="290"/>
        <v>-42.77430451161063</v>
      </c>
    </row>
    <row r="984" spans="1:18" x14ac:dyDescent="0.25">
      <c r="A984" s="1" t="s">
        <v>341</v>
      </c>
      <c r="B984" s="1" t="s">
        <v>3300</v>
      </c>
      <c r="C984" s="131">
        <v>20112</v>
      </c>
      <c r="D984" s="43">
        <v>2</v>
      </c>
      <c r="E984" s="43">
        <f t="shared" si="293"/>
        <v>9.9443118536197304</v>
      </c>
      <c r="F984" s="6">
        <f t="shared" si="294"/>
        <v>0.22475042789929128</v>
      </c>
      <c r="G984" s="44">
        <v>3</v>
      </c>
      <c r="H984" s="44">
        <f t="shared" si="295"/>
        <v>14.916467780429596</v>
      </c>
      <c r="I984" s="14">
        <f t="shared" si="296"/>
        <v>0.30140082484092723</v>
      </c>
      <c r="J984" s="49">
        <v>7</v>
      </c>
      <c r="K984" s="49">
        <f t="shared" si="280"/>
        <v>34.805091487669053</v>
      </c>
      <c r="L984" s="50">
        <f t="shared" si="281"/>
        <v>0.11177510908179836</v>
      </c>
      <c r="M984" s="45">
        <v>12</v>
      </c>
      <c r="N984" s="45">
        <f t="shared" si="286"/>
        <v>59.665871121718382</v>
      </c>
      <c r="O984" s="18">
        <f t="shared" si="287"/>
        <v>0.14727896226151457</v>
      </c>
      <c r="P984" s="37">
        <f t="shared" si="288"/>
        <v>16.666666666666664</v>
      </c>
      <c r="Q984" s="37">
        <f t="shared" si="289"/>
        <v>1.5260185463570497</v>
      </c>
      <c r="R984" s="37">
        <f t="shared" si="290"/>
        <v>52.601854635704967</v>
      </c>
    </row>
    <row r="985" spans="1:18" x14ac:dyDescent="0.25">
      <c r="A985" s="1" t="s">
        <v>1516</v>
      </c>
      <c r="B985" s="1" t="s">
        <v>3301</v>
      </c>
      <c r="C985" s="131">
        <v>20098</v>
      </c>
      <c r="D985" s="43">
        <v>4</v>
      </c>
      <c r="E985" s="43">
        <f t="shared" si="293"/>
        <v>19.902477858493384</v>
      </c>
      <c r="F985" s="6">
        <f t="shared" si="294"/>
        <v>0.44981397212762919</v>
      </c>
      <c r="G985" s="44">
        <v>5</v>
      </c>
      <c r="H985" s="44">
        <f t="shared" si="295"/>
        <v>24.87809732311673</v>
      </c>
      <c r="I985" s="14">
        <f t="shared" si="296"/>
        <v>0.50268462775738287</v>
      </c>
      <c r="J985" s="49">
        <v>31</v>
      </c>
      <c r="K985" s="49">
        <f t="shared" si="280"/>
        <v>154.24420340332372</v>
      </c>
      <c r="L985" s="50">
        <f t="shared" si="281"/>
        <v>0.49534886775831982</v>
      </c>
      <c r="M985" s="45">
        <v>40</v>
      </c>
      <c r="N985" s="45">
        <f t="shared" si="286"/>
        <v>199.02477858493384</v>
      </c>
      <c r="O985" s="18">
        <f t="shared" si="287"/>
        <v>0.49127184943834895</v>
      </c>
      <c r="P985" s="37">
        <f t="shared" si="288"/>
        <v>10</v>
      </c>
      <c r="Q985" s="37">
        <f t="shared" si="289"/>
        <v>0.91561112781422993</v>
      </c>
      <c r="R985" s="37">
        <f t="shared" si="290"/>
        <v>-8.4388872185770065</v>
      </c>
    </row>
    <row r="986" spans="1:18" x14ac:dyDescent="0.25">
      <c r="A986" s="1" t="s">
        <v>468</v>
      </c>
      <c r="B986" s="1" t="s">
        <v>3302</v>
      </c>
      <c r="C986" s="131">
        <v>20082</v>
      </c>
      <c r="D986" s="43">
        <v>1</v>
      </c>
      <c r="E986" s="43">
        <f t="shared" si="293"/>
        <v>4.9795837068021118</v>
      </c>
      <c r="F986" s="6">
        <f t="shared" si="294"/>
        <v>0.11254308848497525</v>
      </c>
      <c r="G986" s="44">
        <v>1</v>
      </c>
      <c r="H986" s="44">
        <f t="shared" si="295"/>
        <v>4.9795837068021118</v>
      </c>
      <c r="I986" s="14">
        <f t="shared" si="296"/>
        <v>0.10061702667730185</v>
      </c>
      <c r="J986" s="49">
        <v>3</v>
      </c>
      <c r="K986" s="49">
        <f t="shared" si="280"/>
        <v>14.938751120406334</v>
      </c>
      <c r="L986" s="50">
        <f t="shared" si="281"/>
        <v>4.7975180200886258E-2</v>
      </c>
      <c r="M986" s="45">
        <v>5</v>
      </c>
      <c r="N986" s="45">
        <f t="shared" si="286"/>
        <v>24.897918534010557</v>
      </c>
      <c r="O986" s="18">
        <f t="shared" si="287"/>
        <v>6.1457907765735086E-2</v>
      </c>
      <c r="P986" s="37">
        <f t="shared" si="288"/>
        <v>20</v>
      </c>
      <c r="Q986" s="37">
        <f t="shared" si="289"/>
        <v>1.8312222556284599</v>
      </c>
      <c r="R986" s="37">
        <f t="shared" si="290"/>
        <v>83.122225562845983</v>
      </c>
    </row>
    <row r="987" spans="1:18" x14ac:dyDescent="0.25">
      <c r="A987" s="1" t="s">
        <v>769</v>
      </c>
      <c r="B987" s="1" t="s">
        <v>3303</v>
      </c>
      <c r="C987" s="131">
        <v>20016</v>
      </c>
      <c r="D987" s="43">
        <v>4</v>
      </c>
      <c r="E987" s="43">
        <f t="shared" si="293"/>
        <v>19.984012789768187</v>
      </c>
      <c r="F987" s="6">
        <f t="shared" si="294"/>
        <v>0.45165673520289229</v>
      </c>
      <c r="G987" s="44">
        <v>7</v>
      </c>
      <c r="H987" s="44">
        <f t="shared" si="295"/>
        <v>34.972022382094323</v>
      </c>
      <c r="I987" s="14">
        <f t="shared" si="296"/>
        <v>0.70664158214103878</v>
      </c>
      <c r="J987" s="49">
        <v>28</v>
      </c>
      <c r="K987" s="49">
        <f t="shared" si="280"/>
        <v>139.88808952837729</v>
      </c>
      <c r="L987" s="50">
        <f t="shared" si="281"/>
        <v>0.44924480292828312</v>
      </c>
      <c r="M987" s="45">
        <v>39</v>
      </c>
      <c r="N987" s="45">
        <f t="shared" si="286"/>
        <v>194.8441247002398</v>
      </c>
      <c r="O987" s="18">
        <f t="shared" si="287"/>
        <v>0.48095234258901071</v>
      </c>
      <c r="P987" s="37">
        <f t="shared" si="288"/>
        <v>10.256410256410255</v>
      </c>
      <c r="Q987" s="37">
        <f t="shared" si="289"/>
        <v>0.93908833621972299</v>
      </c>
      <c r="R987" s="37">
        <f t="shared" si="290"/>
        <v>-6.091166378027701</v>
      </c>
    </row>
    <row r="988" spans="1:18" x14ac:dyDescent="0.25">
      <c r="A988" s="1" t="s">
        <v>898</v>
      </c>
      <c r="B988" s="1" t="s">
        <v>3304</v>
      </c>
      <c r="C988" s="131">
        <v>20016</v>
      </c>
      <c r="D988" s="43">
        <v>28</v>
      </c>
      <c r="E988" s="43">
        <f t="shared" si="293"/>
        <v>139.88808952837729</v>
      </c>
      <c r="F988" s="6">
        <f t="shared" si="294"/>
        <v>3.1615971464202461</v>
      </c>
      <c r="G988" s="44">
        <v>2</v>
      </c>
      <c r="H988" s="44">
        <f t="shared" si="295"/>
        <v>9.9920063948840934</v>
      </c>
      <c r="I988" s="14">
        <f t="shared" si="296"/>
        <v>0.20189759489743964</v>
      </c>
      <c r="J988" s="49">
        <v>65</v>
      </c>
      <c r="K988" s="49">
        <f t="shared" ref="K988:K1019" si="297">((J988/($C988/100000)))</f>
        <v>324.740207833733</v>
      </c>
      <c r="L988" s="50">
        <f t="shared" ref="L988:L996" si="298">((J988/$C988)/(J$2144/$C$2144))</f>
        <v>1.0428897210835142</v>
      </c>
      <c r="M988" s="45">
        <v>95</v>
      </c>
      <c r="N988" s="45">
        <f t="shared" si="286"/>
        <v>474.62030375699442</v>
      </c>
      <c r="O988" s="18">
        <f t="shared" si="287"/>
        <v>1.1715505781014364</v>
      </c>
      <c r="P988" s="37">
        <f t="shared" si="288"/>
        <v>29.473684210526311</v>
      </c>
      <c r="Q988" s="37">
        <f t="shared" si="289"/>
        <v>2.6986433240840459</v>
      </c>
      <c r="R988" s="37">
        <f t="shared" si="290"/>
        <v>169.86433240840461</v>
      </c>
    </row>
    <row r="989" spans="1:18" x14ac:dyDescent="0.25">
      <c r="A989" s="1" t="s">
        <v>823</v>
      </c>
      <c r="B989" s="1" t="s">
        <v>3305</v>
      </c>
      <c r="C989" s="131">
        <v>19980</v>
      </c>
      <c r="D989" s="43"/>
      <c r="E989" s="43"/>
      <c r="F989" s="6"/>
      <c r="G989" s="44">
        <v>2</v>
      </c>
      <c r="H989" s="44">
        <f t="shared" si="295"/>
        <v>10.01001001001001</v>
      </c>
      <c r="I989" s="14">
        <f t="shared" si="296"/>
        <v>0.2022613743477053</v>
      </c>
      <c r="J989" s="49">
        <v>8</v>
      </c>
      <c r="K989" s="49">
        <f t="shared" si="297"/>
        <v>40.04004004004004</v>
      </c>
      <c r="L989" s="50">
        <f t="shared" si="298"/>
        <v>0.1285869294353284</v>
      </c>
      <c r="M989" s="45">
        <v>10</v>
      </c>
      <c r="N989" s="45">
        <f t="shared" si="286"/>
        <v>50.050050050050046</v>
      </c>
      <c r="O989" s="18">
        <f t="shared" si="287"/>
        <v>0.12354331368883804</v>
      </c>
      <c r="P989" s="37">
        <f t="shared" si="288"/>
        <v>0</v>
      </c>
      <c r="Q989" s="37">
        <f t="shared" si="289"/>
        <v>0</v>
      </c>
      <c r="R989" s="37">
        <f t="shared" si="290"/>
        <v>-100</v>
      </c>
    </row>
    <row r="990" spans="1:18" x14ac:dyDescent="0.25">
      <c r="A990" s="1" t="s">
        <v>917</v>
      </c>
      <c r="B990" s="1" t="s">
        <v>3306</v>
      </c>
      <c r="C990" s="131">
        <v>19976</v>
      </c>
      <c r="D990" s="43">
        <v>3</v>
      </c>
      <c r="E990" s="43">
        <f>((D990/($C990/100000)))</f>
        <v>15.018021625951143</v>
      </c>
      <c r="F990" s="6">
        <f>((D990/$C990)/(D$2144/$C$2144))</f>
        <v>0.33942085046384757</v>
      </c>
      <c r="G990" s="44">
        <v>12</v>
      </c>
      <c r="H990" s="44">
        <f t="shared" si="295"/>
        <v>60.07208650380457</v>
      </c>
      <c r="I990" s="14">
        <f t="shared" si="296"/>
        <v>1.2138112513417556</v>
      </c>
      <c r="J990" s="49">
        <v>36</v>
      </c>
      <c r="K990" s="49">
        <f t="shared" si="297"/>
        <v>180.21625951141371</v>
      </c>
      <c r="L990" s="50">
        <f t="shared" si="298"/>
        <v>0.57875704973620223</v>
      </c>
      <c r="M990" s="45">
        <v>51</v>
      </c>
      <c r="N990" s="45">
        <f t="shared" si="286"/>
        <v>255.3063676411694</v>
      </c>
      <c r="O990" s="18">
        <f t="shared" si="287"/>
        <v>0.63019706539173104</v>
      </c>
      <c r="P990" s="37">
        <f t="shared" si="288"/>
        <v>5.8823529411764701</v>
      </c>
      <c r="Q990" s="37">
        <f t="shared" si="289"/>
        <v>0.53859478106719405</v>
      </c>
      <c r="R990" s="37">
        <f t="shared" si="290"/>
        <v>-46.140521893280592</v>
      </c>
    </row>
    <row r="991" spans="1:18" x14ac:dyDescent="0.25">
      <c r="A991" s="1" t="s">
        <v>134</v>
      </c>
      <c r="B991" s="1" t="s">
        <v>3307</v>
      </c>
      <c r="C991" s="131">
        <v>19969</v>
      </c>
      <c r="D991" s="43">
        <v>1</v>
      </c>
      <c r="E991" s="43">
        <f>((D991/($C991/100000)))</f>
        <v>5.00776203114828</v>
      </c>
      <c r="F991" s="6">
        <f>((D991/$C991)/(D$2144/$C$2144))</f>
        <v>0.11317994406105829</v>
      </c>
      <c r="G991" s="44">
        <v>3</v>
      </c>
      <c r="H991" s="44">
        <f t="shared" si="295"/>
        <v>15.023286093444838</v>
      </c>
      <c r="I991" s="14">
        <f t="shared" si="296"/>
        <v>0.30355918619864425</v>
      </c>
      <c r="J991" s="49">
        <v>8</v>
      </c>
      <c r="K991" s="49">
        <f t="shared" si="297"/>
        <v>40.06209624918624</v>
      </c>
      <c r="L991" s="50">
        <f t="shared" si="298"/>
        <v>0.12865776203705048</v>
      </c>
      <c r="M991" s="45">
        <v>12</v>
      </c>
      <c r="N991" s="45">
        <f t="shared" si="286"/>
        <v>60.093144373779353</v>
      </c>
      <c r="O991" s="18">
        <f t="shared" si="287"/>
        <v>0.14833364159465076</v>
      </c>
      <c r="P991" s="37">
        <f t="shared" si="288"/>
        <v>8.3333333333333321</v>
      </c>
      <c r="Q991" s="37">
        <f t="shared" si="289"/>
        <v>0.76300927317852485</v>
      </c>
      <c r="R991" s="37">
        <f t="shared" si="290"/>
        <v>-23.699072682147516</v>
      </c>
    </row>
    <row r="992" spans="1:18" x14ac:dyDescent="0.25">
      <c r="A992" s="1" t="s">
        <v>1761</v>
      </c>
      <c r="B992" s="1" t="s">
        <v>3308</v>
      </c>
      <c r="C992" s="131">
        <v>19967</v>
      </c>
      <c r="D992" s="43">
        <v>15</v>
      </c>
      <c r="E992" s="43">
        <f>((D992/($C992/100000)))</f>
        <v>75.123954524966194</v>
      </c>
      <c r="F992" s="6">
        <f>((D992/$C992)/(D$2144/$C$2144))</f>
        <v>1.69786921141529</v>
      </c>
      <c r="G992" s="44">
        <v>4</v>
      </c>
      <c r="H992" s="44">
        <f t="shared" si="295"/>
        <v>20.033054539990985</v>
      </c>
      <c r="I992" s="14">
        <f t="shared" si="296"/>
        <v>0.40478612304974726</v>
      </c>
      <c r="J992" s="49">
        <v>41</v>
      </c>
      <c r="K992" s="49">
        <f t="shared" si="297"/>
        <v>205.3388090349076</v>
      </c>
      <c r="L992" s="50">
        <f t="shared" si="298"/>
        <v>0.65943707651895822</v>
      </c>
      <c r="M992" s="45">
        <v>60</v>
      </c>
      <c r="N992" s="45">
        <f t="shared" si="286"/>
        <v>300.49581809986478</v>
      </c>
      <c r="O992" s="18">
        <f t="shared" si="287"/>
        <v>0.7417424973715584</v>
      </c>
      <c r="P992" s="37">
        <f t="shared" si="288"/>
        <v>25</v>
      </c>
      <c r="Q992" s="37">
        <f t="shared" si="289"/>
        <v>2.2890278195355749</v>
      </c>
      <c r="R992" s="37">
        <f t="shared" si="290"/>
        <v>128.90278195355748</v>
      </c>
    </row>
    <row r="993" spans="1:18" x14ac:dyDescent="0.25">
      <c r="A993" s="1" t="s">
        <v>422</v>
      </c>
      <c r="B993" s="1" t="s">
        <v>3309</v>
      </c>
      <c r="C993" s="131">
        <v>19882</v>
      </c>
      <c r="D993" s="43">
        <v>6</v>
      </c>
      <c r="E993" s="43">
        <f>((D993/($C993/100000)))</f>
        <v>30.178050497937832</v>
      </c>
      <c r="F993" s="6">
        <f>((D993/$C993)/(D$2144/$C$2144))</f>
        <v>0.6820511929248384</v>
      </c>
      <c r="G993" s="44">
        <v>15</v>
      </c>
      <c r="H993" s="44">
        <f t="shared" si="295"/>
        <v>75.445126244844587</v>
      </c>
      <c r="I993" s="14">
        <f t="shared" si="296"/>
        <v>1.5244375287196277</v>
      </c>
      <c r="J993" s="49">
        <v>19</v>
      </c>
      <c r="K993" s="49">
        <f t="shared" si="297"/>
        <v>95.563826576803137</v>
      </c>
      <c r="L993" s="50">
        <f t="shared" si="298"/>
        <v>0.30689926913941856</v>
      </c>
      <c r="M993" s="45">
        <v>40</v>
      </c>
      <c r="N993" s="45">
        <f t="shared" si="286"/>
        <v>201.18700331958556</v>
      </c>
      <c r="O993" s="18">
        <f t="shared" si="287"/>
        <v>0.49660907504335267</v>
      </c>
      <c r="P993" s="37">
        <f t="shared" si="288"/>
        <v>15</v>
      </c>
      <c r="Q993" s="37">
        <f t="shared" si="289"/>
        <v>1.3734166917213448</v>
      </c>
      <c r="R993" s="37">
        <f t="shared" si="290"/>
        <v>37.341669172134488</v>
      </c>
    </row>
    <row r="994" spans="1:18" x14ac:dyDescent="0.25">
      <c r="A994" s="1" t="s">
        <v>77</v>
      </c>
      <c r="B994" s="1" t="s">
        <v>3310</v>
      </c>
      <c r="C994" s="131">
        <v>19856</v>
      </c>
      <c r="D994" s="43"/>
      <c r="E994" s="43"/>
      <c r="F994" s="6"/>
      <c r="G994" s="44">
        <v>6</v>
      </c>
      <c r="H994" s="44">
        <f t="shared" si="295"/>
        <v>30.217566478646255</v>
      </c>
      <c r="I994" s="14">
        <f t="shared" si="296"/>
        <v>0.61057346788887268</v>
      </c>
      <c r="J994" s="49">
        <v>3</v>
      </c>
      <c r="K994" s="49">
        <f t="shared" si="297"/>
        <v>15.108783239323127</v>
      </c>
      <c r="L994" s="50">
        <f t="shared" si="298"/>
        <v>4.8521231305106667E-2</v>
      </c>
      <c r="M994" s="45">
        <v>9</v>
      </c>
      <c r="N994" s="45">
        <f t="shared" si="286"/>
        <v>45.326349717969386</v>
      </c>
      <c r="O994" s="18">
        <f t="shared" si="287"/>
        <v>0.11188335348270981</v>
      </c>
      <c r="P994" s="37">
        <f t="shared" si="288"/>
        <v>0</v>
      </c>
      <c r="Q994" s="37">
        <f t="shared" si="289"/>
        <v>0</v>
      </c>
      <c r="R994" s="37">
        <f t="shared" si="290"/>
        <v>-100</v>
      </c>
    </row>
    <row r="995" spans="1:18" x14ac:dyDescent="0.25">
      <c r="A995" s="1" t="s">
        <v>432</v>
      </c>
      <c r="B995" s="1" t="s">
        <v>3311</v>
      </c>
      <c r="C995" s="131">
        <v>19853</v>
      </c>
      <c r="D995" s="43">
        <v>9</v>
      </c>
      <c r="E995" s="43">
        <f>((D995/($C995/100000)))</f>
        <v>45.333199012743663</v>
      </c>
      <c r="F995" s="6">
        <f>((D995/$C995)/(D$2144/$C$2144))</f>
        <v>1.0245712349064351</v>
      </c>
      <c r="G995" s="44">
        <v>2</v>
      </c>
      <c r="H995" s="44">
        <f t="shared" si="295"/>
        <v>10.074044225054147</v>
      </c>
      <c r="I995" s="14">
        <f t="shared" si="296"/>
        <v>0.20355524401688166</v>
      </c>
      <c r="J995" s="49">
        <v>14</v>
      </c>
      <c r="K995" s="49">
        <f t="shared" si="297"/>
        <v>70.518309575379035</v>
      </c>
      <c r="L995" s="50">
        <f t="shared" si="298"/>
        <v>0.22646662910926596</v>
      </c>
      <c r="M995" s="45">
        <v>25</v>
      </c>
      <c r="N995" s="45">
        <f t="shared" si="286"/>
        <v>125.92555281317684</v>
      </c>
      <c r="O995" s="18">
        <f t="shared" si="287"/>
        <v>0.31083405625132021</v>
      </c>
      <c r="P995" s="37">
        <f t="shared" si="288"/>
        <v>36</v>
      </c>
      <c r="Q995" s="37">
        <f t="shared" si="289"/>
        <v>3.2962000601312278</v>
      </c>
      <c r="R995" s="37">
        <f t="shared" si="290"/>
        <v>229.62000601312278</v>
      </c>
    </row>
    <row r="996" spans="1:18" x14ac:dyDescent="0.25">
      <c r="A996" s="1" t="s">
        <v>1945</v>
      </c>
      <c r="B996" s="1" t="s">
        <v>3312</v>
      </c>
      <c r="C996" s="131">
        <v>19767</v>
      </c>
      <c r="D996" s="43">
        <v>4</v>
      </c>
      <c r="E996" s="43">
        <f>((D996/($C996/100000)))</f>
        <v>20.235746446097028</v>
      </c>
      <c r="F996" s="6">
        <f>((D996/$C996)/(D$2144/$C$2144))</f>
        <v>0.45734614315885525</v>
      </c>
      <c r="G996" s="44">
        <v>9</v>
      </c>
      <c r="H996" s="44">
        <f t="shared" si="295"/>
        <v>45.530429503718317</v>
      </c>
      <c r="I996" s="14">
        <f t="shared" si="296"/>
        <v>0.91998381988173128</v>
      </c>
      <c r="J996" s="49">
        <v>9</v>
      </c>
      <c r="K996" s="49">
        <f t="shared" si="297"/>
        <v>45.530429503718317</v>
      </c>
      <c r="L996" s="50">
        <f t="shared" si="298"/>
        <v>0.14621908769072664</v>
      </c>
      <c r="M996" s="45">
        <v>22</v>
      </c>
      <c r="N996" s="45">
        <f t="shared" si="286"/>
        <v>111.29660545353366</v>
      </c>
      <c r="O996" s="18">
        <f t="shared" si="287"/>
        <v>0.27472402977217408</v>
      </c>
      <c r="P996" s="37">
        <f t="shared" si="288"/>
        <v>18.181818181818183</v>
      </c>
      <c r="Q996" s="37">
        <f t="shared" si="289"/>
        <v>1.6647475051167819</v>
      </c>
      <c r="R996" s="37">
        <f t="shared" si="290"/>
        <v>66.474750511678195</v>
      </c>
    </row>
    <row r="997" spans="1:18" x14ac:dyDescent="0.25">
      <c r="A997" s="1" t="s">
        <v>1842</v>
      </c>
      <c r="B997" s="1" t="s">
        <v>3313</v>
      </c>
      <c r="C997" s="131">
        <v>19739</v>
      </c>
      <c r="D997" s="43"/>
      <c r="E997" s="43"/>
      <c r="F997" s="6"/>
      <c r="G997" s="44">
        <v>2</v>
      </c>
      <c r="H997" s="44">
        <f t="shared" si="295"/>
        <v>10.132225543340594</v>
      </c>
      <c r="I997" s="14">
        <f t="shared" si="296"/>
        <v>0.20473085057333967</v>
      </c>
      <c r="J997" s="49"/>
      <c r="K997" s="49"/>
      <c r="L997" s="50"/>
      <c r="M997" s="45">
        <v>2</v>
      </c>
      <c r="N997" s="45">
        <f t="shared" si="286"/>
        <v>10.132225543340594</v>
      </c>
      <c r="O997" s="18">
        <f t="shared" si="287"/>
        <v>2.5010338998966351E-2</v>
      </c>
      <c r="P997" s="37">
        <f t="shared" si="288"/>
        <v>0</v>
      </c>
      <c r="Q997" s="37">
        <f t="shared" si="289"/>
        <v>0</v>
      </c>
      <c r="R997" s="37">
        <f t="shared" si="290"/>
        <v>-100</v>
      </c>
    </row>
    <row r="998" spans="1:18" x14ac:dyDescent="0.25">
      <c r="A998" s="1" t="s">
        <v>1225</v>
      </c>
      <c r="B998" s="1" t="s">
        <v>3314</v>
      </c>
      <c r="C998" s="131">
        <v>19738</v>
      </c>
      <c r="D998" s="43">
        <v>1</v>
      </c>
      <c r="E998" s="43">
        <f>((D998/($C998/100000)))</f>
        <v>5.0663694396595398</v>
      </c>
      <c r="F998" s="6">
        <f>((D998/$C998)/(D$2144/$C$2144))</f>
        <v>0.11450452441763466</v>
      </c>
      <c r="G998" s="44">
        <v>2</v>
      </c>
      <c r="H998" s="44">
        <f t="shared" si="295"/>
        <v>10.13273887931908</v>
      </c>
      <c r="I998" s="14">
        <f t="shared" si="296"/>
        <v>0.20474122299458666</v>
      </c>
      <c r="J998" s="49">
        <v>7</v>
      </c>
      <c r="K998" s="49">
        <f t="shared" ref="K998:K1024" si="299">((J998/($C998/100000)))</f>
        <v>35.464586077616779</v>
      </c>
      <c r="L998" s="50">
        <f t="shared" ref="L998:L1024" si="300">((J998/$C998)/(J$2144/$C$2144))</f>
        <v>0.11389304862970556</v>
      </c>
      <c r="M998" s="45">
        <v>10</v>
      </c>
      <c r="N998" s="45">
        <f t="shared" si="286"/>
        <v>50.663694396595403</v>
      </c>
      <c r="O998" s="18">
        <f t="shared" si="287"/>
        <v>0.12505803057569076</v>
      </c>
      <c r="P998" s="37">
        <f t="shared" si="288"/>
        <v>10</v>
      </c>
      <c r="Q998" s="37">
        <f t="shared" si="289"/>
        <v>0.91561112781422993</v>
      </c>
      <c r="R998" s="37">
        <f t="shared" si="290"/>
        <v>-8.4388872185770065</v>
      </c>
    </row>
    <row r="999" spans="1:18" x14ac:dyDescent="0.25">
      <c r="A999" s="1" t="s">
        <v>1514</v>
      </c>
      <c r="B999" s="1" t="s">
        <v>2457</v>
      </c>
      <c r="C999" s="131">
        <v>19719</v>
      </c>
      <c r="D999" s="43">
        <v>4</v>
      </c>
      <c r="E999" s="43">
        <f>((D999/($C999/100000)))</f>
        <v>20.285004310563416</v>
      </c>
      <c r="F999" s="6">
        <f>((D999/$C999)/(D$2144/$C$2144))</f>
        <v>0.45845941537710289</v>
      </c>
      <c r="G999" s="44">
        <v>4</v>
      </c>
      <c r="H999" s="44">
        <f t="shared" si="295"/>
        <v>20.285004310563416</v>
      </c>
      <c r="I999" s="14">
        <f t="shared" si="296"/>
        <v>0.40987699776531789</v>
      </c>
      <c r="J999" s="49">
        <v>29</v>
      </c>
      <c r="K999" s="49">
        <f t="shared" si="299"/>
        <v>147.06628125158477</v>
      </c>
      <c r="L999" s="50">
        <f t="shared" si="300"/>
        <v>0.47229726820210188</v>
      </c>
      <c r="M999" s="45">
        <v>37</v>
      </c>
      <c r="N999" s="45">
        <f t="shared" si="286"/>
        <v>187.63628987271159</v>
      </c>
      <c r="O999" s="18">
        <f t="shared" si="287"/>
        <v>0.46316055620270002</v>
      </c>
      <c r="P999" s="37">
        <f t="shared" si="288"/>
        <v>10.810810810810811</v>
      </c>
      <c r="Q999" s="37">
        <f t="shared" si="289"/>
        <v>0.98984986790727558</v>
      </c>
      <c r="R999" s="37">
        <f t="shared" si="290"/>
        <v>-1.0150132092724418</v>
      </c>
    </row>
    <row r="1000" spans="1:18" x14ac:dyDescent="0.25">
      <c r="A1000" s="1" t="s">
        <v>1480</v>
      </c>
      <c r="B1000" s="1" t="s">
        <v>3315</v>
      </c>
      <c r="C1000" s="131">
        <v>19699</v>
      </c>
      <c r="D1000" s="43">
        <v>1</v>
      </c>
      <c r="E1000" s="43">
        <f>((D1000/($C1000/100000)))</f>
        <v>5.076399817249607</v>
      </c>
      <c r="F1000" s="6">
        <f>((D1000/$C1000)/(D$2144/$C$2144))</f>
        <v>0.11473122000889756</v>
      </c>
      <c r="G1000" s="44"/>
      <c r="H1000" s="44"/>
      <c r="I1000" s="14"/>
      <c r="J1000" s="49">
        <v>1</v>
      </c>
      <c r="K1000" s="49">
        <f t="shared" si="299"/>
        <v>5.076399817249607</v>
      </c>
      <c r="L1000" s="50">
        <f t="shared" si="300"/>
        <v>1.630264766052757E-2</v>
      </c>
      <c r="M1000" s="45">
        <v>2</v>
      </c>
      <c r="N1000" s="45">
        <f t="shared" si="286"/>
        <v>10.152799634499214</v>
      </c>
      <c r="O1000" s="18">
        <f t="shared" si="287"/>
        <v>2.5061123991095832E-2</v>
      </c>
      <c r="P1000" s="37">
        <f t="shared" si="288"/>
        <v>50</v>
      </c>
      <c r="Q1000" s="37">
        <f t="shared" si="289"/>
        <v>4.5780556390711498</v>
      </c>
      <c r="R1000" s="37">
        <f t="shared" si="290"/>
        <v>357.80556390711496</v>
      </c>
    </row>
    <row r="1001" spans="1:18" x14ac:dyDescent="0.25">
      <c r="A1001" s="1" t="s">
        <v>872</v>
      </c>
      <c r="B1001" s="1" t="s">
        <v>3316</v>
      </c>
      <c r="C1001" s="131">
        <v>19683</v>
      </c>
      <c r="D1001" s="43">
        <v>3</v>
      </c>
      <c r="E1001" s="43">
        <f>((D1001/($C1001/100000)))</f>
        <v>15.241579027587258</v>
      </c>
      <c r="F1001" s="6">
        <f>((D1001/$C1001)/(D$2144/$C$2144))</f>
        <v>0.34447344961976423</v>
      </c>
      <c r="G1001" s="44">
        <v>6</v>
      </c>
      <c r="H1001" s="44">
        <f t="shared" ref="H1001:H1006" si="301">((G1001/($C1001/100000)))</f>
        <v>30.483158055174517</v>
      </c>
      <c r="I1001" s="14">
        <f t="shared" ref="I1001:I1006" si="302">((G1001/$C1001)/(G$2144/$C$2144))</f>
        <v>0.61593998772552228</v>
      </c>
      <c r="J1001" s="49">
        <v>23</v>
      </c>
      <c r="K1001" s="49">
        <f t="shared" si="299"/>
        <v>116.85210587816897</v>
      </c>
      <c r="L1001" s="50">
        <f t="shared" si="300"/>
        <v>0.37526569598581777</v>
      </c>
      <c r="M1001" s="45">
        <v>32</v>
      </c>
      <c r="N1001" s="45">
        <f t="shared" si="286"/>
        <v>162.57684296093075</v>
      </c>
      <c r="O1001" s="18">
        <f t="shared" si="287"/>
        <v>0.40130393253109531</v>
      </c>
      <c r="P1001" s="37">
        <f t="shared" si="288"/>
        <v>9.375</v>
      </c>
      <c r="Q1001" s="37">
        <f t="shared" si="289"/>
        <v>0.85838543232584064</v>
      </c>
      <c r="R1001" s="37">
        <f t="shared" si="290"/>
        <v>-14.161456767415936</v>
      </c>
    </row>
    <row r="1002" spans="1:18" x14ac:dyDescent="0.25">
      <c r="A1002" s="1" t="s">
        <v>764</v>
      </c>
      <c r="B1002" s="1" t="s">
        <v>3317</v>
      </c>
      <c r="C1002" s="131">
        <v>19674</v>
      </c>
      <c r="D1002" s="43"/>
      <c r="E1002" s="43"/>
      <c r="F1002" s="6"/>
      <c r="G1002" s="44">
        <v>3</v>
      </c>
      <c r="H1002" s="44">
        <f t="shared" si="301"/>
        <v>15.248551387618177</v>
      </c>
      <c r="I1002" s="14">
        <f t="shared" si="302"/>
        <v>0.30811087675107895</v>
      </c>
      <c r="J1002" s="49">
        <v>13</v>
      </c>
      <c r="K1002" s="49">
        <f t="shared" si="299"/>
        <v>66.077056013012097</v>
      </c>
      <c r="L1002" s="50">
        <f t="shared" si="300"/>
        <v>0.21220372732751472</v>
      </c>
      <c r="M1002" s="45">
        <v>16</v>
      </c>
      <c r="N1002" s="45">
        <f t="shared" si="286"/>
        <v>81.325607400630275</v>
      </c>
      <c r="O1002" s="18">
        <f t="shared" si="287"/>
        <v>0.20074375582010648</v>
      </c>
      <c r="P1002" s="37">
        <f t="shared" si="288"/>
        <v>0</v>
      </c>
      <c r="Q1002" s="37">
        <f t="shared" si="289"/>
        <v>0</v>
      </c>
      <c r="R1002" s="37">
        <f t="shared" si="290"/>
        <v>-100</v>
      </c>
    </row>
    <row r="1003" spans="1:18" x14ac:dyDescent="0.25">
      <c r="A1003" s="1" t="s">
        <v>1344</v>
      </c>
      <c r="B1003" s="1" t="s">
        <v>3118</v>
      </c>
      <c r="C1003" s="131">
        <v>19663</v>
      </c>
      <c r="D1003" s="43">
        <v>2</v>
      </c>
      <c r="E1003" s="43">
        <f>((D1003/($C1003/100000)))</f>
        <v>10.171387885877028</v>
      </c>
      <c r="F1003" s="6">
        <f>((D1003/$C1003)/(D$2144/$C$2144))</f>
        <v>0.22988255128467408</v>
      </c>
      <c r="G1003" s="44">
        <v>2</v>
      </c>
      <c r="H1003" s="44">
        <f t="shared" si="301"/>
        <v>10.171387885877028</v>
      </c>
      <c r="I1003" s="14">
        <f t="shared" si="302"/>
        <v>0.20552216139282672</v>
      </c>
      <c r="J1003" s="49">
        <v>3</v>
      </c>
      <c r="K1003" s="49">
        <f t="shared" si="299"/>
        <v>15.257081828815542</v>
      </c>
      <c r="L1003" s="50">
        <f t="shared" si="300"/>
        <v>4.8997486080160607E-2</v>
      </c>
      <c r="M1003" s="45">
        <v>7</v>
      </c>
      <c r="N1003" s="45">
        <f t="shared" si="286"/>
        <v>35.599857600569599</v>
      </c>
      <c r="O1003" s="18">
        <f t="shared" si="287"/>
        <v>8.7874525009006207E-2</v>
      </c>
      <c r="P1003" s="37">
        <f t="shared" si="288"/>
        <v>28.571428571428569</v>
      </c>
      <c r="Q1003" s="37">
        <f t="shared" si="289"/>
        <v>2.6160317937549427</v>
      </c>
      <c r="R1003" s="37">
        <f t="shared" si="290"/>
        <v>161.60317937549428</v>
      </c>
    </row>
    <row r="1004" spans="1:18" x14ac:dyDescent="0.25">
      <c r="A1004" s="1" t="s">
        <v>969</v>
      </c>
      <c r="B1004" s="1" t="s">
        <v>3318</v>
      </c>
      <c r="C1004" s="131">
        <v>19655</v>
      </c>
      <c r="D1004" s="43">
        <v>6</v>
      </c>
      <c r="E1004" s="43">
        <f>((D1004/($C1004/100000)))</f>
        <v>30.526583566522515</v>
      </c>
      <c r="F1004" s="6">
        <f>((D1004/$C1004)/(D$2144/$C$2144))</f>
        <v>0.68992835501051331</v>
      </c>
      <c r="G1004" s="44">
        <v>7</v>
      </c>
      <c r="H1004" s="44">
        <f t="shared" si="301"/>
        <v>35.614347494276267</v>
      </c>
      <c r="I1004" s="14">
        <f t="shared" si="302"/>
        <v>0.71962034638183825</v>
      </c>
      <c r="J1004" s="49">
        <v>44</v>
      </c>
      <c r="K1004" s="49">
        <f t="shared" si="299"/>
        <v>223.8616128211651</v>
      </c>
      <c r="L1004" s="50">
        <f t="shared" si="300"/>
        <v>0.71892229334257118</v>
      </c>
      <c r="M1004" s="45">
        <v>57</v>
      </c>
      <c r="N1004" s="45">
        <f t="shared" si="286"/>
        <v>290.00254388196385</v>
      </c>
      <c r="O1004" s="18">
        <f t="shared" si="287"/>
        <v>0.71584094748242222</v>
      </c>
      <c r="P1004" s="37">
        <f t="shared" si="288"/>
        <v>10.526315789473683</v>
      </c>
      <c r="Q1004" s="37">
        <f t="shared" si="289"/>
        <v>0.96380118717287355</v>
      </c>
      <c r="R1004" s="37">
        <f t="shared" si="290"/>
        <v>-3.6198812827126448</v>
      </c>
    </row>
    <row r="1005" spans="1:18" x14ac:dyDescent="0.25">
      <c r="A1005" s="1" t="s">
        <v>475</v>
      </c>
      <c r="B1005" s="1" t="s">
        <v>3319</v>
      </c>
      <c r="C1005" s="131">
        <v>19646</v>
      </c>
      <c r="D1005" s="43">
        <v>1</v>
      </c>
      <c r="E1005" s="43">
        <f>((D1005/($C1005/100000)))</f>
        <v>5.0900946757609695</v>
      </c>
      <c r="F1005" s="6">
        <f>((D1005/$C1005)/(D$2144/$C$2144))</f>
        <v>0.11504073617811632</v>
      </c>
      <c r="G1005" s="44">
        <v>1</v>
      </c>
      <c r="H1005" s="44">
        <f t="shared" si="301"/>
        <v>5.0900946757609695</v>
      </c>
      <c r="I1005" s="14">
        <f t="shared" si="302"/>
        <v>0.10285000151346717</v>
      </c>
      <c r="J1005" s="49">
        <v>10</v>
      </c>
      <c r="K1005" s="49">
        <f t="shared" si="299"/>
        <v>50.900946757609695</v>
      </c>
      <c r="L1005" s="50">
        <f t="shared" si="300"/>
        <v>0.16346628131158131</v>
      </c>
      <c r="M1005" s="45">
        <v>12</v>
      </c>
      <c r="N1005" s="45">
        <f t="shared" si="286"/>
        <v>61.081136109131634</v>
      </c>
      <c r="O1005" s="18">
        <f t="shared" si="287"/>
        <v>0.15077239585684521</v>
      </c>
      <c r="P1005" s="37">
        <f t="shared" si="288"/>
        <v>8.3333333333333321</v>
      </c>
      <c r="Q1005" s="37">
        <f t="shared" si="289"/>
        <v>0.76300927317852485</v>
      </c>
      <c r="R1005" s="37">
        <f t="shared" si="290"/>
        <v>-23.699072682147516</v>
      </c>
    </row>
    <row r="1006" spans="1:18" x14ac:dyDescent="0.25">
      <c r="A1006" s="1" t="s">
        <v>436</v>
      </c>
      <c r="B1006" s="1" t="s">
        <v>3320</v>
      </c>
      <c r="C1006" s="131">
        <v>19638</v>
      </c>
      <c r="D1006" s="43">
        <v>8</v>
      </c>
      <c r="E1006" s="43">
        <f>((D1006/($C1006/100000)))</f>
        <v>40.737345961910584</v>
      </c>
      <c r="F1006" s="6">
        <f>((D1006/$C1006)/(D$2144/$C$2144))</f>
        <v>0.92070080576648261</v>
      </c>
      <c r="G1006" s="44">
        <v>5</v>
      </c>
      <c r="H1006" s="44">
        <f t="shared" si="301"/>
        <v>25.460841226194113</v>
      </c>
      <c r="I1006" s="14">
        <f t="shared" si="302"/>
        <v>0.51445949937202762</v>
      </c>
      <c r="J1006" s="49">
        <v>11</v>
      </c>
      <c r="K1006" s="49">
        <f t="shared" si="299"/>
        <v>56.013850697627049</v>
      </c>
      <c r="L1006" s="50">
        <f t="shared" si="300"/>
        <v>0.17988616044974332</v>
      </c>
      <c r="M1006" s="45">
        <v>24</v>
      </c>
      <c r="N1006" s="45">
        <f t="shared" si="286"/>
        <v>122.21203788573175</v>
      </c>
      <c r="O1006" s="18">
        <f t="shared" si="287"/>
        <v>0.30166763305872096</v>
      </c>
      <c r="P1006" s="37">
        <f t="shared" si="288"/>
        <v>33.333333333333329</v>
      </c>
      <c r="Q1006" s="37">
        <f t="shared" si="289"/>
        <v>3.0520370927140994</v>
      </c>
      <c r="R1006" s="37">
        <f t="shared" si="290"/>
        <v>205.20370927140993</v>
      </c>
    </row>
    <row r="1007" spans="1:18" x14ac:dyDescent="0.25">
      <c r="A1007" s="1" t="s">
        <v>1381</v>
      </c>
      <c r="B1007" s="1" t="s">
        <v>3321</v>
      </c>
      <c r="C1007" s="131">
        <v>19514</v>
      </c>
      <c r="D1007" s="43">
        <v>1</v>
      </c>
      <c r="E1007" s="43">
        <f>((D1007/($C1007/100000)))</f>
        <v>5.124525981346725</v>
      </c>
      <c r="F1007" s="6">
        <f>((D1007/$C1007)/(D$2144/$C$2144))</f>
        <v>0.11581891477684089</v>
      </c>
      <c r="G1007" s="44"/>
      <c r="H1007" s="44"/>
      <c r="I1007" s="14"/>
      <c r="J1007" s="49">
        <v>2</v>
      </c>
      <c r="K1007" s="49">
        <f t="shared" si="299"/>
        <v>10.24905196269345</v>
      </c>
      <c r="L1007" s="50">
        <f t="shared" si="300"/>
        <v>3.2914405684609273E-2</v>
      </c>
      <c r="M1007" s="45">
        <v>3</v>
      </c>
      <c r="N1007" s="45">
        <f t="shared" si="286"/>
        <v>15.373577944040175</v>
      </c>
      <c r="O1007" s="18">
        <f t="shared" si="287"/>
        <v>3.7948069193957941E-2</v>
      </c>
      <c r="P1007" s="37">
        <f t="shared" si="288"/>
        <v>33.333333333333329</v>
      </c>
      <c r="Q1007" s="37">
        <f t="shared" si="289"/>
        <v>3.0520370927140994</v>
      </c>
      <c r="R1007" s="37">
        <f t="shared" si="290"/>
        <v>205.20370927140993</v>
      </c>
    </row>
    <row r="1008" spans="1:18" x14ac:dyDescent="0.25">
      <c r="A1008" s="1" t="s">
        <v>1839</v>
      </c>
      <c r="B1008" s="1" t="s">
        <v>3322</v>
      </c>
      <c r="C1008" s="131">
        <v>19443</v>
      </c>
      <c r="D1008" s="43"/>
      <c r="E1008" s="43"/>
      <c r="F1008" s="6"/>
      <c r="G1008" s="44">
        <v>1</v>
      </c>
      <c r="H1008" s="44">
        <f t="shared" ref="H1008:H1013" si="303">((G1008/($C1008/100000)))</f>
        <v>5.1432392120557529</v>
      </c>
      <c r="I1008" s="14">
        <f t="shared" ref="I1008:I1013" si="304">((G1008/$C1008)/(G$2144/$C$2144))</f>
        <v>0.1039238352997776</v>
      </c>
      <c r="J1008" s="49">
        <v>1</v>
      </c>
      <c r="K1008" s="49">
        <f t="shared" si="299"/>
        <v>5.1432392120557529</v>
      </c>
      <c r="L1008" s="50">
        <f t="shared" si="300"/>
        <v>1.6517299607299935E-2</v>
      </c>
      <c r="M1008" s="45">
        <v>2</v>
      </c>
      <c r="N1008" s="45">
        <f t="shared" si="286"/>
        <v>10.286478424111506</v>
      </c>
      <c r="O1008" s="18">
        <f t="shared" si="287"/>
        <v>2.5391096101455374E-2</v>
      </c>
      <c r="P1008" s="37">
        <f t="shared" si="288"/>
        <v>0</v>
      </c>
      <c r="Q1008" s="37">
        <f t="shared" si="289"/>
        <v>0</v>
      </c>
      <c r="R1008" s="37">
        <f t="shared" si="290"/>
        <v>-100</v>
      </c>
    </row>
    <row r="1009" spans="1:18" x14ac:dyDescent="0.25">
      <c r="A1009" s="1" t="s">
        <v>1734</v>
      </c>
      <c r="B1009" s="1" t="s">
        <v>3323</v>
      </c>
      <c r="C1009" s="131">
        <v>19402</v>
      </c>
      <c r="D1009" s="43">
        <v>9</v>
      </c>
      <c r="E1009" s="43">
        <f>((D1009/($C1009/100000)))</f>
        <v>46.386970415421089</v>
      </c>
      <c r="F1009" s="6">
        <f>((D1009/$C1009)/(D$2144/$C$2144))</f>
        <v>1.0483874201936634</v>
      </c>
      <c r="G1009" s="44">
        <v>4</v>
      </c>
      <c r="H1009" s="44">
        <f t="shared" si="303"/>
        <v>20.616431295742707</v>
      </c>
      <c r="I1009" s="14">
        <f t="shared" si="304"/>
        <v>0.41657378202939405</v>
      </c>
      <c r="J1009" s="49">
        <v>24</v>
      </c>
      <c r="K1009" s="49">
        <f t="shared" si="299"/>
        <v>123.69858777445624</v>
      </c>
      <c r="L1009" s="50">
        <f t="shared" si="300"/>
        <v>0.39725288889565941</v>
      </c>
      <c r="M1009" s="45">
        <v>37</v>
      </c>
      <c r="N1009" s="45">
        <f t="shared" si="286"/>
        <v>190.70198948562003</v>
      </c>
      <c r="O1009" s="18">
        <f t="shared" si="287"/>
        <v>0.47072791504798689</v>
      </c>
      <c r="P1009" s="37">
        <f t="shared" si="288"/>
        <v>24.324324324324326</v>
      </c>
      <c r="Q1009" s="37">
        <f t="shared" si="289"/>
        <v>2.2271622027913702</v>
      </c>
      <c r="R1009" s="37">
        <f t="shared" si="290"/>
        <v>122.71622027913702</v>
      </c>
    </row>
    <row r="1010" spans="1:18" x14ac:dyDescent="0.25">
      <c r="A1010" s="1" t="s">
        <v>528</v>
      </c>
      <c r="B1010" s="1" t="s">
        <v>3324</v>
      </c>
      <c r="C1010" s="131">
        <v>19373</v>
      </c>
      <c r="D1010" s="43"/>
      <c r="E1010" s="43"/>
      <c r="F1010" s="6"/>
      <c r="G1010" s="44">
        <v>4</v>
      </c>
      <c r="H1010" s="44">
        <f t="shared" si="303"/>
        <v>20.647292623754709</v>
      </c>
      <c r="I1010" s="14">
        <f t="shared" si="304"/>
        <v>0.4171973632857226</v>
      </c>
      <c r="J1010" s="49">
        <v>8</v>
      </c>
      <c r="K1010" s="49">
        <f t="shared" si="299"/>
        <v>41.294585247509417</v>
      </c>
      <c r="L1010" s="50">
        <f t="shared" si="300"/>
        <v>0.13261584938408411</v>
      </c>
      <c r="M1010" s="45">
        <v>12</v>
      </c>
      <c r="N1010" s="45">
        <f t="shared" si="286"/>
        <v>61.941877871264126</v>
      </c>
      <c r="O1010" s="18">
        <f t="shared" si="287"/>
        <v>0.15289704686953912</v>
      </c>
      <c r="P1010" s="37">
        <f t="shared" si="288"/>
        <v>0</v>
      </c>
      <c r="Q1010" s="37">
        <f t="shared" si="289"/>
        <v>0</v>
      </c>
      <c r="R1010" s="37">
        <f t="shared" si="290"/>
        <v>-100</v>
      </c>
    </row>
    <row r="1011" spans="1:18" x14ac:dyDescent="0.25">
      <c r="A1011" s="1" t="s">
        <v>1378</v>
      </c>
      <c r="B1011" s="1" t="s">
        <v>3325</v>
      </c>
      <c r="C1011" s="131">
        <v>19352</v>
      </c>
      <c r="D1011" s="43">
        <v>8</v>
      </c>
      <c r="E1011" s="43">
        <f>((D1011/($C1011/100000)))</f>
        <v>41.339396444811904</v>
      </c>
      <c r="F1011" s="6">
        <f>((D1011/$C1011)/(D$2144/$C$2144))</f>
        <v>0.93430769034943073</v>
      </c>
      <c r="G1011" s="44">
        <v>7</v>
      </c>
      <c r="H1011" s="44">
        <f t="shared" si="303"/>
        <v>36.171971889210418</v>
      </c>
      <c r="I1011" s="14">
        <f t="shared" si="304"/>
        <v>0.7308876554431083</v>
      </c>
      <c r="J1011" s="49">
        <v>20</v>
      </c>
      <c r="K1011" s="49">
        <f t="shared" si="299"/>
        <v>103.34849111202976</v>
      </c>
      <c r="L1011" s="50">
        <f t="shared" si="300"/>
        <v>0.33189939671840907</v>
      </c>
      <c r="M1011" s="45">
        <v>35</v>
      </c>
      <c r="N1011" s="45">
        <f t="shared" si="286"/>
        <v>180.8598594460521</v>
      </c>
      <c r="O1011" s="18">
        <f t="shared" si="287"/>
        <v>0.44643364645827022</v>
      </c>
      <c r="P1011" s="37">
        <f t="shared" si="288"/>
        <v>22.857142857142858</v>
      </c>
      <c r="Q1011" s="37">
        <f t="shared" si="289"/>
        <v>2.0928254350039541</v>
      </c>
      <c r="R1011" s="37">
        <f t="shared" si="290"/>
        <v>109.28254350039541</v>
      </c>
    </row>
    <row r="1012" spans="1:18" x14ac:dyDescent="0.25">
      <c r="A1012" s="1" t="s">
        <v>618</v>
      </c>
      <c r="B1012" s="1" t="s">
        <v>3326</v>
      </c>
      <c r="C1012" s="131">
        <v>19347</v>
      </c>
      <c r="D1012" s="43">
        <v>3</v>
      </c>
      <c r="E1012" s="43">
        <f>((D1012/($C1012/100000)))</f>
        <v>15.506280043417584</v>
      </c>
      <c r="F1012" s="6">
        <f>((D1012/$C1012)/(D$2144/$C$2144))</f>
        <v>0.35045593161036953</v>
      </c>
      <c r="G1012" s="44">
        <v>2</v>
      </c>
      <c r="H1012" s="44">
        <f t="shared" si="303"/>
        <v>10.337520028945056</v>
      </c>
      <c r="I1012" s="14">
        <f t="shared" si="304"/>
        <v>0.20887901273929557</v>
      </c>
      <c r="J1012" s="49">
        <v>9</v>
      </c>
      <c r="K1012" s="49">
        <f t="shared" si="299"/>
        <v>46.518840130252748</v>
      </c>
      <c r="L1012" s="50">
        <f t="shared" si="300"/>
        <v>0.14939332746072226</v>
      </c>
      <c r="M1012" s="45">
        <v>14</v>
      </c>
      <c r="N1012" s="45">
        <f t="shared" si="286"/>
        <v>72.362640202615395</v>
      </c>
      <c r="O1012" s="18">
        <f t="shared" si="287"/>
        <v>0.17861960875092664</v>
      </c>
      <c r="P1012" s="37">
        <f t="shared" si="288"/>
        <v>21.428571428571427</v>
      </c>
      <c r="Q1012" s="37">
        <f t="shared" si="289"/>
        <v>1.9620238453162069</v>
      </c>
      <c r="R1012" s="37">
        <f t="shared" si="290"/>
        <v>96.202384531620694</v>
      </c>
    </row>
    <row r="1013" spans="1:18" x14ac:dyDescent="0.25">
      <c r="A1013" s="1" t="s">
        <v>2062</v>
      </c>
      <c r="B1013" s="1" t="s">
        <v>3327</v>
      </c>
      <c r="C1013" s="131">
        <v>19340</v>
      </c>
      <c r="D1013" s="43">
        <v>12</v>
      </c>
      <c r="E1013" s="43">
        <f>((D1013/($C1013/100000)))</f>
        <v>62.047569803516033</v>
      </c>
      <c r="F1013" s="6">
        <f>((D1013/$C1013)/(D$2144/$C$2144))</f>
        <v>1.4023311083486698</v>
      </c>
      <c r="G1013" s="44">
        <v>4</v>
      </c>
      <c r="H1013" s="44">
        <f t="shared" si="303"/>
        <v>20.682523267838679</v>
      </c>
      <c r="I1013" s="14">
        <f t="shared" si="304"/>
        <v>0.41790923055503121</v>
      </c>
      <c r="J1013" s="49">
        <v>36</v>
      </c>
      <c r="K1013" s="49">
        <f t="shared" si="299"/>
        <v>186.14270941054809</v>
      </c>
      <c r="L1013" s="50">
        <f t="shared" si="300"/>
        <v>0.59778959801087772</v>
      </c>
      <c r="M1013" s="45">
        <v>52</v>
      </c>
      <c r="N1013" s="45">
        <f t="shared" si="286"/>
        <v>268.8728024819028</v>
      </c>
      <c r="O1013" s="18">
        <f t="shared" si="287"/>
        <v>0.66368439084878583</v>
      </c>
      <c r="P1013" s="37">
        <f t="shared" si="288"/>
        <v>23.076923076923077</v>
      </c>
      <c r="Q1013" s="37">
        <f t="shared" si="289"/>
        <v>2.1129487564943767</v>
      </c>
      <c r="R1013" s="37">
        <f t="shared" si="290"/>
        <v>111.29487564943767</v>
      </c>
    </row>
    <row r="1014" spans="1:18" x14ac:dyDescent="0.25">
      <c r="A1014" s="1" t="s">
        <v>414</v>
      </c>
      <c r="B1014" s="1" t="s">
        <v>3328</v>
      </c>
      <c r="C1014" s="131">
        <v>19337</v>
      </c>
      <c r="D1014" s="43"/>
      <c r="E1014" s="43"/>
      <c r="F1014" s="6"/>
      <c r="G1014" s="44"/>
      <c r="H1014" s="44"/>
      <c r="I1014" s="14"/>
      <c r="J1014" s="49">
        <v>1</v>
      </c>
      <c r="K1014" s="49">
        <f t="shared" si="299"/>
        <v>5.1714330040854328</v>
      </c>
      <c r="L1014" s="50">
        <f t="shared" si="300"/>
        <v>1.6607842802127147E-2</v>
      </c>
      <c r="M1014" s="45">
        <v>1</v>
      </c>
      <c r="N1014" s="45">
        <f t="shared" si="286"/>
        <v>5.1714330040854328</v>
      </c>
      <c r="O1014" s="18">
        <f t="shared" si="287"/>
        <v>1.2765141477493842E-2</v>
      </c>
      <c r="P1014" s="37">
        <f t="shared" si="288"/>
        <v>0</v>
      </c>
      <c r="Q1014" s="37">
        <f t="shared" si="289"/>
        <v>0</v>
      </c>
      <c r="R1014" s="37">
        <f t="shared" si="290"/>
        <v>-100</v>
      </c>
    </row>
    <row r="1015" spans="1:18" x14ac:dyDescent="0.25">
      <c r="A1015" s="1" t="s">
        <v>378</v>
      </c>
      <c r="B1015" s="1" t="s">
        <v>3329</v>
      </c>
      <c r="C1015" s="131">
        <v>19306</v>
      </c>
      <c r="D1015" s="43">
        <v>4</v>
      </c>
      <c r="E1015" s="43">
        <f>((D1015/($C1015/100000)))</f>
        <v>20.718947477468145</v>
      </c>
      <c r="F1015" s="6">
        <f>((D1015/$C1015)/(D$2144/$C$2144))</f>
        <v>0.4682669228126537</v>
      </c>
      <c r="G1015" s="44"/>
      <c r="H1015" s="44"/>
      <c r="I1015" s="14"/>
      <c r="J1015" s="49">
        <v>7</v>
      </c>
      <c r="K1015" s="49">
        <f t="shared" si="299"/>
        <v>36.258158085569249</v>
      </c>
      <c r="L1015" s="50">
        <f t="shared" si="300"/>
        <v>0.11644157224972178</v>
      </c>
      <c r="M1015" s="45">
        <v>11</v>
      </c>
      <c r="N1015" s="45">
        <f t="shared" si="286"/>
        <v>56.977105563037398</v>
      </c>
      <c r="O1015" s="18">
        <f t="shared" si="287"/>
        <v>0.14064202570461423</v>
      </c>
      <c r="P1015" s="37">
        <f t="shared" si="288"/>
        <v>36.363636363636367</v>
      </c>
      <c r="Q1015" s="37">
        <f t="shared" si="289"/>
        <v>3.3294950102335639</v>
      </c>
      <c r="R1015" s="37">
        <f t="shared" si="290"/>
        <v>232.94950102335639</v>
      </c>
    </row>
    <row r="1016" spans="1:18" x14ac:dyDescent="0.25">
      <c r="A1016" s="1" t="s">
        <v>524</v>
      </c>
      <c r="B1016" s="1" t="s">
        <v>3330</v>
      </c>
      <c r="C1016" s="131">
        <v>19292</v>
      </c>
      <c r="D1016" s="43">
        <v>3</v>
      </c>
      <c r="E1016" s="43">
        <f>((D1016/($C1016/100000)))</f>
        <v>15.550487248600456</v>
      </c>
      <c r="F1016" s="6">
        <f>((D1016/$C1016)/(D$2144/$C$2144))</f>
        <v>0.35145505436791513</v>
      </c>
      <c r="G1016" s="44">
        <v>7</v>
      </c>
      <c r="H1016" s="44">
        <f>((G1016/($C1016/100000)))</f>
        <v>36.284470246734394</v>
      </c>
      <c r="I1016" s="14">
        <f>((G1016/$C1016)/(G$2144/$C$2144))</f>
        <v>0.73316078727633371</v>
      </c>
      <c r="J1016" s="49">
        <v>50</v>
      </c>
      <c r="K1016" s="49">
        <f t="shared" si="299"/>
        <v>259.17478747667428</v>
      </c>
      <c r="L1016" s="50">
        <f t="shared" si="300"/>
        <v>0.83232909046426662</v>
      </c>
      <c r="M1016" s="45">
        <v>60</v>
      </c>
      <c r="N1016" s="45">
        <f t="shared" si="286"/>
        <v>311.00974497200912</v>
      </c>
      <c r="O1016" s="18">
        <f t="shared" si="287"/>
        <v>0.76769502617758167</v>
      </c>
      <c r="P1016" s="37">
        <f t="shared" si="288"/>
        <v>5</v>
      </c>
      <c r="Q1016" s="37">
        <f t="shared" si="289"/>
        <v>0.45780556390711497</v>
      </c>
      <c r="R1016" s="37">
        <f t="shared" si="290"/>
        <v>-54.219443609288497</v>
      </c>
    </row>
    <row r="1017" spans="1:18" x14ac:dyDescent="0.25">
      <c r="A1017" s="1" t="s">
        <v>1163</v>
      </c>
      <c r="B1017" s="1" t="s">
        <v>3331</v>
      </c>
      <c r="C1017" s="131">
        <v>19272</v>
      </c>
      <c r="D1017" s="43">
        <v>7</v>
      </c>
      <c r="E1017" s="43">
        <f>((D1017/($C1017/100000)))</f>
        <v>36.322125363221254</v>
      </c>
      <c r="F1017" s="6">
        <f>((D1017/$C1017)/(D$2144/$C$2144))</f>
        <v>0.82091283316142138</v>
      </c>
      <c r="G1017" s="44">
        <v>15</v>
      </c>
      <c r="H1017" s="44">
        <f>((G1017/($C1017/100000)))</f>
        <v>77.833125778331251</v>
      </c>
      <c r="I1017" s="14">
        <f>((G1017/$C1017)/(G$2144/$C$2144))</f>
        <v>1.5726892354713387</v>
      </c>
      <c r="J1017" s="49">
        <v>172</v>
      </c>
      <c r="K1017" s="49">
        <f t="shared" si="299"/>
        <v>892.48650892486512</v>
      </c>
      <c r="L1017" s="50">
        <f t="shared" si="300"/>
        <v>2.8661834411339773</v>
      </c>
      <c r="M1017" s="45">
        <v>194</v>
      </c>
      <c r="N1017" s="45">
        <f t="shared" si="286"/>
        <v>1006.6417600664175</v>
      </c>
      <c r="O1017" s="18">
        <f t="shared" si="287"/>
        <v>2.4847898975486662</v>
      </c>
      <c r="P1017" s="37">
        <f t="shared" si="288"/>
        <v>3.608247422680412</v>
      </c>
      <c r="Q1017" s="37">
        <f t="shared" si="289"/>
        <v>0.33037514921132005</v>
      </c>
      <c r="R1017" s="37">
        <f t="shared" si="290"/>
        <v>-66.962485078867999</v>
      </c>
    </row>
    <row r="1018" spans="1:18" x14ac:dyDescent="0.25">
      <c r="A1018" s="1" t="s">
        <v>604</v>
      </c>
      <c r="B1018" s="1" t="s">
        <v>3332</v>
      </c>
      <c r="C1018" s="131">
        <v>19231</v>
      </c>
      <c r="D1018" s="43">
        <v>3</v>
      </c>
      <c r="E1018" s="43">
        <f>((D1018/($C1018/100000)))</f>
        <v>15.599812802246372</v>
      </c>
      <c r="F1018" s="6">
        <f>((D1018/$C1018)/(D$2144/$C$2144))</f>
        <v>0.35256985642274558</v>
      </c>
      <c r="G1018" s="44">
        <v>12</v>
      </c>
      <c r="H1018" s="44">
        <f>((G1018/($C1018/100000)))</f>
        <v>62.39925120898549</v>
      </c>
      <c r="I1018" s="14">
        <f>((G1018/$C1018)/(G$2144/$C$2144))</f>
        <v>1.260833734948932</v>
      </c>
      <c r="J1018" s="49">
        <v>6</v>
      </c>
      <c r="K1018" s="49">
        <f t="shared" si="299"/>
        <v>31.199625604492745</v>
      </c>
      <c r="L1018" s="50">
        <f t="shared" si="300"/>
        <v>0.10019630479893901</v>
      </c>
      <c r="M1018" s="45">
        <v>21</v>
      </c>
      <c r="N1018" s="45">
        <f t="shared" si="286"/>
        <v>109.1986896157246</v>
      </c>
      <c r="O1018" s="18">
        <f t="shared" si="287"/>
        <v>0.26954554395279845</v>
      </c>
      <c r="P1018" s="37">
        <f t="shared" si="288"/>
        <v>14.285714285714285</v>
      </c>
      <c r="Q1018" s="37">
        <f t="shared" si="289"/>
        <v>1.3080158968774713</v>
      </c>
      <c r="R1018" s="37">
        <f t="shared" si="290"/>
        <v>30.801589687747132</v>
      </c>
    </row>
    <row r="1019" spans="1:18" x14ac:dyDescent="0.25">
      <c r="A1019" s="1" t="s">
        <v>1084</v>
      </c>
      <c r="B1019" s="1" t="s">
        <v>3333</v>
      </c>
      <c r="C1019" s="131">
        <v>19226</v>
      </c>
      <c r="D1019" s="43"/>
      <c r="E1019" s="43"/>
      <c r="F1019" s="6"/>
      <c r="G1019" s="44"/>
      <c r="H1019" s="44"/>
      <c r="I1019" s="14"/>
      <c r="J1019" s="49">
        <v>2</v>
      </c>
      <c r="K1019" s="49">
        <f t="shared" si="299"/>
        <v>10.402579839800271</v>
      </c>
      <c r="L1019" s="50">
        <f t="shared" si="300"/>
        <v>3.3407454100149031E-2</v>
      </c>
      <c r="M1019" s="45">
        <v>2</v>
      </c>
      <c r="N1019" s="45">
        <f t="shared" si="286"/>
        <v>10.402579839800271</v>
      </c>
      <c r="O1019" s="18">
        <f t="shared" si="287"/>
        <v>2.5677680302746118E-2</v>
      </c>
      <c r="P1019" s="37">
        <f t="shared" si="288"/>
        <v>0</v>
      </c>
      <c r="Q1019" s="37">
        <f t="shared" si="289"/>
        <v>0</v>
      </c>
      <c r="R1019" s="37">
        <f t="shared" si="290"/>
        <v>-100</v>
      </c>
    </row>
    <row r="1020" spans="1:18" x14ac:dyDescent="0.25">
      <c r="A1020" s="1" t="s">
        <v>549</v>
      </c>
      <c r="B1020" s="1" t="s">
        <v>3334</v>
      </c>
      <c r="C1020" s="131">
        <v>19203</v>
      </c>
      <c r="D1020" s="43">
        <v>5</v>
      </c>
      <c r="E1020" s="43">
        <f>((D1020/($C1020/100000)))</f>
        <v>26.037598291933552</v>
      </c>
      <c r="F1020" s="6">
        <f>((D1020/$C1020)/(D$2144/$C$2144))</f>
        <v>0.58847323411843799</v>
      </c>
      <c r="G1020" s="44">
        <v>3</v>
      </c>
      <c r="H1020" s="44">
        <f>((G1020/($C1020/100000)))</f>
        <v>15.62255897516013</v>
      </c>
      <c r="I1020" s="14">
        <f>((G1020/$C1020)/(G$2144/$C$2144))</f>
        <v>0.31566804088948225</v>
      </c>
      <c r="J1020" s="49">
        <v>26</v>
      </c>
      <c r="K1020" s="49">
        <f t="shared" si="299"/>
        <v>135.39551111805446</v>
      </c>
      <c r="L1020" s="50">
        <f t="shared" si="300"/>
        <v>0.43481707352408733</v>
      </c>
      <c r="M1020" s="45">
        <v>34</v>
      </c>
      <c r="N1020" s="45">
        <f t="shared" si="286"/>
        <v>177.05566838514815</v>
      </c>
      <c r="O1020" s="18">
        <f t="shared" si="287"/>
        <v>0.437043398714271</v>
      </c>
      <c r="P1020" s="37">
        <f t="shared" si="288"/>
        <v>14.705882352941178</v>
      </c>
      <c r="Q1020" s="37">
        <f t="shared" si="289"/>
        <v>1.3464869526679852</v>
      </c>
      <c r="R1020" s="37">
        <f t="shared" si="290"/>
        <v>34.648695266798526</v>
      </c>
    </row>
    <row r="1021" spans="1:18" x14ac:dyDescent="0.25">
      <c r="A1021" s="1" t="s">
        <v>1125</v>
      </c>
      <c r="B1021" s="1" t="s">
        <v>3335</v>
      </c>
      <c r="C1021" s="131">
        <v>19200</v>
      </c>
      <c r="D1021" s="43">
        <v>4</v>
      </c>
      <c r="E1021" s="43">
        <f>((D1021/($C1021/100000)))</f>
        <v>20.833333333333332</v>
      </c>
      <c r="F1021" s="6">
        <f>((D1021/$C1021)/(D$2144/$C$2144))</f>
        <v>0.47085214644901524</v>
      </c>
      <c r="G1021" s="44">
        <v>9</v>
      </c>
      <c r="H1021" s="44">
        <f>((G1021/($C1021/100000)))</f>
        <v>46.875</v>
      </c>
      <c r="I1021" s="14">
        <f>((G1021/$C1021)/(G$2144/$C$2144))</f>
        <v>0.94715209206261364</v>
      </c>
      <c r="J1021" s="49">
        <v>99</v>
      </c>
      <c r="K1021" s="49">
        <f t="shared" si="299"/>
        <v>515.625</v>
      </c>
      <c r="L1021" s="50">
        <f t="shared" si="300"/>
        <v>1.6559083213650279</v>
      </c>
      <c r="M1021" s="45">
        <v>112</v>
      </c>
      <c r="N1021" s="45">
        <f t="shared" si="286"/>
        <v>583.33333333333337</v>
      </c>
      <c r="O1021" s="18">
        <f t="shared" si="287"/>
        <v>1.4398973210434076</v>
      </c>
      <c r="P1021" s="37">
        <f t="shared" si="288"/>
        <v>3.5714285714285712</v>
      </c>
      <c r="Q1021" s="37">
        <f t="shared" si="289"/>
        <v>0.32700397421936783</v>
      </c>
      <c r="R1021" s="37">
        <f t="shared" si="290"/>
        <v>-67.299602578063229</v>
      </c>
    </row>
    <row r="1022" spans="1:18" x14ac:dyDescent="0.25">
      <c r="A1022" s="1" t="s">
        <v>526</v>
      </c>
      <c r="B1022" s="1" t="s">
        <v>3336</v>
      </c>
      <c r="C1022" s="131">
        <v>19139</v>
      </c>
      <c r="D1022" s="43">
        <v>2</v>
      </c>
      <c r="E1022" s="43">
        <f>((D1022/($C1022/100000)))</f>
        <v>10.449866764198756</v>
      </c>
      <c r="F1022" s="6">
        <f>((D1022/$C1022)/(D$2144/$C$2144))</f>
        <v>0.23617642540940206</v>
      </c>
      <c r="G1022" s="44">
        <v>4</v>
      </c>
      <c r="H1022" s="44">
        <f>((G1022/($C1022/100000)))</f>
        <v>20.899733528397512</v>
      </c>
      <c r="I1022" s="14">
        <f>((G1022/$C1022)/(G$2144/$C$2144))</f>
        <v>0.42229816181275426</v>
      </c>
      <c r="J1022" s="49">
        <v>5</v>
      </c>
      <c r="K1022" s="49">
        <f t="shared" si="299"/>
        <v>26.124666910496892</v>
      </c>
      <c r="L1022" s="50">
        <f t="shared" si="300"/>
        <v>8.3898285246024509E-2</v>
      </c>
      <c r="M1022" s="45">
        <v>11</v>
      </c>
      <c r="N1022" s="45">
        <f t="shared" si="286"/>
        <v>57.474267203093156</v>
      </c>
      <c r="O1022" s="18">
        <f t="shared" si="287"/>
        <v>0.14186921721371454</v>
      </c>
      <c r="P1022" s="37">
        <f t="shared" si="288"/>
        <v>18.181818181818183</v>
      </c>
      <c r="Q1022" s="37">
        <f t="shared" si="289"/>
        <v>1.6647475051167819</v>
      </c>
      <c r="R1022" s="37">
        <f t="shared" si="290"/>
        <v>66.474750511678195</v>
      </c>
    </row>
    <row r="1023" spans="1:18" x14ac:dyDescent="0.25">
      <c r="A1023" s="1" t="s">
        <v>1898</v>
      </c>
      <c r="B1023" s="1" t="s">
        <v>3337</v>
      </c>
      <c r="C1023" s="131">
        <v>19132</v>
      </c>
      <c r="D1023" s="43">
        <v>3</v>
      </c>
      <c r="E1023" s="43">
        <f>((D1023/($C1023/100000)))</f>
        <v>15.680535228935815</v>
      </c>
      <c r="F1023" s="6">
        <f>((D1023/$C1023)/(D$2144/$C$2144))</f>
        <v>0.35439425616066378</v>
      </c>
      <c r="G1023" s="44">
        <v>2</v>
      </c>
      <c r="H1023" s="44">
        <f>((G1023/($C1023/100000)))</f>
        <v>10.453690152623876</v>
      </c>
      <c r="I1023" s="14">
        <f>((G1023/$C1023)/(G$2144/$C$2144))</f>
        <v>0.21122633595375034</v>
      </c>
      <c r="J1023" s="49">
        <v>4</v>
      </c>
      <c r="K1023" s="49">
        <f t="shared" si="299"/>
        <v>20.907380305247752</v>
      </c>
      <c r="L1023" s="50">
        <f t="shared" si="300"/>
        <v>6.7143185503811958E-2</v>
      </c>
      <c r="M1023" s="45">
        <v>9</v>
      </c>
      <c r="N1023" s="45">
        <f t="shared" si="286"/>
        <v>47.041605686807443</v>
      </c>
      <c r="O1023" s="18">
        <f t="shared" si="287"/>
        <v>0.11611728343888175</v>
      </c>
      <c r="P1023" s="37">
        <f t="shared" si="288"/>
        <v>33.333333333333329</v>
      </c>
      <c r="Q1023" s="37">
        <f t="shared" si="289"/>
        <v>3.0520370927140994</v>
      </c>
      <c r="R1023" s="37">
        <f t="shared" si="290"/>
        <v>205.20370927140993</v>
      </c>
    </row>
    <row r="1024" spans="1:18" x14ac:dyDescent="0.25">
      <c r="A1024" s="1" t="s">
        <v>882</v>
      </c>
      <c r="B1024" s="1" t="s">
        <v>3338</v>
      </c>
      <c r="C1024" s="131">
        <v>19129</v>
      </c>
      <c r="D1024" s="43">
        <v>15</v>
      </c>
      <c r="E1024" s="43">
        <f>((D1024/($C1024/100000)))</f>
        <v>78.414972031993315</v>
      </c>
      <c r="F1024" s="6">
        <f>((D1024/$C1024)/(D$2144/$C$2144))</f>
        <v>1.7722491789601702</v>
      </c>
      <c r="G1024" s="44">
        <v>6</v>
      </c>
      <c r="H1024" s="44">
        <f>((G1024/($C1024/100000)))</f>
        <v>31.365988812797326</v>
      </c>
      <c r="I1024" s="14">
        <f>((G1024/$C1024)/(G$2144/$C$2144))</f>
        <v>0.63377838770460848</v>
      </c>
      <c r="J1024" s="49">
        <v>53</v>
      </c>
      <c r="K1024" s="49">
        <f t="shared" si="299"/>
        <v>277.06623451304301</v>
      </c>
      <c r="L1024" s="50">
        <f t="shared" si="300"/>
        <v>0.88978673124736429</v>
      </c>
      <c r="M1024" s="45">
        <v>74</v>
      </c>
      <c r="N1024" s="45">
        <f t="shared" si="286"/>
        <v>386.8471953578337</v>
      </c>
      <c r="O1024" s="18">
        <f t="shared" si="287"/>
        <v>0.9548918404266864</v>
      </c>
      <c r="P1024" s="37">
        <f t="shared" si="288"/>
        <v>20.27027027027027</v>
      </c>
      <c r="Q1024" s="37">
        <f t="shared" si="289"/>
        <v>1.8559685023261419</v>
      </c>
      <c r="R1024" s="37">
        <f t="shared" si="290"/>
        <v>85.596850232614187</v>
      </c>
    </row>
    <row r="1025" spans="1:18" x14ac:dyDescent="0.25">
      <c r="A1025" s="1" t="s">
        <v>609</v>
      </c>
      <c r="B1025" s="1" t="s">
        <v>3339</v>
      </c>
      <c r="C1025" s="131">
        <v>19122</v>
      </c>
      <c r="D1025" s="43">
        <v>7</v>
      </c>
      <c r="E1025" s="43"/>
      <c r="F1025" s="6"/>
      <c r="G1025" s="44">
        <v>2</v>
      </c>
      <c r="H1025" s="44"/>
      <c r="I1025" s="14"/>
      <c r="J1025" s="49">
        <v>15</v>
      </c>
      <c r="K1025" s="49"/>
      <c r="L1025" s="50"/>
      <c r="M1025" s="45">
        <v>24</v>
      </c>
      <c r="N1025" s="45"/>
      <c r="O1025" s="18"/>
      <c r="P1025" s="37">
        <f t="shared" si="288"/>
        <v>29.166666666666668</v>
      </c>
      <c r="Q1025" s="37">
        <f t="shared" si="289"/>
        <v>2.6705324561248376</v>
      </c>
      <c r="R1025" s="37">
        <f t="shared" si="290"/>
        <v>167.05324561248375</v>
      </c>
    </row>
    <row r="1026" spans="1:18" x14ac:dyDescent="0.25">
      <c r="A1026" s="1" t="s">
        <v>379</v>
      </c>
      <c r="B1026" s="1" t="s">
        <v>3340</v>
      </c>
      <c r="C1026" s="131">
        <v>19095</v>
      </c>
      <c r="D1026" s="43"/>
      <c r="E1026" s="43"/>
      <c r="F1026" s="6"/>
      <c r="G1026" s="44">
        <v>1</v>
      </c>
      <c r="H1026" s="44">
        <f t="shared" ref="H1026:H1033" si="305">((G1026/($C1026/100000)))</f>
        <v>5.2369730295888974</v>
      </c>
      <c r="I1026" s="14">
        <f t="shared" ref="I1026:I1033" si="306">((G1026/$C1026)/(G$2144/$C$2144))</f>
        <v>0.10581781250241298</v>
      </c>
      <c r="J1026" s="49">
        <v>4</v>
      </c>
      <c r="K1026" s="49">
        <f>((J1026/($C1026/100000)))</f>
        <v>20.94789211835559</v>
      </c>
      <c r="L1026" s="50">
        <f>((J1026/$C1026)/(J$2144/$C$2144))</f>
        <v>6.7273287512905497E-2</v>
      </c>
      <c r="M1026" s="45">
        <v>5</v>
      </c>
      <c r="N1026" s="45">
        <f t="shared" ref="N1026:N1057" si="307">((M1026/($C1026/100000)))</f>
        <v>26.184865147944485</v>
      </c>
      <c r="O1026" s="18">
        <f t="shared" ref="O1026:O1057" si="308">((M1026/$C1026)/(M$2144/$C$2144))</f>
        <v>6.4634600877271131E-2</v>
      </c>
      <c r="P1026" s="37">
        <f t="shared" si="288"/>
        <v>0</v>
      </c>
      <c r="Q1026" s="37">
        <f t="shared" si="289"/>
        <v>0</v>
      </c>
      <c r="R1026" s="37">
        <f t="shared" si="290"/>
        <v>-100</v>
      </c>
    </row>
    <row r="1027" spans="1:18" x14ac:dyDescent="0.25">
      <c r="A1027" s="1" t="s">
        <v>440</v>
      </c>
      <c r="B1027" s="1" t="s">
        <v>3341</v>
      </c>
      <c r="C1027" s="131">
        <v>19077</v>
      </c>
      <c r="D1027" s="43">
        <v>4</v>
      </c>
      <c r="E1027" s="43">
        <f>((D1027/($C1027/100000)))</f>
        <v>20.967657388478273</v>
      </c>
      <c r="F1027" s="6">
        <f>((D1027/$C1027)/(D$2144/$C$2144))</f>
        <v>0.47388799139388227</v>
      </c>
      <c r="G1027" s="44">
        <v>3</v>
      </c>
      <c r="H1027" s="44">
        <f t="shared" si="305"/>
        <v>15.725743041358704</v>
      </c>
      <c r="I1027" s="14">
        <f t="shared" si="306"/>
        <v>0.31775296897838906</v>
      </c>
      <c r="J1027" s="49">
        <v>10</v>
      </c>
      <c r="K1027" s="49">
        <f>((J1027/($C1027/100000)))</f>
        <v>52.419143471195682</v>
      </c>
      <c r="L1027" s="50">
        <f>((J1027/$C1027)/(J$2144/$C$2144))</f>
        <v>0.16834190714721006</v>
      </c>
      <c r="M1027" s="45">
        <v>17</v>
      </c>
      <c r="N1027" s="45">
        <f t="shared" si="307"/>
        <v>89.112543901032666</v>
      </c>
      <c r="O1027" s="18">
        <f t="shared" si="308"/>
        <v>0.21996499411621709</v>
      </c>
      <c r="P1027" s="37">
        <f t="shared" si="288"/>
        <v>23.52941176470588</v>
      </c>
      <c r="Q1027" s="37">
        <f t="shared" si="289"/>
        <v>2.1543791242687762</v>
      </c>
      <c r="R1027" s="37">
        <f t="shared" si="290"/>
        <v>115.43791242687762</v>
      </c>
    </row>
    <row r="1028" spans="1:18" x14ac:dyDescent="0.25">
      <c r="A1028" s="1" t="s">
        <v>189</v>
      </c>
      <c r="B1028" s="1" t="s">
        <v>3342</v>
      </c>
      <c r="C1028" s="131">
        <v>19050</v>
      </c>
      <c r="D1028" s="43"/>
      <c r="E1028" s="43"/>
      <c r="F1028" s="6"/>
      <c r="G1028" s="44">
        <v>1</v>
      </c>
      <c r="H1028" s="44">
        <f t="shared" si="305"/>
        <v>5.2493438320209975</v>
      </c>
      <c r="I1028" s="14">
        <f t="shared" si="306"/>
        <v>0.10606777583903286</v>
      </c>
      <c r="J1028" s="49"/>
      <c r="K1028" s="49"/>
      <c r="L1028" s="50"/>
      <c r="M1028" s="45">
        <v>1</v>
      </c>
      <c r="N1028" s="45">
        <f t="shared" si="307"/>
        <v>5.2493438320209975</v>
      </c>
      <c r="O1028" s="18">
        <f t="shared" si="308"/>
        <v>1.2957456207364748E-2</v>
      </c>
      <c r="P1028" s="37">
        <f t="shared" si="288"/>
        <v>0</v>
      </c>
      <c r="Q1028" s="37">
        <f t="shared" si="289"/>
        <v>0</v>
      </c>
      <c r="R1028" s="37">
        <f t="shared" si="290"/>
        <v>-100</v>
      </c>
    </row>
    <row r="1029" spans="1:18" x14ac:dyDescent="0.25">
      <c r="A1029" s="1" t="s">
        <v>1184</v>
      </c>
      <c r="B1029" s="1" t="s">
        <v>3343</v>
      </c>
      <c r="C1029" s="131">
        <v>19026</v>
      </c>
      <c r="D1029" s="43"/>
      <c r="E1029" s="43"/>
      <c r="F1029" s="6"/>
      <c r="G1029" s="44">
        <v>1</v>
      </c>
      <c r="H1029" s="44">
        <f t="shared" si="305"/>
        <v>5.2559655208661828</v>
      </c>
      <c r="I1029" s="14">
        <f t="shared" si="306"/>
        <v>0.10620157309647724</v>
      </c>
      <c r="J1029" s="49"/>
      <c r="K1029" s="49"/>
      <c r="L1029" s="50"/>
      <c r="M1029" s="45">
        <v>1</v>
      </c>
      <c r="N1029" s="45">
        <f t="shared" si="307"/>
        <v>5.2559655208661828</v>
      </c>
      <c r="O1029" s="18">
        <f t="shared" si="308"/>
        <v>1.2973801153700117E-2</v>
      </c>
      <c r="P1029" s="37">
        <f t="shared" si="288"/>
        <v>0</v>
      </c>
      <c r="Q1029" s="37">
        <f t="shared" si="289"/>
        <v>0</v>
      </c>
      <c r="R1029" s="37">
        <f t="shared" si="290"/>
        <v>-100</v>
      </c>
    </row>
    <row r="1030" spans="1:18" x14ac:dyDescent="0.25">
      <c r="A1030" s="1" t="s">
        <v>1510</v>
      </c>
      <c r="B1030" s="1" t="s">
        <v>3344</v>
      </c>
      <c r="C1030" s="131">
        <v>19020</v>
      </c>
      <c r="D1030" s="43">
        <v>2</v>
      </c>
      <c r="E1030" s="43">
        <f t="shared" ref="E1030:E1068" si="309">((D1030/($C1030/100000)))</f>
        <v>10.515247108307046</v>
      </c>
      <c r="F1030" s="6">
        <f t="shared" ref="F1030:F1068" si="310">((D1030/$C1030)/(D$2144/$C$2144))</f>
        <v>0.23765408022663229</v>
      </c>
      <c r="G1030" s="44">
        <v>7</v>
      </c>
      <c r="H1030" s="44">
        <f t="shared" si="305"/>
        <v>36.803364879074657</v>
      </c>
      <c r="I1030" s="14">
        <f t="shared" si="306"/>
        <v>0.74364552619006474</v>
      </c>
      <c r="J1030" s="49">
        <v>43</v>
      </c>
      <c r="K1030" s="49">
        <f>((J1030/($C1030/100000)))</f>
        <v>226.07781282860145</v>
      </c>
      <c r="L1030" s="50">
        <f>((J1030/$C1030)/(J$2144/$C$2144))</f>
        <v>0.72603952783299186</v>
      </c>
      <c r="M1030" s="45">
        <v>52</v>
      </c>
      <c r="N1030" s="45">
        <f t="shared" si="307"/>
        <v>273.39642481598315</v>
      </c>
      <c r="O1030" s="18">
        <f t="shared" si="308"/>
        <v>0.67485047944350784</v>
      </c>
      <c r="P1030" s="37">
        <f t="shared" si="288"/>
        <v>3.8461538461538463</v>
      </c>
      <c r="Q1030" s="37">
        <f t="shared" si="289"/>
        <v>0.35215812608239616</v>
      </c>
      <c r="R1030" s="37">
        <f t="shared" si="290"/>
        <v>-64.784187391760383</v>
      </c>
    </row>
    <row r="1031" spans="1:18" x14ac:dyDescent="0.25">
      <c r="A1031" s="1" t="s">
        <v>91</v>
      </c>
      <c r="B1031" s="1" t="s">
        <v>3345</v>
      </c>
      <c r="C1031" s="131">
        <v>19006</v>
      </c>
      <c r="D1031" s="43">
        <v>2</v>
      </c>
      <c r="E1031" s="43">
        <f t="shared" si="309"/>
        <v>10.52299273913501</v>
      </c>
      <c r="F1031" s="6">
        <f t="shared" si="310"/>
        <v>0.23782913847787782</v>
      </c>
      <c r="G1031" s="44">
        <v>2</v>
      </c>
      <c r="H1031" s="44">
        <f t="shared" si="305"/>
        <v>10.52299273913501</v>
      </c>
      <c r="I1031" s="14">
        <f t="shared" si="306"/>
        <v>0.21262665786947024</v>
      </c>
      <c r="J1031" s="49">
        <v>9</v>
      </c>
      <c r="K1031" s="49">
        <f>((J1031/($C1031/100000)))</f>
        <v>47.353467326107541</v>
      </c>
      <c r="L1031" s="50">
        <f>((J1031/$C1031)/(J$2144/$C$2144))</f>
        <v>0.15207369811546848</v>
      </c>
      <c r="M1031" s="45">
        <v>13</v>
      </c>
      <c r="N1031" s="45">
        <f t="shared" si="307"/>
        <v>68.39945280437756</v>
      </c>
      <c r="O1031" s="18">
        <f t="shared" si="308"/>
        <v>0.16883689517804271</v>
      </c>
      <c r="P1031" s="37">
        <f t="shared" si="288"/>
        <v>15.384615384615385</v>
      </c>
      <c r="Q1031" s="37">
        <f t="shared" si="289"/>
        <v>1.4086325043295846</v>
      </c>
      <c r="R1031" s="37">
        <f t="shared" si="290"/>
        <v>40.863250432958466</v>
      </c>
    </row>
    <row r="1032" spans="1:18" x14ac:dyDescent="0.25">
      <c r="A1032" s="1" t="s">
        <v>1455</v>
      </c>
      <c r="B1032" s="1" t="s">
        <v>3346</v>
      </c>
      <c r="C1032" s="131">
        <v>18990</v>
      </c>
      <c r="D1032" s="43">
        <v>1</v>
      </c>
      <c r="E1032" s="43">
        <f t="shared" si="309"/>
        <v>5.2659294365455498</v>
      </c>
      <c r="F1032" s="6">
        <f t="shared" si="310"/>
        <v>0.11901476055583324</v>
      </c>
      <c r="G1032" s="44">
        <v>3</v>
      </c>
      <c r="H1032" s="44">
        <f t="shared" si="305"/>
        <v>15.797788309636649</v>
      </c>
      <c r="I1032" s="14">
        <f t="shared" si="306"/>
        <v>0.31920870927860595</v>
      </c>
      <c r="J1032" s="49"/>
      <c r="K1032" s="49"/>
      <c r="L1032" s="50"/>
      <c r="M1032" s="45">
        <v>4</v>
      </c>
      <c r="N1032" s="45">
        <f t="shared" si="307"/>
        <v>21.063717746182199</v>
      </c>
      <c r="O1032" s="18">
        <f t="shared" si="308"/>
        <v>5.199358414961526E-2</v>
      </c>
      <c r="P1032" s="37">
        <f t="shared" ref="P1032:P1095" si="311">D1032/M1032*100</f>
        <v>25</v>
      </c>
      <c r="Q1032" s="37">
        <f t="shared" ref="Q1032:Q1095" si="312">P1032/P$2144</f>
        <v>2.2890278195355749</v>
      </c>
      <c r="R1032" s="37">
        <f t="shared" ref="R1032:R1095" si="313">(Q1032-1)*100</f>
        <v>128.90278195355748</v>
      </c>
    </row>
    <row r="1033" spans="1:18" x14ac:dyDescent="0.25">
      <c r="A1033" s="1" t="s">
        <v>1958</v>
      </c>
      <c r="B1033" s="1" t="s">
        <v>3347</v>
      </c>
      <c r="C1033" s="131">
        <v>18981</v>
      </c>
      <c r="D1033" s="43">
        <v>3</v>
      </c>
      <c r="E1033" s="43">
        <f t="shared" si="309"/>
        <v>15.8052789631737</v>
      </c>
      <c r="F1033" s="6">
        <f t="shared" si="310"/>
        <v>0.35721357720171854</v>
      </c>
      <c r="G1033" s="44">
        <v>1</v>
      </c>
      <c r="H1033" s="44">
        <f t="shared" si="305"/>
        <v>5.2684263210579001</v>
      </c>
      <c r="I1033" s="14">
        <f t="shared" si="306"/>
        <v>0.10645335491984489</v>
      </c>
      <c r="J1033" s="49">
        <v>15</v>
      </c>
      <c r="K1033" s="49">
        <f t="shared" ref="K1033:K1072" si="314">((J1033/($C1033/100000)))</f>
        <v>79.0263948158685</v>
      </c>
      <c r="L1033" s="50">
        <f t="shared" ref="L1033:L1072" si="315">((J1033/$C1033)/(J$2144/$C$2144))</f>
        <v>0.25378999230656918</v>
      </c>
      <c r="M1033" s="45">
        <v>19</v>
      </c>
      <c r="N1033" s="45">
        <f t="shared" si="307"/>
        <v>100.10010010010009</v>
      </c>
      <c r="O1033" s="18">
        <f t="shared" si="308"/>
        <v>0.24708662737767609</v>
      </c>
      <c r="P1033" s="37">
        <f t="shared" si="311"/>
        <v>15.789473684210526</v>
      </c>
      <c r="Q1033" s="37">
        <f t="shared" si="312"/>
        <v>1.4457017807593104</v>
      </c>
      <c r="R1033" s="37">
        <f t="shared" si="313"/>
        <v>44.570178075931047</v>
      </c>
    </row>
    <row r="1034" spans="1:18" x14ac:dyDescent="0.25">
      <c r="A1034" s="1" t="s">
        <v>1063</v>
      </c>
      <c r="B1034" s="1" t="s">
        <v>3348</v>
      </c>
      <c r="C1034" s="131">
        <v>18952</v>
      </c>
      <c r="D1034" s="43">
        <v>1</v>
      </c>
      <c r="E1034" s="43">
        <f t="shared" si="309"/>
        <v>5.2764879696074294</v>
      </c>
      <c r="F1034" s="6">
        <f t="shared" si="310"/>
        <v>0.11925339293769908</v>
      </c>
      <c r="G1034" s="44"/>
      <c r="H1034" s="44"/>
      <c r="I1034" s="14"/>
      <c r="J1034" s="49">
        <v>4</v>
      </c>
      <c r="K1034" s="49">
        <f t="shared" si="314"/>
        <v>21.105951878429718</v>
      </c>
      <c r="L1034" s="50">
        <f t="shared" si="315"/>
        <v>6.7780889882805534E-2</v>
      </c>
      <c r="M1034" s="45">
        <v>5</v>
      </c>
      <c r="N1034" s="45">
        <f t="shared" si="307"/>
        <v>26.382439848037148</v>
      </c>
      <c r="O1034" s="18">
        <f t="shared" si="308"/>
        <v>6.5122293359618624E-2</v>
      </c>
      <c r="P1034" s="37">
        <f t="shared" si="311"/>
        <v>20</v>
      </c>
      <c r="Q1034" s="37">
        <f t="shared" si="312"/>
        <v>1.8312222556284599</v>
      </c>
      <c r="R1034" s="37">
        <f t="shared" si="313"/>
        <v>83.122225562845983</v>
      </c>
    </row>
    <row r="1035" spans="1:18" x14ac:dyDescent="0.25">
      <c r="A1035" s="1" t="s">
        <v>820</v>
      </c>
      <c r="B1035" s="1" t="s">
        <v>3349</v>
      </c>
      <c r="C1035" s="131">
        <v>18936</v>
      </c>
      <c r="D1035" s="43">
        <v>3</v>
      </c>
      <c r="E1035" s="43">
        <f t="shared" si="309"/>
        <v>15.842839036755386</v>
      </c>
      <c r="F1035" s="6">
        <f t="shared" si="310"/>
        <v>0.35806246878252107</v>
      </c>
      <c r="G1035" s="44">
        <v>3</v>
      </c>
      <c r="H1035" s="44">
        <f>((G1035/($C1035/100000)))</f>
        <v>15.842839036755386</v>
      </c>
      <c r="I1035" s="14">
        <f>((G1035/$C1035)/(G$2144/$C$2144))</f>
        <v>0.32011900027464762</v>
      </c>
      <c r="J1035" s="49">
        <v>67</v>
      </c>
      <c r="K1035" s="49">
        <f t="shared" si="314"/>
        <v>353.82340515420361</v>
      </c>
      <c r="L1035" s="50">
        <f t="shared" si="315"/>
        <v>1.1362892041475015</v>
      </c>
      <c r="M1035" s="45">
        <v>73</v>
      </c>
      <c r="N1035" s="45">
        <f t="shared" si="307"/>
        <v>385.50908322771443</v>
      </c>
      <c r="O1035" s="18">
        <f t="shared" si="308"/>
        <v>0.951588850589976</v>
      </c>
      <c r="P1035" s="37">
        <f t="shared" si="311"/>
        <v>4.10958904109589</v>
      </c>
      <c r="Q1035" s="37">
        <f t="shared" si="312"/>
        <v>0.37627854567708074</v>
      </c>
      <c r="R1035" s="37">
        <f t="shared" si="313"/>
        <v>-62.372145432291923</v>
      </c>
    </row>
    <row r="1036" spans="1:18" x14ac:dyDescent="0.25">
      <c r="A1036" s="1" t="s">
        <v>1041</v>
      </c>
      <c r="B1036" s="1" t="s">
        <v>3350</v>
      </c>
      <c r="C1036" s="131">
        <v>18929</v>
      </c>
      <c r="D1036" s="43">
        <v>1</v>
      </c>
      <c r="E1036" s="43">
        <f t="shared" si="309"/>
        <v>5.2828992551112046</v>
      </c>
      <c r="F1036" s="6">
        <f t="shared" si="310"/>
        <v>0.1193982937796647</v>
      </c>
      <c r="G1036" s="44"/>
      <c r="H1036" s="44"/>
      <c r="I1036" s="14"/>
      <c r="J1036" s="49">
        <v>19</v>
      </c>
      <c r="K1036" s="49">
        <f t="shared" si="314"/>
        <v>100.37508584711289</v>
      </c>
      <c r="L1036" s="50">
        <f t="shared" si="315"/>
        <v>0.32235042892017118</v>
      </c>
      <c r="M1036" s="45">
        <v>20</v>
      </c>
      <c r="N1036" s="45">
        <f t="shared" si="307"/>
        <v>105.65798510222409</v>
      </c>
      <c r="O1036" s="18">
        <f t="shared" si="308"/>
        <v>0.2608056851923487</v>
      </c>
      <c r="P1036" s="37">
        <f t="shared" si="311"/>
        <v>5</v>
      </c>
      <c r="Q1036" s="37">
        <f t="shared" si="312"/>
        <v>0.45780556390711497</v>
      </c>
      <c r="R1036" s="37">
        <f t="shared" si="313"/>
        <v>-54.219443609288497</v>
      </c>
    </row>
    <row r="1037" spans="1:18" x14ac:dyDescent="0.25">
      <c r="A1037" s="1" t="s">
        <v>857</v>
      </c>
      <c r="B1037" s="1" t="s">
        <v>3351</v>
      </c>
      <c r="C1037" s="131">
        <v>18861</v>
      </c>
      <c r="D1037" s="43">
        <v>1</v>
      </c>
      <c r="E1037" s="43">
        <f t="shared" si="309"/>
        <v>5.3019458141137799</v>
      </c>
      <c r="F1037" s="6">
        <f t="shared" si="310"/>
        <v>0.11982876321272853</v>
      </c>
      <c r="G1037" s="44">
        <v>2</v>
      </c>
      <c r="H1037" s="44">
        <f>((G1037/($C1037/100000)))</f>
        <v>10.60389162822756</v>
      </c>
      <c r="I1037" s="14">
        <f>((G1037/$C1037)/(G$2144/$C$2144))</f>
        <v>0.2142612936465273</v>
      </c>
      <c r="J1037" s="49">
        <v>13</v>
      </c>
      <c r="K1037" s="49">
        <f t="shared" si="314"/>
        <v>68.925295583479141</v>
      </c>
      <c r="L1037" s="50">
        <f t="shared" si="315"/>
        <v>0.22135073068456201</v>
      </c>
      <c r="M1037" s="45">
        <v>16</v>
      </c>
      <c r="N1037" s="45">
        <f t="shared" si="307"/>
        <v>84.831133025820478</v>
      </c>
      <c r="O1037" s="18">
        <f t="shared" si="308"/>
        <v>0.20939677917420998</v>
      </c>
      <c r="P1037" s="37">
        <f t="shared" si="311"/>
        <v>6.25</v>
      </c>
      <c r="Q1037" s="37">
        <f t="shared" si="312"/>
        <v>0.57225695488389372</v>
      </c>
      <c r="R1037" s="37">
        <f t="shared" si="313"/>
        <v>-42.77430451161063</v>
      </c>
    </row>
    <row r="1038" spans="1:18" x14ac:dyDescent="0.25">
      <c r="A1038" s="1" t="s">
        <v>1869</v>
      </c>
      <c r="B1038" s="1" t="s">
        <v>3352</v>
      </c>
      <c r="C1038" s="131">
        <v>18845</v>
      </c>
      <c r="D1038" s="43">
        <v>1</v>
      </c>
      <c r="E1038" s="43">
        <f t="shared" si="309"/>
        <v>5.3064473335102145</v>
      </c>
      <c r="F1038" s="6">
        <f t="shared" si="310"/>
        <v>0.11993050161609303</v>
      </c>
      <c r="G1038" s="44">
        <v>7</v>
      </c>
      <c r="H1038" s="44">
        <f>((G1038/($C1038/100000)))</f>
        <v>37.145131334571502</v>
      </c>
      <c r="I1038" s="14">
        <f>((G1038/$C1038)/(G$2144/$C$2144))</f>
        <v>0.75055122887423886</v>
      </c>
      <c r="J1038" s="49">
        <v>21</v>
      </c>
      <c r="K1038" s="49">
        <f t="shared" si="314"/>
        <v>111.43539400371451</v>
      </c>
      <c r="L1038" s="50">
        <f t="shared" si="315"/>
        <v>0.35787015025520752</v>
      </c>
      <c r="M1038" s="45">
        <v>29</v>
      </c>
      <c r="N1038" s="45">
        <f t="shared" si="307"/>
        <v>153.88697267179623</v>
      </c>
      <c r="O1038" s="18">
        <f t="shared" si="308"/>
        <v>0.37985389661759905</v>
      </c>
      <c r="P1038" s="37">
        <f t="shared" si="311"/>
        <v>3.4482758620689653</v>
      </c>
      <c r="Q1038" s="37">
        <f t="shared" si="312"/>
        <v>0.31572797510835515</v>
      </c>
      <c r="R1038" s="37">
        <f t="shared" si="313"/>
        <v>-68.427202489164486</v>
      </c>
    </row>
    <row r="1039" spans="1:18" x14ac:dyDescent="0.25">
      <c r="A1039" s="1" t="s">
        <v>464</v>
      </c>
      <c r="B1039" s="1" t="s">
        <v>3353</v>
      </c>
      <c r="C1039" s="131">
        <v>18829</v>
      </c>
      <c r="D1039" s="43">
        <v>1</v>
      </c>
      <c r="E1039" s="43">
        <f t="shared" si="309"/>
        <v>5.3109565032662376</v>
      </c>
      <c r="F1039" s="6">
        <f t="shared" si="310"/>
        <v>0.12003241292449271</v>
      </c>
      <c r="G1039" s="44"/>
      <c r="H1039" s="44"/>
      <c r="I1039" s="14"/>
      <c r="J1039" s="49">
        <v>2</v>
      </c>
      <c r="K1039" s="49">
        <f t="shared" si="314"/>
        <v>10.621913006532475</v>
      </c>
      <c r="L1039" s="50">
        <f t="shared" si="315"/>
        <v>3.4111833476523731E-2</v>
      </c>
      <c r="M1039" s="45">
        <v>3</v>
      </c>
      <c r="N1039" s="45">
        <f t="shared" si="307"/>
        <v>15.932869509798714</v>
      </c>
      <c r="O1039" s="18">
        <f t="shared" si="308"/>
        <v>3.9328621926331471E-2</v>
      </c>
      <c r="P1039" s="37">
        <f t="shared" si="311"/>
        <v>33.333333333333329</v>
      </c>
      <c r="Q1039" s="37">
        <f t="shared" si="312"/>
        <v>3.0520370927140994</v>
      </c>
      <c r="R1039" s="37">
        <f t="shared" si="313"/>
        <v>205.20370927140993</v>
      </c>
    </row>
    <row r="1040" spans="1:18" x14ac:dyDescent="0.25">
      <c r="A1040" s="1" t="s">
        <v>2045</v>
      </c>
      <c r="B1040" s="1" t="s">
        <v>3354</v>
      </c>
      <c r="C1040" s="131">
        <v>18791</v>
      </c>
      <c r="D1040" s="43">
        <v>10</v>
      </c>
      <c r="E1040" s="43">
        <f t="shared" si="309"/>
        <v>53.21696556862328</v>
      </c>
      <c r="F1040" s="6">
        <f t="shared" si="310"/>
        <v>1.2027514783435012</v>
      </c>
      <c r="G1040" s="44">
        <v>10</v>
      </c>
      <c r="H1040" s="44">
        <f t="shared" ref="H1040:H1046" si="316">((G1040/($C1040/100000)))</f>
        <v>53.21696556862328</v>
      </c>
      <c r="I1040" s="14">
        <f t="shared" ref="I1040:I1046" si="317">((G1040/$C1040)/(G$2144/$C$2144))</f>
        <v>1.075297285792973</v>
      </c>
      <c r="J1040" s="49">
        <v>31</v>
      </c>
      <c r="K1040" s="49">
        <f t="shared" si="314"/>
        <v>164.97259326273218</v>
      </c>
      <c r="L1040" s="50">
        <f t="shared" si="315"/>
        <v>0.52980264723573589</v>
      </c>
      <c r="M1040" s="45">
        <v>51</v>
      </c>
      <c r="N1040" s="45">
        <f t="shared" si="307"/>
        <v>271.40652439997871</v>
      </c>
      <c r="O1040" s="18">
        <f t="shared" si="308"/>
        <v>0.66993861839525415</v>
      </c>
      <c r="P1040" s="37">
        <f t="shared" si="311"/>
        <v>19.607843137254903</v>
      </c>
      <c r="Q1040" s="37">
        <f t="shared" si="312"/>
        <v>1.7953159368906471</v>
      </c>
      <c r="R1040" s="37">
        <f t="shared" si="313"/>
        <v>79.531593689064707</v>
      </c>
    </row>
    <row r="1041" spans="1:18" x14ac:dyDescent="0.25">
      <c r="A1041" s="1" t="s">
        <v>2109</v>
      </c>
      <c r="B1041" s="1" t="s">
        <v>2586</v>
      </c>
      <c r="C1041" s="131">
        <v>18789</v>
      </c>
      <c r="D1041" s="43">
        <v>4</v>
      </c>
      <c r="E1041" s="43">
        <f t="shared" si="309"/>
        <v>21.289052104955026</v>
      </c>
      <c r="F1041" s="6">
        <f t="shared" si="310"/>
        <v>0.481151802215184</v>
      </c>
      <c r="G1041" s="44">
        <v>6</v>
      </c>
      <c r="H1041" s="44">
        <f t="shared" si="316"/>
        <v>31.933578157432539</v>
      </c>
      <c r="I1041" s="14">
        <f t="shared" si="317"/>
        <v>0.64524704765562058</v>
      </c>
      <c r="J1041" s="49">
        <v>17</v>
      </c>
      <c r="K1041" s="49">
        <f t="shared" si="314"/>
        <v>90.478471446058862</v>
      </c>
      <c r="L1041" s="50">
        <f t="shared" si="315"/>
        <v>0.29056786186068734</v>
      </c>
      <c r="M1041" s="45">
        <v>27</v>
      </c>
      <c r="N1041" s="45">
        <f t="shared" si="307"/>
        <v>143.70110170844643</v>
      </c>
      <c r="O1041" s="18">
        <f t="shared" si="308"/>
        <v>0.35471113951024841</v>
      </c>
      <c r="P1041" s="37">
        <f t="shared" si="311"/>
        <v>14.814814814814813</v>
      </c>
      <c r="Q1041" s="37">
        <f t="shared" si="312"/>
        <v>1.3564609300951553</v>
      </c>
      <c r="R1041" s="37">
        <f t="shared" si="313"/>
        <v>35.646093009515532</v>
      </c>
    </row>
    <row r="1042" spans="1:18" x14ac:dyDescent="0.25">
      <c r="A1042" s="1" t="s">
        <v>792</v>
      </c>
      <c r="B1042" s="1" t="s">
        <v>3355</v>
      </c>
      <c r="C1042" s="131">
        <v>18769</v>
      </c>
      <c r="D1042" s="43">
        <v>1</v>
      </c>
      <c r="E1042" s="43">
        <f t="shared" si="309"/>
        <v>5.3279343598486868</v>
      </c>
      <c r="F1042" s="6">
        <f t="shared" si="310"/>
        <v>0.12041612781476227</v>
      </c>
      <c r="G1042" s="44">
        <v>4</v>
      </c>
      <c r="H1042" s="44">
        <f t="shared" si="316"/>
        <v>21.311737439394747</v>
      </c>
      <c r="I1042" s="14">
        <f t="shared" si="317"/>
        <v>0.43062307629251972</v>
      </c>
      <c r="J1042" s="49">
        <v>13</v>
      </c>
      <c r="K1042" s="49">
        <f t="shared" si="314"/>
        <v>69.263146678032925</v>
      </c>
      <c r="L1042" s="50">
        <f t="shared" si="315"/>
        <v>0.22243572547506657</v>
      </c>
      <c r="M1042" s="45">
        <v>18</v>
      </c>
      <c r="N1042" s="45">
        <f t="shared" si="307"/>
        <v>95.902818477276355</v>
      </c>
      <c r="O1042" s="18">
        <f t="shared" si="308"/>
        <v>0.23672607669590132</v>
      </c>
      <c r="P1042" s="37">
        <f t="shared" si="311"/>
        <v>5.5555555555555554</v>
      </c>
      <c r="Q1042" s="37">
        <f t="shared" si="312"/>
        <v>0.50867284878568331</v>
      </c>
      <c r="R1042" s="37">
        <f t="shared" si="313"/>
        <v>-49.132715121431673</v>
      </c>
    </row>
    <row r="1043" spans="1:18" x14ac:dyDescent="0.25">
      <c r="A1043" s="1" t="s">
        <v>431</v>
      </c>
      <c r="B1043" s="1" t="s">
        <v>3356</v>
      </c>
      <c r="C1043" s="131">
        <v>18680</v>
      </c>
      <c r="D1043" s="43">
        <v>3</v>
      </c>
      <c r="E1043" s="43">
        <f t="shared" si="309"/>
        <v>16.05995717344754</v>
      </c>
      <c r="F1043" s="6">
        <f t="shared" si="310"/>
        <v>0.36296953473585752</v>
      </c>
      <c r="G1043" s="44">
        <v>1</v>
      </c>
      <c r="H1043" s="44">
        <f t="shared" si="316"/>
        <v>5.3533190578158463</v>
      </c>
      <c r="I1043" s="14">
        <f t="shared" si="317"/>
        <v>0.10816869002856401</v>
      </c>
      <c r="J1043" s="49">
        <v>11</v>
      </c>
      <c r="K1043" s="49">
        <f t="shared" si="314"/>
        <v>58.886509635974306</v>
      </c>
      <c r="L1043" s="50">
        <f t="shared" si="315"/>
        <v>0.18911158559486399</v>
      </c>
      <c r="M1043" s="45">
        <v>15</v>
      </c>
      <c r="N1043" s="45">
        <f t="shared" si="307"/>
        <v>80.299785867237688</v>
      </c>
      <c r="O1043" s="18">
        <f t="shared" si="308"/>
        <v>0.19821162265816256</v>
      </c>
      <c r="P1043" s="37">
        <f t="shared" si="311"/>
        <v>20</v>
      </c>
      <c r="Q1043" s="37">
        <f t="shared" si="312"/>
        <v>1.8312222556284599</v>
      </c>
      <c r="R1043" s="37">
        <f t="shared" si="313"/>
        <v>83.122225562845983</v>
      </c>
    </row>
    <row r="1044" spans="1:18" x14ac:dyDescent="0.25">
      <c r="A1044" s="1" t="s">
        <v>1555</v>
      </c>
      <c r="B1044" s="1" t="s">
        <v>3357</v>
      </c>
      <c r="C1044" s="131">
        <v>18602</v>
      </c>
      <c r="D1044" s="43">
        <v>6</v>
      </c>
      <c r="E1044" s="43">
        <f t="shared" si="309"/>
        <v>32.254596279969896</v>
      </c>
      <c r="F1044" s="6">
        <f t="shared" si="310"/>
        <v>0.72898300278097183</v>
      </c>
      <c r="G1044" s="44">
        <v>9</v>
      </c>
      <c r="H1044" s="44">
        <f t="shared" si="316"/>
        <v>48.381894419954847</v>
      </c>
      <c r="I1044" s="14">
        <f t="shared" si="317"/>
        <v>0.97760026704667147</v>
      </c>
      <c r="J1044" s="49">
        <v>9</v>
      </c>
      <c r="K1044" s="49">
        <f t="shared" si="314"/>
        <v>48.381894419954847</v>
      </c>
      <c r="L1044" s="50">
        <f t="shared" si="315"/>
        <v>0.15537644911206289</v>
      </c>
      <c r="M1044" s="45">
        <v>24</v>
      </c>
      <c r="N1044" s="45">
        <f t="shared" si="307"/>
        <v>129.01838511987958</v>
      </c>
      <c r="O1044" s="18">
        <f t="shared" si="308"/>
        <v>0.31846838931336213</v>
      </c>
      <c r="P1044" s="37">
        <f t="shared" si="311"/>
        <v>25</v>
      </c>
      <c r="Q1044" s="37">
        <f t="shared" si="312"/>
        <v>2.2890278195355749</v>
      </c>
      <c r="R1044" s="37">
        <f t="shared" si="313"/>
        <v>128.90278195355748</v>
      </c>
    </row>
    <row r="1045" spans="1:18" x14ac:dyDescent="0.25">
      <c r="A1045" s="1" t="s">
        <v>1717</v>
      </c>
      <c r="B1045" s="1" t="s">
        <v>3358</v>
      </c>
      <c r="C1045" s="131">
        <v>18578</v>
      </c>
      <c r="D1045" s="43">
        <v>4</v>
      </c>
      <c r="E1045" s="43">
        <f t="shared" si="309"/>
        <v>21.530842932500807</v>
      </c>
      <c r="F1045" s="6">
        <f t="shared" si="310"/>
        <v>0.48661649326198148</v>
      </c>
      <c r="G1045" s="44">
        <v>3</v>
      </c>
      <c r="H1045" s="44">
        <f t="shared" si="316"/>
        <v>16.148132199375606</v>
      </c>
      <c r="I1045" s="14">
        <f t="shared" si="317"/>
        <v>0.32628772683823487</v>
      </c>
      <c r="J1045" s="49">
        <v>18</v>
      </c>
      <c r="K1045" s="49">
        <f t="shared" si="314"/>
        <v>96.88879319625363</v>
      </c>
      <c r="L1045" s="50">
        <f t="shared" si="315"/>
        <v>0.31115434453467478</v>
      </c>
      <c r="M1045" s="45">
        <v>25</v>
      </c>
      <c r="N1045" s="45">
        <f t="shared" si="307"/>
        <v>134.56776832813006</v>
      </c>
      <c r="O1045" s="18">
        <f t="shared" si="308"/>
        <v>0.33216646133908173</v>
      </c>
      <c r="P1045" s="37">
        <f t="shared" si="311"/>
        <v>16</v>
      </c>
      <c r="Q1045" s="37">
        <f t="shared" si="312"/>
        <v>1.4649778045027679</v>
      </c>
      <c r="R1045" s="37">
        <f t="shared" si="313"/>
        <v>46.497780450276792</v>
      </c>
    </row>
    <row r="1046" spans="1:18" x14ac:dyDescent="0.25">
      <c r="A1046" s="1" t="s">
        <v>1751</v>
      </c>
      <c r="B1046" s="1" t="s">
        <v>3359</v>
      </c>
      <c r="C1046" s="131">
        <v>18563</v>
      </c>
      <c r="D1046" s="43">
        <v>5</v>
      </c>
      <c r="E1046" s="43">
        <f t="shared" si="309"/>
        <v>26.935301406022734</v>
      </c>
      <c r="F1046" s="6">
        <f t="shared" si="310"/>
        <v>0.60876213514929511</v>
      </c>
      <c r="G1046" s="44">
        <v>12</v>
      </c>
      <c r="H1046" s="44">
        <f t="shared" si="316"/>
        <v>64.644723374454557</v>
      </c>
      <c r="I1046" s="14">
        <f t="shared" si="317"/>
        <v>1.3062055463450364</v>
      </c>
      <c r="J1046" s="49">
        <v>59</v>
      </c>
      <c r="K1046" s="49">
        <f t="shared" si="314"/>
        <v>317.83655659106824</v>
      </c>
      <c r="L1046" s="50">
        <f t="shared" si="315"/>
        <v>1.0207189311867277</v>
      </c>
      <c r="M1046" s="45">
        <v>76</v>
      </c>
      <c r="N1046" s="45">
        <f t="shared" si="307"/>
        <v>409.41658137154559</v>
      </c>
      <c r="O1046" s="18">
        <f t="shared" si="308"/>
        <v>1.010602009213095</v>
      </c>
      <c r="P1046" s="37">
        <f t="shared" si="311"/>
        <v>6.5789473684210522</v>
      </c>
      <c r="Q1046" s="37">
        <f t="shared" si="312"/>
        <v>0.602375741983046</v>
      </c>
      <c r="R1046" s="37">
        <f t="shared" si="313"/>
        <v>-39.7624258016954</v>
      </c>
    </row>
    <row r="1047" spans="1:18" x14ac:dyDescent="0.25">
      <c r="A1047" s="1" t="s">
        <v>584</v>
      </c>
      <c r="B1047" s="1" t="s">
        <v>3360</v>
      </c>
      <c r="C1047" s="131">
        <v>18483</v>
      </c>
      <c r="D1047" s="43">
        <v>1</v>
      </c>
      <c r="E1047" s="43">
        <f t="shared" si="309"/>
        <v>5.410377103284099</v>
      </c>
      <c r="F1047" s="6">
        <f t="shared" si="310"/>
        <v>0.12227940826463632</v>
      </c>
      <c r="G1047" s="44"/>
      <c r="H1047" s="44"/>
      <c r="I1047" s="14"/>
      <c r="J1047" s="49">
        <v>7</v>
      </c>
      <c r="K1047" s="49">
        <f t="shared" si="314"/>
        <v>37.872639722988694</v>
      </c>
      <c r="L1047" s="50">
        <f t="shared" si="315"/>
        <v>0.12162641312844931</v>
      </c>
      <c r="M1047" s="45">
        <v>8</v>
      </c>
      <c r="N1047" s="45">
        <f t="shared" si="307"/>
        <v>43.283016826272792</v>
      </c>
      <c r="O1047" s="18">
        <f t="shared" si="308"/>
        <v>0.10683959995684615</v>
      </c>
      <c r="P1047" s="37">
        <f t="shared" si="311"/>
        <v>12.5</v>
      </c>
      <c r="Q1047" s="37">
        <f t="shared" si="312"/>
        <v>1.1445139097677874</v>
      </c>
      <c r="R1047" s="37">
        <f t="shared" si="313"/>
        <v>14.451390976778743</v>
      </c>
    </row>
    <row r="1048" spans="1:18" x14ac:dyDescent="0.25">
      <c r="A1048" s="1" t="s">
        <v>1652</v>
      </c>
      <c r="B1048" s="1" t="s">
        <v>3361</v>
      </c>
      <c r="C1048" s="131">
        <v>18481</v>
      </c>
      <c r="D1048" s="43">
        <v>7</v>
      </c>
      <c r="E1048" s="43">
        <f t="shared" si="309"/>
        <v>37.876738271738539</v>
      </c>
      <c r="F1048" s="6">
        <f t="shared" si="310"/>
        <v>0.85604848875531148</v>
      </c>
      <c r="G1048" s="44">
        <v>10</v>
      </c>
      <c r="H1048" s="44">
        <f>((G1048/($C1048/100000)))</f>
        <v>54.109626102483631</v>
      </c>
      <c r="I1048" s="14">
        <f>((G1048/$C1048)/(G$2144/$C$2144))</f>
        <v>1.0933343053587878</v>
      </c>
      <c r="J1048" s="49">
        <v>56</v>
      </c>
      <c r="K1048" s="49">
        <f t="shared" si="314"/>
        <v>303.01390617390831</v>
      </c>
      <c r="L1048" s="50">
        <f t="shared" si="315"/>
        <v>0.97311660358341145</v>
      </c>
      <c r="M1048" s="45">
        <v>73</v>
      </c>
      <c r="N1048" s="45">
        <f t="shared" si="307"/>
        <v>395.00027054813052</v>
      </c>
      <c r="O1048" s="18">
        <f t="shared" si="308"/>
        <v>0.97501685378344172</v>
      </c>
      <c r="P1048" s="37">
        <f t="shared" si="311"/>
        <v>9.5890410958904102</v>
      </c>
      <c r="Q1048" s="37">
        <f t="shared" si="312"/>
        <v>0.87798327324652181</v>
      </c>
      <c r="R1048" s="37">
        <f t="shared" si="313"/>
        <v>-12.201672675347819</v>
      </c>
    </row>
    <row r="1049" spans="1:18" x14ac:dyDescent="0.25">
      <c r="A1049" s="1" t="s">
        <v>1430</v>
      </c>
      <c r="B1049" s="1" t="s">
        <v>3362</v>
      </c>
      <c r="C1049" s="131">
        <v>18470</v>
      </c>
      <c r="D1049" s="43">
        <v>6</v>
      </c>
      <c r="E1049" s="43">
        <f t="shared" si="309"/>
        <v>32.485110990795881</v>
      </c>
      <c r="F1049" s="6">
        <f t="shared" si="310"/>
        <v>0.73419284340723545</v>
      </c>
      <c r="G1049" s="44">
        <v>3</v>
      </c>
      <c r="H1049" s="44">
        <f>((G1049/($C1049/100000)))</f>
        <v>16.242555495397941</v>
      </c>
      <c r="I1049" s="14">
        <f>((G1049/$C1049)/(G$2144/$C$2144))</f>
        <v>0.32819563558206427</v>
      </c>
      <c r="J1049" s="49">
        <v>28</v>
      </c>
      <c r="K1049" s="49">
        <f t="shared" si="314"/>
        <v>151.59718462371413</v>
      </c>
      <c r="L1049" s="50">
        <f t="shared" si="315"/>
        <v>0.48684807663305441</v>
      </c>
      <c r="M1049" s="45">
        <v>37</v>
      </c>
      <c r="N1049" s="45">
        <f t="shared" si="307"/>
        <v>200.32485110990797</v>
      </c>
      <c r="O1049" s="18">
        <f t="shared" si="308"/>
        <v>0.49448094248841595</v>
      </c>
      <c r="P1049" s="37">
        <f t="shared" si="311"/>
        <v>16.216216216216218</v>
      </c>
      <c r="Q1049" s="37">
        <f t="shared" si="312"/>
        <v>1.4847748018609135</v>
      </c>
      <c r="R1049" s="37">
        <f t="shared" si="313"/>
        <v>48.477480186091348</v>
      </c>
    </row>
    <row r="1050" spans="1:18" x14ac:dyDescent="0.25">
      <c r="A1050" s="1" t="s">
        <v>2099</v>
      </c>
      <c r="B1050" s="1" t="s">
        <v>3363</v>
      </c>
      <c r="C1050" s="131">
        <v>18464</v>
      </c>
      <c r="D1050" s="43">
        <v>4</v>
      </c>
      <c r="E1050" s="43">
        <f t="shared" si="309"/>
        <v>21.663778162911612</v>
      </c>
      <c r="F1050" s="6">
        <f t="shared" si="310"/>
        <v>0.48962094951370733</v>
      </c>
      <c r="G1050" s="44">
        <v>6</v>
      </c>
      <c r="H1050" s="44">
        <f>((G1050/($C1050/100000)))</f>
        <v>32.495667244367418</v>
      </c>
      <c r="I1050" s="14">
        <f>((G1050/$C1050)/(G$2144/$C$2144))</f>
        <v>0.65660456988742721</v>
      </c>
      <c r="J1050" s="49">
        <v>29</v>
      </c>
      <c r="K1050" s="49">
        <f t="shared" si="314"/>
        <v>157.06239168110918</v>
      </c>
      <c r="L1050" s="50">
        <f t="shared" si="315"/>
        <v>0.50439936263416629</v>
      </c>
      <c r="M1050" s="45">
        <v>39</v>
      </c>
      <c r="N1050" s="45">
        <f t="shared" si="307"/>
        <v>211.22183708838821</v>
      </c>
      <c r="O1050" s="18">
        <f t="shared" si="308"/>
        <v>0.52137901263332098</v>
      </c>
      <c r="P1050" s="37">
        <f t="shared" si="311"/>
        <v>10.256410256410255</v>
      </c>
      <c r="Q1050" s="37">
        <f t="shared" si="312"/>
        <v>0.93908833621972299</v>
      </c>
      <c r="R1050" s="37">
        <f t="shared" si="313"/>
        <v>-6.091166378027701</v>
      </c>
    </row>
    <row r="1051" spans="1:18" x14ac:dyDescent="0.25">
      <c r="A1051" s="1" t="s">
        <v>760</v>
      </c>
      <c r="B1051" s="1" t="s">
        <v>3364</v>
      </c>
      <c r="C1051" s="131">
        <v>18450</v>
      </c>
      <c r="D1051" s="43">
        <v>3</v>
      </c>
      <c r="E1051" s="43">
        <f t="shared" si="309"/>
        <v>16.260162601626018</v>
      </c>
      <c r="F1051" s="6">
        <f t="shared" si="310"/>
        <v>0.36749435820410942</v>
      </c>
      <c r="G1051" s="44">
        <v>4</v>
      </c>
      <c r="H1051" s="44">
        <f>((G1051/($C1051/100000)))</f>
        <v>21.680216802168022</v>
      </c>
      <c r="I1051" s="14">
        <f>((G1051/$C1051)/(G$2144/$C$2144))</f>
        <v>0.43806853761161535</v>
      </c>
      <c r="J1051" s="49">
        <v>23</v>
      </c>
      <c r="K1051" s="49">
        <f t="shared" si="314"/>
        <v>124.66124661246613</v>
      </c>
      <c r="L1051" s="50">
        <f t="shared" si="315"/>
        <v>0.40034442786389435</v>
      </c>
      <c r="M1051" s="45">
        <v>30</v>
      </c>
      <c r="N1051" s="45">
        <f t="shared" si="307"/>
        <v>162.60162601626016</v>
      </c>
      <c r="O1051" s="18">
        <f t="shared" si="308"/>
        <v>0.40136510691105437</v>
      </c>
      <c r="P1051" s="37">
        <f t="shared" si="311"/>
        <v>10</v>
      </c>
      <c r="Q1051" s="37">
        <f t="shared" si="312"/>
        <v>0.91561112781422993</v>
      </c>
      <c r="R1051" s="37">
        <f t="shared" si="313"/>
        <v>-8.4388872185770065</v>
      </c>
    </row>
    <row r="1052" spans="1:18" x14ac:dyDescent="0.25">
      <c r="A1052" s="1" t="s">
        <v>1800</v>
      </c>
      <c r="B1052" s="1" t="s">
        <v>2389</v>
      </c>
      <c r="C1052" s="131">
        <v>18423</v>
      </c>
      <c r="D1052" s="43">
        <v>1</v>
      </c>
      <c r="E1052" s="43">
        <f t="shared" si="309"/>
        <v>5.4279976116810511</v>
      </c>
      <c r="F1052" s="6">
        <f t="shared" si="310"/>
        <v>0.12267764766624725</v>
      </c>
      <c r="G1052" s="44"/>
      <c r="H1052" s="44"/>
      <c r="I1052" s="14"/>
      <c r="J1052" s="49">
        <v>5</v>
      </c>
      <c r="K1052" s="49">
        <f t="shared" si="314"/>
        <v>27.139988058405255</v>
      </c>
      <c r="L1052" s="50">
        <f t="shared" si="315"/>
        <v>8.7158947040311741E-2</v>
      </c>
      <c r="M1052" s="45">
        <v>6</v>
      </c>
      <c r="N1052" s="45">
        <f t="shared" si="307"/>
        <v>32.567985670086301</v>
      </c>
      <c r="O1052" s="18">
        <f t="shared" si="308"/>
        <v>8.039066625966404E-2</v>
      </c>
      <c r="P1052" s="37">
        <f t="shared" si="311"/>
        <v>16.666666666666664</v>
      </c>
      <c r="Q1052" s="37">
        <f t="shared" si="312"/>
        <v>1.5260185463570497</v>
      </c>
      <c r="R1052" s="37">
        <f t="shared" si="313"/>
        <v>52.601854635704967</v>
      </c>
    </row>
    <row r="1053" spans="1:18" x14ac:dyDescent="0.25">
      <c r="A1053" s="1" t="s">
        <v>232</v>
      </c>
      <c r="B1053" s="1" t="s">
        <v>3365</v>
      </c>
      <c r="C1053" s="131">
        <v>18394</v>
      </c>
      <c r="D1053" s="43">
        <v>1</v>
      </c>
      <c r="E1053" s="43">
        <f t="shared" si="309"/>
        <v>5.436555398499511</v>
      </c>
      <c r="F1053" s="6">
        <f t="shared" si="310"/>
        <v>0.12287106137627885</v>
      </c>
      <c r="G1053" s="44">
        <v>1</v>
      </c>
      <c r="H1053" s="44">
        <f t="shared" ref="H1053:H1068" si="318">((G1053/($C1053/100000)))</f>
        <v>5.436555398499511</v>
      </c>
      <c r="I1053" s="14">
        <f t="shared" ref="I1053:I1068" si="319">((G1053/$C1053)/(G$2144/$C$2144))</f>
        <v>0.10985055614513298</v>
      </c>
      <c r="J1053" s="49">
        <v>6</v>
      </c>
      <c r="K1053" s="49">
        <f t="shared" si="314"/>
        <v>32.619332390997066</v>
      </c>
      <c r="L1053" s="50">
        <f t="shared" si="315"/>
        <v>0.10475563431490681</v>
      </c>
      <c r="M1053" s="45">
        <v>8</v>
      </c>
      <c r="N1053" s="45">
        <f t="shared" si="307"/>
        <v>43.492443187996088</v>
      </c>
      <c r="O1053" s="18">
        <f t="shared" si="308"/>
        <v>0.107356547026334</v>
      </c>
      <c r="P1053" s="37">
        <f t="shared" si="311"/>
        <v>12.5</v>
      </c>
      <c r="Q1053" s="37">
        <f t="shared" si="312"/>
        <v>1.1445139097677874</v>
      </c>
      <c r="R1053" s="37">
        <f t="shared" si="313"/>
        <v>14.451390976778743</v>
      </c>
    </row>
    <row r="1054" spans="1:18" x14ac:dyDescent="0.25">
      <c r="A1054" s="1" t="s">
        <v>470</v>
      </c>
      <c r="B1054" s="1" t="s">
        <v>3366</v>
      </c>
      <c r="C1054" s="131">
        <v>18386</v>
      </c>
      <c r="D1054" s="43">
        <v>6</v>
      </c>
      <c r="E1054" s="43">
        <f t="shared" si="309"/>
        <v>32.633525508539108</v>
      </c>
      <c r="F1054" s="6">
        <f t="shared" si="310"/>
        <v>0.73754714553092771</v>
      </c>
      <c r="G1054" s="44">
        <v>6</v>
      </c>
      <c r="H1054" s="44">
        <f t="shared" si="318"/>
        <v>32.633525508539108</v>
      </c>
      <c r="I1054" s="14">
        <f t="shared" si="319"/>
        <v>0.65939012174488498</v>
      </c>
      <c r="J1054" s="49">
        <v>13</v>
      </c>
      <c r="K1054" s="49">
        <f t="shared" si="314"/>
        <v>70.705971935168066</v>
      </c>
      <c r="L1054" s="50">
        <f t="shared" si="315"/>
        <v>0.22706929900149703</v>
      </c>
      <c r="M1054" s="45">
        <v>25</v>
      </c>
      <c r="N1054" s="45">
        <f t="shared" si="307"/>
        <v>135.97302295224628</v>
      </c>
      <c r="O1054" s="18">
        <f t="shared" si="308"/>
        <v>0.33563518539962262</v>
      </c>
      <c r="P1054" s="37">
        <f t="shared" si="311"/>
        <v>24</v>
      </c>
      <c r="Q1054" s="37">
        <f t="shared" si="312"/>
        <v>2.197466706754152</v>
      </c>
      <c r="R1054" s="37">
        <f t="shared" si="313"/>
        <v>119.7466706754152</v>
      </c>
    </row>
    <row r="1055" spans="1:18" x14ac:dyDescent="0.25">
      <c r="A1055" s="1" t="s">
        <v>866</v>
      </c>
      <c r="B1055" s="1" t="s">
        <v>3367</v>
      </c>
      <c r="C1055" s="131">
        <v>18361</v>
      </c>
      <c r="D1055" s="43">
        <v>4</v>
      </c>
      <c r="E1055" s="43">
        <f t="shared" si="309"/>
        <v>21.785305811230327</v>
      </c>
      <c r="F1055" s="6">
        <f t="shared" si="310"/>
        <v>0.49236758410876813</v>
      </c>
      <c r="G1055" s="44">
        <v>3</v>
      </c>
      <c r="H1055" s="44">
        <f t="shared" si="318"/>
        <v>16.338979358422744</v>
      </c>
      <c r="I1055" s="14">
        <f t="shared" si="319"/>
        <v>0.33014396760528991</v>
      </c>
      <c r="J1055" s="49">
        <v>8</v>
      </c>
      <c r="K1055" s="49">
        <f t="shared" si="314"/>
        <v>43.570611622460653</v>
      </c>
      <c r="L1055" s="50">
        <f t="shared" si="315"/>
        <v>0.13992521377473238</v>
      </c>
      <c r="M1055" s="45">
        <v>15</v>
      </c>
      <c r="N1055" s="45">
        <f t="shared" si="307"/>
        <v>81.694896792113724</v>
      </c>
      <c r="O1055" s="18">
        <f t="shared" si="308"/>
        <v>0.20165530805808379</v>
      </c>
      <c r="P1055" s="37">
        <f t="shared" si="311"/>
        <v>26.666666666666668</v>
      </c>
      <c r="Q1055" s="37">
        <f t="shared" si="312"/>
        <v>2.44162967417128</v>
      </c>
      <c r="R1055" s="37">
        <f t="shared" si="313"/>
        <v>144.16296741712799</v>
      </c>
    </row>
    <row r="1056" spans="1:18" x14ac:dyDescent="0.25">
      <c r="A1056" s="1" t="s">
        <v>1951</v>
      </c>
      <c r="B1056" s="1" t="s">
        <v>3368</v>
      </c>
      <c r="C1056" s="131">
        <v>18306</v>
      </c>
      <c r="D1056" s="43">
        <v>1</v>
      </c>
      <c r="E1056" s="43">
        <f t="shared" si="309"/>
        <v>5.4626898284715395</v>
      </c>
      <c r="F1056" s="6">
        <f t="shared" si="310"/>
        <v>0.12346172309380929</v>
      </c>
      <c r="G1056" s="44">
        <v>1</v>
      </c>
      <c r="H1056" s="44">
        <f t="shared" si="318"/>
        <v>5.4626898284715395</v>
      </c>
      <c r="I1056" s="14">
        <f t="shared" si="319"/>
        <v>0.11037862611895422</v>
      </c>
      <c r="J1056" s="49">
        <v>2</v>
      </c>
      <c r="K1056" s="49">
        <f t="shared" si="314"/>
        <v>10.925379656943079</v>
      </c>
      <c r="L1056" s="50">
        <f t="shared" si="315"/>
        <v>3.5086404049462762E-2</v>
      </c>
      <c r="M1056" s="45">
        <v>4</v>
      </c>
      <c r="N1056" s="45">
        <f t="shared" si="307"/>
        <v>21.850759313886158</v>
      </c>
      <c r="O1056" s="18">
        <f t="shared" si="308"/>
        <v>5.3936313940849648E-2</v>
      </c>
      <c r="P1056" s="37">
        <f t="shared" si="311"/>
        <v>25</v>
      </c>
      <c r="Q1056" s="37">
        <f t="shared" si="312"/>
        <v>2.2890278195355749</v>
      </c>
      <c r="R1056" s="37">
        <f t="shared" si="313"/>
        <v>128.90278195355748</v>
      </c>
    </row>
    <row r="1057" spans="1:18" x14ac:dyDescent="0.25">
      <c r="A1057" s="1" t="s">
        <v>1055</v>
      </c>
      <c r="B1057" s="1" t="s">
        <v>3369</v>
      </c>
      <c r="C1057" s="131">
        <v>18293</v>
      </c>
      <c r="D1057" s="43">
        <v>10</v>
      </c>
      <c r="E1057" s="43">
        <f t="shared" si="309"/>
        <v>54.66571912753512</v>
      </c>
      <c r="F1057" s="6">
        <f t="shared" si="310"/>
        <v>1.2354946170421872</v>
      </c>
      <c r="G1057" s="44">
        <v>8</v>
      </c>
      <c r="H1057" s="44">
        <f t="shared" si="318"/>
        <v>43.732575302028096</v>
      </c>
      <c r="I1057" s="14">
        <f t="shared" si="319"/>
        <v>0.88365653735683625</v>
      </c>
      <c r="J1057" s="49">
        <v>158</v>
      </c>
      <c r="K1057" s="49">
        <f t="shared" si="314"/>
        <v>863.71836221505487</v>
      </c>
      <c r="L1057" s="50">
        <f t="shared" si="315"/>
        <v>2.7737957300512632</v>
      </c>
      <c r="M1057" s="45">
        <v>176</v>
      </c>
      <c r="N1057" s="45">
        <f t="shared" si="307"/>
        <v>962.11665664461816</v>
      </c>
      <c r="O1057" s="18">
        <f t="shared" si="308"/>
        <v>2.3748843367437011</v>
      </c>
      <c r="P1057" s="37">
        <f t="shared" si="311"/>
        <v>5.6818181818181817</v>
      </c>
      <c r="Q1057" s="37">
        <f t="shared" si="312"/>
        <v>0.52023359534899427</v>
      </c>
      <c r="R1057" s="37">
        <f t="shared" si="313"/>
        <v>-47.976640465100573</v>
      </c>
    </row>
    <row r="1058" spans="1:18" x14ac:dyDescent="0.25">
      <c r="A1058" s="1" t="s">
        <v>1720</v>
      </c>
      <c r="B1058" s="1" t="s">
        <v>3370</v>
      </c>
      <c r="C1058" s="131">
        <v>18281</v>
      </c>
      <c r="D1058" s="43">
        <v>5</v>
      </c>
      <c r="E1058" s="43">
        <f t="shared" si="309"/>
        <v>27.350801378480391</v>
      </c>
      <c r="F1058" s="6">
        <f t="shared" si="310"/>
        <v>0.6181528097355925</v>
      </c>
      <c r="G1058" s="44">
        <v>2</v>
      </c>
      <c r="H1058" s="44">
        <f t="shared" si="318"/>
        <v>10.940320551392157</v>
      </c>
      <c r="I1058" s="14">
        <f t="shared" si="319"/>
        <v>0.22105914662584936</v>
      </c>
      <c r="J1058" s="49">
        <v>35</v>
      </c>
      <c r="K1058" s="49">
        <f t="shared" si="314"/>
        <v>191.45560964936271</v>
      </c>
      <c r="L1058" s="50">
        <f t="shared" si="315"/>
        <v>0.61485175697531003</v>
      </c>
      <c r="M1058" s="45">
        <v>42</v>
      </c>
      <c r="N1058" s="45">
        <f t="shared" ref="N1058:N1089" si="320">((M1058/($C1058/100000)))</f>
        <v>229.74673157923527</v>
      </c>
      <c r="O1058" s="18">
        <f t="shared" ref="O1058:O1094" si="321">((M1058/$C1058)/(M$2144/$C$2144))</f>
        <v>0.56710577711900523</v>
      </c>
      <c r="P1058" s="37">
        <f t="shared" si="311"/>
        <v>11.904761904761903</v>
      </c>
      <c r="Q1058" s="37">
        <f t="shared" si="312"/>
        <v>1.0900132473978927</v>
      </c>
      <c r="R1058" s="37">
        <f t="shared" si="313"/>
        <v>9.0013247397892737</v>
      </c>
    </row>
    <row r="1059" spans="1:18" x14ac:dyDescent="0.25">
      <c r="A1059" s="1" t="s">
        <v>1252</v>
      </c>
      <c r="B1059" s="1" t="s">
        <v>3371</v>
      </c>
      <c r="C1059" s="131">
        <v>18273</v>
      </c>
      <c r="D1059" s="43">
        <v>1</v>
      </c>
      <c r="E1059" s="43">
        <f t="shared" si="309"/>
        <v>5.4725551359929954</v>
      </c>
      <c r="F1059" s="6">
        <f t="shared" si="310"/>
        <v>0.12368468795245843</v>
      </c>
      <c r="G1059" s="44">
        <v>2</v>
      </c>
      <c r="H1059" s="44">
        <f t="shared" si="318"/>
        <v>10.945110271985991</v>
      </c>
      <c r="I1059" s="14">
        <f t="shared" si="319"/>
        <v>0.22115592729530736</v>
      </c>
      <c r="J1059" s="49">
        <v>21</v>
      </c>
      <c r="K1059" s="49">
        <f t="shared" si="314"/>
        <v>114.92365785585289</v>
      </c>
      <c r="L1059" s="50">
        <f t="shared" si="315"/>
        <v>0.36907256507193043</v>
      </c>
      <c r="M1059" s="45">
        <v>24</v>
      </c>
      <c r="N1059" s="45">
        <f t="shared" si="320"/>
        <v>131.34132326383187</v>
      </c>
      <c r="O1059" s="18">
        <f t="shared" si="321"/>
        <v>0.32420231915980746</v>
      </c>
      <c r="P1059" s="37">
        <f t="shared" si="311"/>
        <v>4.1666666666666661</v>
      </c>
      <c r="Q1059" s="37">
        <f t="shared" si="312"/>
        <v>0.38150463658926242</v>
      </c>
      <c r="R1059" s="37">
        <f t="shared" si="313"/>
        <v>-61.849536341073751</v>
      </c>
    </row>
    <row r="1060" spans="1:18" x14ac:dyDescent="0.25">
      <c r="A1060" s="1" t="s">
        <v>1847</v>
      </c>
      <c r="B1060" s="1" t="s">
        <v>3372</v>
      </c>
      <c r="C1060" s="131">
        <v>18267</v>
      </c>
      <c r="D1060" s="43">
        <v>2</v>
      </c>
      <c r="E1060" s="43">
        <f t="shared" si="309"/>
        <v>10.948705315596431</v>
      </c>
      <c r="F1060" s="6">
        <f t="shared" si="310"/>
        <v>0.24745062713694346</v>
      </c>
      <c r="G1060" s="44">
        <v>5</v>
      </c>
      <c r="H1060" s="44">
        <f t="shared" si="318"/>
        <v>27.371763288991076</v>
      </c>
      <c r="I1060" s="14">
        <f t="shared" si="319"/>
        <v>0.55307142106902496</v>
      </c>
      <c r="J1060" s="49">
        <v>3</v>
      </c>
      <c r="K1060" s="49">
        <f t="shared" si="314"/>
        <v>16.423057973394645</v>
      </c>
      <c r="L1060" s="50">
        <f t="shared" si="315"/>
        <v>5.2741970153511689E-2</v>
      </c>
      <c r="M1060" s="45">
        <v>10</v>
      </c>
      <c r="N1060" s="45">
        <f t="shared" si="320"/>
        <v>54.743526577982152</v>
      </c>
      <c r="O1060" s="18">
        <f t="shared" si="321"/>
        <v>0.13512866959560871</v>
      </c>
      <c r="P1060" s="37">
        <f t="shared" si="311"/>
        <v>20</v>
      </c>
      <c r="Q1060" s="37">
        <f t="shared" si="312"/>
        <v>1.8312222556284599</v>
      </c>
      <c r="R1060" s="37">
        <f t="shared" si="313"/>
        <v>83.122225562845983</v>
      </c>
    </row>
    <row r="1061" spans="1:18" x14ac:dyDescent="0.25">
      <c r="A1061" s="1" t="s">
        <v>854</v>
      </c>
      <c r="B1061" s="1" t="s">
        <v>3373</v>
      </c>
      <c r="C1061" s="131">
        <v>18251</v>
      </c>
      <c r="D1061" s="43">
        <v>1</v>
      </c>
      <c r="E1061" s="43">
        <f t="shared" si="309"/>
        <v>5.4791518272971347</v>
      </c>
      <c r="F1061" s="6">
        <f t="shared" si="310"/>
        <v>0.12383377913293918</v>
      </c>
      <c r="G1061" s="44">
        <v>2</v>
      </c>
      <c r="H1061" s="44">
        <f t="shared" si="318"/>
        <v>10.958303654594269</v>
      </c>
      <c r="I1061" s="14">
        <f t="shared" si="319"/>
        <v>0.22142251161400206</v>
      </c>
      <c r="J1061" s="49">
        <v>20</v>
      </c>
      <c r="K1061" s="49">
        <f t="shared" si="314"/>
        <v>109.58303654594269</v>
      </c>
      <c r="L1061" s="50">
        <f t="shared" si="315"/>
        <v>0.35192138103636256</v>
      </c>
      <c r="M1061" s="45">
        <v>23</v>
      </c>
      <c r="N1061" s="45">
        <f t="shared" si="320"/>
        <v>126.02049202783408</v>
      </c>
      <c r="O1061" s="18">
        <f t="shared" si="321"/>
        <v>0.31106840377277212</v>
      </c>
      <c r="P1061" s="37">
        <f t="shared" si="311"/>
        <v>4.3478260869565215</v>
      </c>
      <c r="Q1061" s="37">
        <f t="shared" si="312"/>
        <v>0.39809179470183909</v>
      </c>
      <c r="R1061" s="37">
        <f t="shared" si="313"/>
        <v>-60.190820529816094</v>
      </c>
    </row>
    <row r="1062" spans="1:18" x14ac:dyDescent="0.25">
      <c r="A1062" s="1" t="s">
        <v>409</v>
      </c>
      <c r="B1062" s="1" t="s">
        <v>3374</v>
      </c>
      <c r="C1062" s="131">
        <v>18228</v>
      </c>
      <c r="D1062" s="43">
        <v>1</v>
      </c>
      <c r="E1062" s="43">
        <f t="shared" si="309"/>
        <v>5.4860653938994952</v>
      </c>
      <c r="F1062" s="6">
        <f t="shared" si="310"/>
        <v>0.12399003198130749</v>
      </c>
      <c r="G1062" s="44">
        <v>19</v>
      </c>
      <c r="H1062" s="44">
        <f t="shared" si="318"/>
        <v>104.23524248409041</v>
      </c>
      <c r="I1062" s="14">
        <f t="shared" si="319"/>
        <v>2.1061680636898146</v>
      </c>
      <c r="J1062" s="49">
        <v>44</v>
      </c>
      <c r="K1062" s="49">
        <f t="shared" si="314"/>
        <v>241.38687733157781</v>
      </c>
      <c r="L1062" s="50">
        <f t="shared" si="315"/>
        <v>0.77520395411719523</v>
      </c>
      <c r="M1062" s="45">
        <v>64</v>
      </c>
      <c r="N1062" s="45">
        <f t="shared" si="320"/>
        <v>351.10818520956769</v>
      </c>
      <c r="O1062" s="18">
        <f t="shared" si="321"/>
        <v>0.86667383190800418</v>
      </c>
      <c r="P1062" s="37">
        <f t="shared" si="311"/>
        <v>1.5625</v>
      </c>
      <c r="Q1062" s="37">
        <f t="shared" si="312"/>
        <v>0.14306423872097343</v>
      </c>
      <c r="R1062" s="37">
        <f t="shared" si="313"/>
        <v>-85.693576127902659</v>
      </c>
    </row>
    <row r="1063" spans="1:18" x14ac:dyDescent="0.25">
      <c r="A1063" s="1" t="s">
        <v>1891</v>
      </c>
      <c r="B1063" s="1" t="s">
        <v>3375</v>
      </c>
      <c r="C1063" s="131">
        <v>18172</v>
      </c>
      <c r="D1063" s="43">
        <v>1</v>
      </c>
      <c r="E1063" s="43">
        <f t="shared" si="309"/>
        <v>5.50297160466652</v>
      </c>
      <c r="F1063" s="6">
        <f t="shared" si="310"/>
        <v>0.1243721276114502</v>
      </c>
      <c r="G1063" s="44">
        <v>2</v>
      </c>
      <c r="H1063" s="44">
        <f t="shared" si="318"/>
        <v>11.00594320933304</v>
      </c>
      <c r="I1063" s="14">
        <f t="shared" si="319"/>
        <v>0.22238511223129823</v>
      </c>
      <c r="J1063" s="49">
        <v>1</v>
      </c>
      <c r="K1063" s="49">
        <f t="shared" si="314"/>
        <v>5.50297160466652</v>
      </c>
      <c r="L1063" s="50">
        <f t="shared" si="315"/>
        <v>1.7672565279811394E-2</v>
      </c>
      <c r="M1063" s="45">
        <v>4</v>
      </c>
      <c r="N1063" s="45">
        <f t="shared" si="320"/>
        <v>22.01188641866608</v>
      </c>
      <c r="O1063" s="18">
        <f t="shared" si="321"/>
        <v>5.433403934631266E-2</v>
      </c>
      <c r="P1063" s="37">
        <f t="shared" si="311"/>
        <v>25</v>
      </c>
      <c r="Q1063" s="37">
        <f t="shared" si="312"/>
        <v>2.2890278195355749</v>
      </c>
      <c r="R1063" s="37">
        <f t="shared" si="313"/>
        <v>128.90278195355748</v>
      </c>
    </row>
    <row r="1064" spans="1:18" x14ac:dyDescent="0.25">
      <c r="A1064" s="1" t="s">
        <v>459</v>
      </c>
      <c r="B1064" s="1" t="s">
        <v>3376</v>
      </c>
      <c r="C1064" s="131">
        <v>18122</v>
      </c>
      <c r="D1064" s="43">
        <v>1</v>
      </c>
      <c r="E1064" s="43">
        <f t="shared" si="309"/>
        <v>5.5181547290586028</v>
      </c>
      <c r="F1064" s="6">
        <f t="shared" si="310"/>
        <v>0.1247152799335213</v>
      </c>
      <c r="G1064" s="44">
        <v>5</v>
      </c>
      <c r="H1064" s="44">
        <f t="shared" si="318"/>
        <v>27.590773645293016</v>
      </c>
      <c r="I1064" s="14">
        <f t="shared" si="319"/>
        <v>0.5574967249016598</v>
      </c>
      <c r="J1064" s="49">
        <v>5</v>
      </c>
      <c r="K1064" s="49">
        <f t="shared" si="314"/>
        <v>27.590773645293016</v>
      </c>
      <c r="L1064" s="50">
        <f t="shared" si="315"/>
        <v>8.8606626273240438E-2</v>
      </c>
      <c r="M1064" s="45">
        <v>11</v>
      </c>
      <c r="N1064" s="45">
        <f t="shared" si="320"/>
        <v>60.699702019644633</v>
      </c>
      <c r="O1064" s="18">
        <f t="shared" si="321"/>
        <v>0.14983086570209042</v>
      </c>
      <c r="P1064" s="37">
        <f t="shared" si="311"/>
        <v>9.0909090909090917</v>
      </c>
      <c r="Q1064" s="37">
        <f t="shared" si="312"/>
        <v>0.83237375255839097</v>
      </c>
      <c r="R1064" s="37">
        <f t="shared" si="313"/>
        <v>-16.762624744160902</v>
      </c>
    </row>
    <row r="1065" spans="1:18" x14ac:dyDescent="0.25">
      <c r="A1065" s="1" t="s">
        <v>1880</v>
      </c>
      <c r="B1065" s="1" t="s">
        <v>3377</v>
      </c>
      <c r="C1065" s="131">
        <v>18117</v>
      </c>
      <c r="D1065" s="43">
        <v>14</v>
      </c>
      <c r="E1065" s="43">
        <f t="shared" si="309"/>
        <v>77.275487111552692</v>
      </c>
      <c r="F1065" s="6">
        <f t="shared" si="310"/>
        <v>1.7464957907696541</v>
      </c>
      <c r="G1065" s="44">
        <v>6</v>
      </c>
      <c r="H1065" s="44">
        <f t="shared" si="318"/>
        <v>33.118065904951152</v>
      </c>
      <c r="I1065" s="14">
        <f t="shared" si="319"/>
        <v>0.66918070201476265</v>
      </c>
      <c r="J1065" s="49">
        <v>20</v>
      </c>
      <c r="K1065" s="49">
        <f t="shared" si="314"/>
        <v>110.39355301650384</v>
      </c>
      <c r="L1065" s="50">
        <f t="shared" si="315"/>
        <v>0.35452432109591281</v>
      </c>
      <c r="M1065" s="45">
        <v>40</v>
      </c>
      <c r="N1065" s="45">
        <f t="shared" si="320"/>
        <v>220.78710603300769</v>
      </c>
      <c r="O1065" s="18">
        <f t="shared" si="321"/>
        <v>0.5449898785677505</v>
      </c>
      <c r="P1065" s="37">
        <f t="shared" si="311"/>
        <v>35</v>
      </c>
      <c r="Q1065" s="37">
        <f t="shared" si="312"/>
        <v>3.2046389473498049</v>
      </c>
      <c r="R1065" s="37">
        <f t="shared" si="313"/>
        <v>220.4638947349805</v>
      </c>
    </row>
    <row r="1066" spans="1:18" x14ac:dyDescent="0.25">
      <c r="A1066" s="1" t="s">
        <v>1479</v>
      </c>
      <c r="B1066" s="1" t="s">
        <v>3378</v>
      </c>
      <c r="C1066" s="131">
        <v>18089</v>
      </c>
      <c r="D1066" s="43">
        <v>6</v>
      </c>
      <c r="E1066" s="43">
        <f t="shared" si="309"/>
        <v>33.169329426723422</v>
      </c>
      <c r="F1066" s="6">
        <f t="shared" si="310"/>
        <v>0.74965679792866591</v>
      </c>
      <c r="G1066" s="44">
        <v>3</v>
      </c>
      <c r="H1066" s="44">
        <f t="shared" si="318"/>
        <v>16.584664713361711</v>
      </c>
      <c r="I1066" s="14">
        <f t="shared" si="319"/>
        <v>0.3351082640942411</v>
      </c>
      <c r="J1066" s="49">
        <v>15</v>
      </c>
      <c r="K1066" s="49">
        <f t="shared" si="314"/>
        <v>82.923323566808563</v>
      </c>
      <c r="L1066" s="50">
        <f t="shared" si="315"/>
        <v>0.26630481751180218</v>
      </c>
      <c r="M1066" s="45">
        <v>24</v>
      </c>
      <c r="N1066" s="45">
        <f t="shared" si="320"/>
        <v>132.67731770689369</v>
      </c>
      <c r="O1066" s="18">
        <f t="shared" si="321"/>
        <v>0.32750008170751072</v>
      </c>
      <c r="P1066" s="37">
        <f t="shared" si="311"/>
        <v>25</v>
      </c>
      <c r="Q1066" s="37">
        <f t="shared" si="312"/>
        <v>2.2890278195355749</v>
      </c>
      <c r="R1066" s="37">
        <f t="shared" si="313"/>
        <v>128.90278195355748</v>
      </c>
    </row>
    <row r="1067" spans="1:18" x14ac:dyDescent="0.25">
      <c r="A1067" s="1" t="s">
        <v>1339</v>
      </c>
      <c r="B1067" s="1" t="s">
        <v>2952</v>
      </c>
      <c r="C1067" s="131">
        <v>18052</v>
      </c>
      <c r="D1067" s="43">
        <v>3</v>
      </c>
      <c r="E1067" s="43">
        <f t="shared" si="309"/>
        <v>16.618657212497229</v>
      </c>
      <c r="F1067" s="6">
        <f t="shared" si="310"/>
        <v>0.37559666014102699</v>
      </c>
      <c r="G1067" s="44">
        <v>6</v>
      </c>
      <c r="H1067" s="44">
        <f t="shared" si="318"/>
        <v>33.237314424994459</v>
      </c>
      <c r="I1067" s="14">
        <f t="shared" si="319"/>
        <v>0.67159022703309634</v>
      </c>
      <c r="J1067" s="49">
        <v>17</v>
      </c>
      <c r="K1067" s="49">
        <f t="shared" si="314"/>
        <v>94.172390870817637</v>
      </c>
      <c r="L1067" s="50">
        <f t="shared" si="315"/>
        <v>0.30243073102705825</v>
      </c>
      <c r="M1067" s="45">
        <v>26</v>
      </c>
      <c r="N1067" s="45">
        <f t="shared" si="320"/>
        <v>144.02836250830933</v>
      </c>
      <c r="O1067" s="18">
        <f t="shared" si="321"/>
        <v>0.35551894856568572</v>
      </c>
      <c r="P1067" s="37">
        <f t="shared" si="311"/>
        <v>11.538461538461538</v>
      </c>
      <c r="Q1067" s="37">
        <f t="shared" si="312"/>
        <v>1.0564743782471884</v>
      </c>
      <c r="R1067" s="37">
        <f t="shared" si="313"/>
        <v>5.6474378247188373</v>
      </c>
    </row>
    <row r="1068" spans="1:18" x14ac:dyDescent="0.25">
      <c r="A1068" s="1" t="s">
        <v>1437</v>
      </c>
      <c r="B1068" s="1" t="s">
        <v>3379</v>
      </c>
      <c r="C1068" s="131">
        <v>18007</v>
      </c>
      <c r="D1068" s="43">
        <v>3</v>
      </c>
      <c r="E1068" s="43">
        <f t="shared" si="309"/>
        <v>16.660187704781475</v>
      </c>
      <c r="F1068" s="6">
        <f t="shared" si="310"/>
        <v>0.37653528676991277</v>
      </c>
      <c r="G1068" s="44">
        <v>3</v>
      </c>
      <c r="H1068" s="44">
        <f t="shared" si="318"/>
        <v>16.660187704781475</v>
      </c>
      <c r="I1068" s="14">
        <f t="shared" si="319"/>
        <v>0.33663427495977832</v>
      </c>
      <c r="J1068" s="49">
        <v>10</v>
      </c>
      <c r="K1068" s="49">
        <f t="shared" si="314"/>
        <v>55.533959015938244</v>
      </c>
      <c r="L1068" s="50">
        <f t="shared" si="315"/>
        <v>0.17834500819944057</v>
      </c>
      <c r="M1068" s="45">
        <v>16</v>
      </c>
      <c r="N1068" s="45">
        <f t="shared" si="320"/>
        <v>88.854334425501193</v>
      </c>
      <c r="O1068" s="18">
        <f t="shared" si="321"/>
        <v>0.21932763103264147</v>
      </c>
      <c r="P1068" s="37">
        <f t="shared" si="311"/>
        <v>18.75</v>
      </c>
      <c r="Q1068" s="37">
        <f t="shared" si="312"/>
        <v>1.7167708646516813</v>
      </c>
      <c r="R1068" s="37">
        <f t="shared" si="313"/>
        <v>71.677086465168131</v>
      </c>
    </row>
    <row r="1069" spans="1:18" x14ac:dyDescent="0.25">
      <c r="A1069" s="1" t="s">
        <v>1336</v>
      </c>
      <c r="B1069" s="1" t="s">
        <v>3380</v>
      </c>
      <c r="C1069" s="131">
        <v>17984</v>
      </c>
      <c r="D1069" s="43"/>
      <c r="E1069" s="43"/>
      <c r="F1069" s="6"/>
      <c r="G1069" s="44"/>
      <c r="H1069" s="44"/>
      <c r="I1069" s="14"/>
      <c r="J1069" s="49">
        <v>2</v>
      </c>
      <c r="K1069" s="49">
        <f t="shared" si="314"/>
        <v>11.12099644128114</v>
      </c>
      <c r="L1069" s="50">
        <f t="shared" si="315"/>
        <v>3.5714619246522757E-2</v>
      </c>
      <c r="M1069" s="45">
        <v>2</v>
      </c>
      <c r="N1069" s="45">
        <f t="shared" si="320"/>
        <v>11.12099644128114</v>
      </c>
      <c r="O1069" s="18">
        <f t="shared" si="321"/>
        <v>2.7451016542515392E-2</v>
      </c>
      <c r="P1069" s="37">
        <f t="shared" si="311"/>
        <v>0</v>
      </c>
      <c r="Q1069" s="37">
        <f t="shared" si="312"/>
        <v>0</v>
      </c>
      <c r="R1069" s="37">
        <f t="shared" si="313"/>
        <v>-100</v>
      </c>
    </row>
    <row r="1070" spans="1:18" x14ac:dyDescent="0.25">
      <c r="A1070" s="1" t="s">
        <v>739</v>
      </c>
      <c r="B1070" s="1" t="s">
        <v>3381</v>
      </c>
      <c r="C1070" s="131">
        <v>17962</v>
      </c>
      <c r="D1070" s="43">
        <v>8</v>
      </c>
      <c r="E1070" s="43">
        <f>((D1070/($C1070/100000)))</f>
        <v>44.538470103551944</v>
      </c>
      <c r="F1070" s="6">
        <f>((D1070/$C1070)/(D$2144/$C$2144))</f>
        <v>1.0066096438950107</v>
      </c>
      <c r="G1070" s="44">
        <v>5</v>
      </c>
      <c r="H1070" s="44">
        <f>((G1070/($C1070/100000)))</f>
        <v>27.836543814719963</v>
      </c>
      <c r="I1070" s="14">
        <f>((G1070/$C1070)/(G$2144/$C$2144))</f>
        <v>0.56246273514463196</v>
      </c>
      <c r="J1070" s="49">
        <v>24</v>
      </c>
      <c r="K1070" s="49">
        <f t="shared" si="314"/>
        <v>133.61541031065582</v>
      </c>
      <c r="L1070" s="50">
        <f t="shared" si="315"/>
        <v>0.4291003535437915</v>
      </c>
      <c r="M1070" s="45">
        <v>37</v>
      </c>
      <c r="N1070" s="45">
        <f t="shared" si="320"/>
        <v>205.99042422892774</v>
      </c>
      <c r="O1070" s="18">
        <f t="shared" si="321"/>
        <v>0.50846581715627659</v>
      </c>
      <c r="P1070" s="37">
        <f t="shared" si="311"/>
        <v>21.621621621621621</v>
      </c>
      <c r="Q1070" s="37">
        <f t="shared" si="312"/>
        <v>1.9796997358145512</v>
      </c>
      <c r="R1070" s="37">
        <f t="shared" si="313"/>
        <v>97.969973581455122</v>
      </c>
    </row>
    <row r="1071" spans="1:18" x14ac:dyDescent="0.25">
      <c r="A1071" s="1" t="s">
        <v>415</v>
      </c>
      <c r="B1071" s="1" t="s">
        <v>3382</v>
      </c>
      <c r="C1071" s="131">
        <v>17905</v>
      </c>
      <c r="D1071" s="43"/>
      <c r="E1071" s="43"/>
      <c r="F1071" s="6"/>
      <c r="G1071" s="44"/>
      <c r="H1071" s="44"/>
      <c r="I1071" s="14"/>
      <c r="J1071" s="49">
        <v>4</v>
      </c>
      <c r="K1071" s="49">
        <f t="shared" si="314"/>
        <v>22.340128455738622</v>
      </c>
      <c r="L1071" s="50">
        <f t="shared" si="315"/>
        <v>7.1744396819822989E-2</v>
      </c>
      <c r="M1071" s="45">
        <v>4</v>
      </c>
      <c r="N1071" s="45">
        <f t="shared" si="320"/>
        <v>22.340128455738622</v>
      </c>
      <c r="O1071" s="18">
        <f t="shared" si="321"/>
        <v>5.5144270483171942E-2</v>
      </c>
      <c r="P1071" s="37">
        <f t="shared" si="311"/>
        <v>0</v>
      </c>
      <c r="Q1071" s="37">
        <f t="shared" si="312"/>
        <v>0</v>
      </c>
      <c r="R1071" s="37">
        <f t="shared" si="313"/>
        <v>-100</v>
      </c>
    </row>
    <row r="1072" spans="1:18" x14ac:dyDescent="0.25">
      <c r="A1072" s="1" t="s">
        <v>1691</v>
      </c>
      <c r="B1072" s="1" t="s">
        <v>3383</v>
      </c>
      <c r="C1072" s="131">
        <v>17892</v>
      </c>
      <c r="D1072" s="43">
        <v>2</v>
      </c>
      <c r="E1072" s="43">
        <f>((D1072/($C1072/100000)))</f>
        <v>11.178180192264699</v>
      </c>
      <c r="F1072" s="6">
        <f>((D1072/$C1072)/(D$2144/$C$2144))</f>
        <v>0.25263696657224161</v>
      </c>
      <c r="G1072" s="44">
        <v>2</v>
      </c>
      <c r="H1072" s="44">
        <f>((G1072/($C1072/100000)))</f>
        <v>11.178180192264699</v>
      </c>
      <c r="I1072" s="14">
        <f>((G1072/$C1072)/(G$2144/$C$2144))</f>
        <v>0.22586531743053612</v>
      </c>
      <c r="J1072" s="49">
        <v>3</v>
      </c>
      <c r="K1072" s="49">
        <f t="shared" si="314"/>
        <v>16.76727028839705</v>
      </c>
      <c r="L1072" s="50">
        <f t="shared" si="315"/>
        <v>5.3847393739894805E-2</v>
      </c>
      <c r="M1072" s="45">
        <v>7</v>
      </c>
      <c r="N1072" s="45">
        <f t="shared" si="320"/>
        <v>39.123630672926446</v>
      </c>
      <c r="O1072" s="18">
        <f t="shared" si="321"/>
        <v>9.6572590277894541E-2</v>
      </c>
      <c r="P1072" s="37">
        <f t="shared" si="311"/>
        <v>28.571428571428569</v>
      </c>
      <c r="Q1072" s="37">
        <f t="shared" si="312"/>
        <v>2.6160317937549427</v>
      </c>
      <c r="R1072" s="37">
        <f t="shared" si="313"/>
        <v>161.60317937549428</v>
      </c>
    </row>
    <row r="1073" spans="1:18" x14ac:dyDescent="0.25">
      <c r="A1073" s="1" t="s">
        <v>192</v>
      </c>
      <c r="B1073" s="1" t="s">
        <v>3384</v>
      </c>
      <c r="C1073" s="131">
        <v>17825</v>
      </c>
      <c r="D1073" s="43">
        <v>1</v>
      </c>
      <c r="E1073" s="43">
        <f>((D1073/($C1073/100000)))</f>
        <v>5.6100981767180924</v>
      </c>
      <c r="F1073" s="6">
        <f>((D1073/$C1073)/(D$2144/$C$2144))</f>
        <v>0.12679328487827618</v>
      </c>
      <c r="G1073" s="44"/>
      <c r="H1073" s="44"/>
      <c r="I1073" s="14"/>
      <c r="J1073" s="49"/>
      <c r="K1073" s="49"/>
      <c r="L1073" s="50"/>
      <c r="M1073" s="45">
        <v>1</v>
      </c>
      <c r="N1073" s="45">
        <f t="shared" si="320"/>
        <v>5.6100981767180924</v>
      </c>
      <c r="O1073" s="18">
        <f t="shared" si="321"/>
        <v>1.3847940575051806E-2</v>
      </c>
      <c r="P1073" s="37">
        <f t="shared" si="311"/>
        <v>100</v>
      </c>
      <c r="Q1073" s="37">
        <f t="shared" si="312"/>
        <v>9.1561112781422995</v>
      </c>
      <c r="R1073" s="37">
        <f t="shared" si="313"/>
        <v>815.61112781422992</v>
      </c>
    </row>
    <row r="1074" spans="1:18" x14ac:dyDescent="0.25">
      <c r="A1074" s="1" t="s">
        <v>1641</v>
      </c>
      <c r="B1074" s="1" t="s">
        <v>3385</v>
      </c>
      <c r="C1074" s="131">
        <v>17813</v>
      </c>
      <c r="D1074" s="43">
        <v>9</v>
      </c>
      <c r="E1074" s="43">
        <f>((D1074/($C1074/100000)))</f>
        <v>50.524897546735524</v>
      </c>
      <c r="F1074" s="6">
        <f>((D1074/$C1074)/(D$2144/$C$2144))</f>
        <v>1.1419083100318566</v>
      </c>
      <c r="G1074" s="44">
        <v>2</v>
      </c>
      <c r="H1074" s="44">
        <f t="shared" ref="H1074:H1079" si="322">((G1074/($C1074/100000)))</f>
        <v>11.227755010385673</v>
      </c>
      <c r="I1074" s="14">
        <f t="shared" ref="I1074:I1079" si="323">((G1074/$C1074)/(G$2144/$C$2144))</f>
        <v>0.22686702180807006</v>
      </c>
      <c r="J1074" s="49">
        <v>86</v>
      </c>
      <c r="K1074" s="49">
        <f t="shared" ref="K1074:K1094" si="324">((J1074/($C1074/100000)))</f>
        <v>482.79346544658392</v>
      </c>
      <c r="L1074" s="50">
        <f t="shared" ref="L1074:L1094" si="325">((J1074/$C1074)/(J$2144/$C$2144))</f>
        <v>1.5504712085986083</v>
      </c>
      <c r="M1074" s="45">
        <v>97</v>
      </c>
      <c r="N1074" s="45">
        <f t="shared" si="320"/>
        <v>544.54611800370515</v>
      </c>
      <c r="O1074" s="18">
        <f t="shared" si="321"/>
        <v>1.344155136853924</v>
      </c>
      <c r="P1074" s="37">
        <f t="shared" si="311"/>
        <v>9.2783505154639183</v>
      </c>
      <c r="Q1074" s="37">
        <f t="shared" si="312"/>
        <v>0.84953609797196605</v>
      </c>
      <c r="R1074" s="37">
        <f t="shared" si="313"/>
        <v>-15.046390202803394</v>
      </c>
    </row>
    <row r="1075" spans="1:18" x14ac:dyDescent="0.25">
      <c r="A1075" s="1" t="s">
        <v>1804</v>
      </c>
      <c r="B1075" s="1" t="s">
        <v>3386</v>
      </c>
      <c r="C1075" s="131">
        <v>17803</v>
      </c>
      <c r="D1075" s="43">
        <v>3</v>
      </c>
      <c r="E1075" s="43">
        <f>((D1075/($C1075/100000)))</f>
        <v>16.851092512497893</v>
      </c>
      <c r="F1075" s="6">
        <f>((D1075/$C1075)/(D$2144/$C$2144))</f>
        <v>0.38084990781698697</v>
      </c>
      <c r="G1075" s="44">
        <v>1</v>
      </c>
      <c r="H1075" s="44">
        <f t="shared" si="322"/>
        <v>5.6170308374992981</v>
      </c>
      <c r="I1075" s="14">
        <f t="shared" si="323"/>
        <v>0.11349722685691041</v>
      </c>
      <c r="J1075" s="49">
        <v>7</v>
      </c>
      <c r="K1075" s="49">
        <f t="shared" si="324"/>
        <v>39.319215862495085</v>
      </c>
      <c r="L1075" s="50">
        <f t="shared" si="325"/>
        <v>0.12627203245818841</v>
      </c>
      <c r="M1075" s="45">
        <v>11</v>
      </c>
      <c r="N1075" s="45">
        <f t="shared" si="320"/>
        <v>61.787339212492277</v>
      </c>
      <c r="O1075" s="18">
        <f t="shared" si="321"/>
        <v>0.15251558435394497</v>
      </c>
      <c r="P1075" s="37">
        <f t="shared" si="311"/>
        <v>27.27272727272727</v>
      </c>
      <c r="Q1075" s="37">
        <f t="shared" si="312"/>
        <v>2.4971212576751722</v>
      </c>
      <c r="R1075" s="37">
        <f t="shared" si="313"/>
        <v>149.71212576751722</v>
      </c>
    </row>
    <row r="1076" spans="1:18" x14ac:dyDescent="0.25">
      <c r="A1076" s="1" t="s">
        <v>919</v>
      </c>
      <c r="B1076" s="1" t="s">
        <v>3387</v>
      </c>
      <c r="C1076" s="131">
        <v>17800</v>
      </c>
      <c r="D1076" s="43"/>
      <c r="E1076" s="43"/>
      <c r="F1076" s="6"/>
      <c r="G1076" s="44">
        <v>1</v>
      </c>
      <c r="H1076" s="44">
        <f t="shared" si="322"/>
        <v>5.617977528089888</v>
      </c>
      <c r="I1076" s="14">
        <f t="shared" si="323"/>
        <v>0.11351635560300988</v>
      </c>
      <c r="J1076" s="49">
        <v>22</v>
      </c>
      <c r="K1076" s="49">
        <f t="shared" si="324"/>
        <v>123.59550561797754</v>
      </c>
      <c r="L1076" s="50">
        <f t="shared" si="325"/>
        <v>0.39692184482157966</v>
      </c>
      <c r="M1076" s="45">
        <v>23</v>
      </c>
      <c r="N1076" s="45">
        <f t="shared" si="320"/>
        <v>129.21348314606743</v>
      </c>
      <c r="O1076" s="18">
        <f t="shared" si="321"/>
        <v>0.31894996838521705</v>
      </c>
      <c r="P1076" s="37">
        <f t="shared" si="311"/>
        <v>0</v>
      </c>
      <c r="Q1076" s="37">
        <f t="shared" si="312"/>
        <v>0</v>
      </c>
      <c r="R1076" s="37">
        <f t="shared" si="313"/>
        <v>-100</v>
      </c>
    </row>
    <row r="1077" spans="1:18" x14ac:dyDescent="0.25">
      <c r="A1077" s="1" t="s">
        <v>810</v>
      </c>
      <c r="B1077" s="1" t="s">
        <v>3388</v>
      </c>
      <c r="C1077" s="131">
        <v>17752</v>
      </c>
      <c r="D1077" s="43">
        <v>1</v>
      </c>
      <c r="E1077" s="43">
        <f>((D1077/($C1077/100000)))</f>
        <v>5.6331680937359163</v>
      </c>
      <c r="F1077" s="6">
        <f>((D1077/$C1077)/(D$2144/$C$2144))</f>
        <v>0.12731468583569588</v>
      </c>
      <c r="G1077" s="44">
        <v>3</v>
      </c>
      <c r="H1077" s="44">
        <f t="shared" si="322"/>
        <v>16.899504281207751</v>
      </c>
      <c r="I1077" s="14">
        <f t="shared" si="323"/>
        <v>0.34146988447502974</v>
      </c>
      <c r="J1077" s="49">
        <v>10</v>
      </c>
      <c r="K1077" s="49">
        <f t="shared" si="324"/>
        <v>56.331680937359167</v>
      </c>
      <c r="L1077" s="50">
        <f t="shared" si="325"/>
        <v>0.18090685909459928</v>
      </c>
      <c r="M1077" s="45">
        <v>14</v>
      </c>
      <c r="N1077" s="45">
        <f t="shared" si="320"/>
        <v>78.864353312302839</v>
      </c>
      <c r="O1077" s="18">
        <f t="shared" si="321"/>
        <v>0.19466840753178108</v>
      </c>
      <c r="P1077" s="37">
        <f t="shared" si="311"/>
        <v>7.1428571428571423</v>
      </c>
      <c r="Q1077" s="37">
        <f t="shared" si="312"/>
        <v>0.65400794843873566</v>
      </c>
      <c r="R1077" s="37">
        <f t="shared" si="313"/>
        <v>-34.59920515612643</v>
      </c>
    </row>
    <row r="1078" spans="1:18" x14ac:dyDescent="0.25">
      <c r="A1078" s="1" t="s">
        <v>583</v>
      </c>
      <c r="B1078" s="1" t="s">
        <v>3389</v>
      </c>
      <c r="C1078" s="131">
        <v>17722</v>
      </c>
      <c r="D1078" s="43">
        <v>2</v>
      </c>
      <c r="E1078" s="43">
        <f>((D1078/($C1078/100000)))</f>
        <v>11.285407967498026</v>
      </c>
      <c r="F1078" s="6">
        <f>((D1078/$C1078)/(D$2144/$C$2144))</f>
        <v>0.25506041112236466</v>
      </c>
      <c r="G1078" s="44">
        <v>5</v>
      </c>
      <c r="H1078" s="44">
        <f t="shared" si="322"/>
        <v>28.213519918745064</v>
      </c>
      <c r="I1078" s="14">
        <f t="shared" si="323"/>
        <v>0.57007988086377837</v>
      </c>
      <c r="J1078" s="49">
        <v>5</v>
      </c>
      <c r="K1078" s="49">
        <f t="shared" si="324"/>
        <v>28.213519918745064</v>
      </c>
      <c r="L1078" s="50">
        <f t="shared" si="325"/>
        <v>9.0606550125474736E-2</v>
      </c>
      <c r="M1078" s="45">
        <v>12</v>
      </c>
      <c r="N1078" s="45">
        <f t="shared" si="320"/>
        <v>67.712447804988159</v>
      </c>
      <c r="O1078" s="18">
        <f t="shared" si="321"/>
        <v>0.16714109519261827</v>
      </c>
      <c r="P1078" s="37">
        <f t="shared" si="311"/>
        <v>16.666666666666664</v>
      </c>
      <c r="Q1078" s="37">
        <f t="shared" si="312"/>
        <v>1.5260185463570497</v>
      </c>
      <c r="R1078" s="37">
        <f t="shared" si="313"/>
        <v>52.601854635704967</v>
      </c>
    </row>
    <row r="1079" spans="1:18" x14ac:dyDescent="0.25">
      <c r="A1079" s="1" t="s">
        <v>490</v>
      </c>
      <c r="B1079" s="1" t="s">
        <v>3390</v>
      </c>
      <c r="C1079" s="131">
        <v>17698</v>
      </c>
      <c r="D1079" s="43">
        <v>15</v>
      </c>
      <c r="E1079" s="43">
        <f>((D1079/($C1079/100000)))</f>
        <v>84.755339586393944</v>
      </c>
      <c r="F1079" s="6">
        <f>((D1079/$C1079)/(D$2144/$C$2144))</f>
        <v>1.9155472112289014</v>
      </c>
      <c r="G1079" s="44">
        <v>3</v>
      </c>
      <c r="H1079" s="44">
        <f t="shared" si="322"/>
        <v>16.951067917278788</v>
      </c>
      <c r="I1079" s="14">
        <f t="shared" si="323"/>
        <v>0.34251177473164918</v>
      </c>
      <c r="J1079" s="49">
        <v>81</v>
      </c>
      <c r="K1079" s="49">
        <f t="shared" si="324"/>
        <v>457.6788337665273</v>
      </c>
      <c r="L1079" s="50">
        <f t="shared" si="325"/>
        <v>1.4698166096419563</v>
      </c>
      <c r="M1079" s="45">
        <v>99</v>
      </c>
      <c r="N1079" s="45">
        <f t="shared" si="320"/>
        <v>559.38524127020003</v>
      </c>
      <c r="O1079" s="18">
        <f t="shared" si="321"/>
        <v>1.3807839605763106</v>
      </c>
      <c r="P1079" s="37">
        <f t="shared" si="311"/>
        <v>15.151515151515152</v>
      </c>
      <c r="Q1079" s="37">
        <f t="shared" si="312"/>
        <v>1.3872895875973181</v>
      </c>
      <c r="R1079" s="37">
        <f t="shared" si="313"/>
        <v>38.72895875973181</v>
      </c>
    </row>
    <row r="1080" spans="1:18" x14ac:dyDescent="0.25">
      <c r="A1080" s="1" t="s">
        <v>1445</v>
      </c>
      <c r="B1080" s="1" t="s">
        <v>3391</v>
      </c>
      <c r="C1080" s="131">
        <v>17687</v>
      </c>
      <c r="D1080" s="43">
        <v>1</v>
      </c>
      <c r="E1080" s="43">
        <f>((D1080/($C1080/100000)))</f>
        <v>5.653870074065698</v>
      </c>
      <c r="F1080" s="6">
        <f>((D1080/$C1080)/(D$2144/$C$2144))</f>
        <v>0.12778256928564896</v>
      </c>
      <c r="G1080" s="44"/>
      <c r="H1080" s="44"/>
      <c r="I1080" s="14"/>
      <c r="J1080" s="49">
        <v>2</v>
      </c>
      <c r="K1080" s="49">
        <f t="shared" si="324"/>
        <v>11.307740148131396</v>
      </c>
      <c r="L1080" s="50">
        <f t="shared" si="325"/>
        <v>3.6314338922907523E-2</v>
      </c>
      <c r="M1080" s="45">
        <v>3</v>
      </c>
      <c r="N1080" s="45">
        <f t="shared" si="320"/>
        <v>16.961610222197095</v>
      </c>
      <c r="O1080" s="18">
        <f t="shared" si="321"/>
        <v>4.1867960776326978E-2</v>
      </c>
      <c r="P1080" s="37">
        <f t="shared" si="311"/>
        <v>33.333333333333329</v>
      </c>
      <c r="Q1080" s="37">
        <f t="shared" si="312"/>
        <v>3.0520370927140994</v>
      </c>
      <c r="R1080" s="37">
        <f t="shared" si="313"/>
        <v>205.20370927140993</v>
      </c>
    </row>
    <row r="1081" spans="1:18" x14ac:dyDescent="0.25">
      <c r="A1081" s="1" t="s">
        <v>2107</v>
      </c>
      <c r="B1081" s="1" t="s">
        <v>3392</v>
      </c>
      <c r="C1081" s="131">
        <v>17636</v>
      </c>
      <c r="D1081" s="43">
        <v>1</v>
      </c>
      <c r="E1081" s="43">
        <f>((D1081/($C1081/100000)))</f>
        <v>5.6702200045361764</v>
      </c>
      <c r="F1081" s="6">
        <f>((D1081/$C1081)/(D$2144/$C$2144))</f>
        <v>0.12815209247875214</v>
      </c>
      <c r="G1081" s="44">
        <v>9</v>
      </c>
      <c r="H1081" s="44">
        <f>((G1081/($C1081/100000)))</f>
        <v>51.031980040825587</v>
      </c>
      <c r="I1081" s="14">
        <f>((G1081/$C1081)/(G$2144/$C$2144))</f>
        <v>1.0311476620323305</v>
      </c>
      <c r="J1081" s="49">
        <v>10</v>
      </c>
      <c r="K1081" s="49">
        <f t="shared" si="324"/>
        <v>56.702200045361764</v>
      </c>
      <c r="L1081" s="50">
        <f t="shared" si="325"/>
        <v>0.18209676585661866</v>
      </c>
      <c r="M1081" s="45">
        <v>20</v>
      </c>
      <c r="N1081" s="45">
        <f t="shared" si="320"/>
        <v>113.40440009072353</v>
      </c>
      <c r="O1081" s="18">
        <f t="shared" si="321"/>
        <v>0.27992690037457296</v>
      </c>
      <c r="P1081" s="37">
        <f t="shared" si="311"/>
        <v>5</v>
      </c>
      <c r="Q1081" s="37">
        <f t="shared" si="312"/>
        <v>0.45780556390711497</v>
      </c>
      <c r="R1081" s="37">
        <f t="shared" si="313"/>
        <v>-54.219443609288497</v>
      </c>
    </row>
    <row r="1082" spans="1:18" x14ac:dyDescent="0.25">
      <c r="A1082" s="1" t="s">
        <v>1324</v>
      </c>
      <c r="B1082" s="1" t="s">
        <v>3393</v>
      </c>
      <c r="C1082" s="131">
        <v>17625</v>
      </c>
      <c r="D1082" s="43"/>
      <c r="E1082" s="43"/>
      <c r="F1082" s="6"/>
      <c r="G1082" s="44"/>
      <c r="H1082" s="44"/>
      <c r="I1082" s="14"/>
      <c r="J1082" s="49">
        <v>1</v>
      </c>
      <c r="K1082" s="49">
        <f t="shared" si="324"/>
        <v>5.6737588652482271</v>
      </c>
      <c r="L1082" s="50">
        <f t="shared" si="325"/>
        <v>1.8221041490197598E-2</v>
      </c>
      <c r="M1082" s="45">
        <v>1</v>
      </c>
      <c r="N1082" s="45">
        <f t="shared" si="320"/>
        <v>5.6737588652482271</v>
      </c>
      <c r="O1082" s="18">
        <f t="shared" si="321"/>
        <v>1.4005080326258067E-2</v>
      </c>
      <c r="P1082" s="37">
        <f t="shared" si="311"/>
        <v>0</v>
      </c>
      <c r="Q1082" s="37">
        <f t="shared" si="312"/>
        <v>0</v>
      </c>
      <c r="R1082" s="37">
        <f t="shared" si="313"/>
        <v>-100</v>
      </c>
    </row>
    <row r="1083" spans="1:18" x14ac:dyDescent="0.25">
      <c r="A1083" s="1" t="s">
        <v>473</v>
      </c>
      <c r="B1083" s="1" t="s">
        <v>3394</v>
      </c>
      <c r="C1083" s="131">
        <v>17607</v>
      </c>
      <c r="D1083" s="43">
        <v>1</v>
      </c>
      <c r="E1083" s="43">
        <f>((D1083/($C1083/100000)))</f>
        <v>5.6795592662009424</v>
      </c>
      <c r="F1083" s="6">
        <f>((D1083/$C1083)/(D$2144/$C$2144))</f>
        <v>0.12836316822600516</v>
      </c>
      <c r="G1083" s="44">
        <v>2</v>
      </c>
      <c r="H1083" s="44">
        <f>((G1083/($C1083/100000)))</f>
        <v>11.359118532401885</v>
      </c>
      <c r="I1083" s="14">
        <f>((G1083/$C1083)/(G$2144/$C$2144))</f>
        <v>0.22952134148163525</v>
      </c>
      <c r="J1083" s="49">
        <v>2</v>
      </c>
      <c r="K1083" s="49">
        <f t="shared" si="324"/>
        <v>11.359118532401885</v>
      </c>
      <c r="L1083" s="50">
        <f t="shared" si="325"/>
        <v>3.647933847500797E-2</v>
      </c>
      <c r="M1083" s="45">
        <v>5</v>
      </c>
      <c r="N1083" s="45">
        <f t="shared" si="320"/>
        <v>28.397796331004713</v>
      </c>
      <c r="O1083" s="18">
        <f t="shared" si="321"/>
        <v>7.0096990046657134E-2</v>
      </c>
      <c r="P1083" s="37">
        <f t="shared" si="311"/>
        <v>20</v>
      </c>
      <c r="Q1083" s="37">
        <f t="shared" si="312"/>
        <v>1.8312222556284599</v>
      </c>
      <c r="R1083" s="37">
        <f t="shared" si="313"/>
        <v>83.122225562845983</v>
      </c>
    </row>
    <row r="1084" spans="1:18" x14ac:dyDescent="0.25">
      <c r="A1084" s="1" t="s">
        <v>784</v>
      </c>
      <c r="B1084" s="1" t="s">
        <v>3395</v>
      </c>
      <c r="C1084" s="131">
        <v>17595</v>
      </c>
      <c r="D1084" s="43"/>
      <c r="E1084" s="43"/>
      <c r="F1084" s="6"/>
      <c r="G1084" s="44"/>
      <c r="H1084" s="44"/>
      <c r="I1084" s="14"/>
      <c r="J1084" s="49">
        <v>3</v>
      </c>
      <c r="K1084" s="49">
        <f t="shared" si="324"/>
        <v>17.050298380221655</v>
      </c>
      <c r="L1084" s="50">
        <f t="shared" si="325"/>
        <v>5.4756326728854672E-2</v>
      </c>
      <c r="M1084" s="45">
        <v>3</v>
      </c>
      <c r="N1084" s="45">
        <f t="shared" si="320"/>
        <v>17.050298380221655</v>
      </c>
      <c r="O1084" s="18">
        <f t="shared" si="321"/>
        <v>4.2086878218294703E-2</v>
      </c>
      <c r="P1084" s="37">
        <f t="shared" si="311"/>
        <v>0</v>
      </c>
      <c r="Q1084" s="37">
        <f t="shared" si="312"/>
        <v>0</v>
      </c>
      <c r="R1084" s="37">
        <f t="shared" si="313"/>
        <v>-100</v>
      </c>
    </row>
    <row r="1085" spans="1:18" x14ac:dyDescent="0.25">
      <c r="A1085" s="1" t="s">
        <v>1082</v>
      </c>
      <c r="B1085" s="1" t="s">
        <v>3396</v>
      </c>
      <c r="C1085" s="131">
        <v>17579</v>
      </c>
      <c r="D1085" s="43"/>
      <c r="E1085" s="43"/>
      <c r="F1085" s="6"/>
      <c r="G1085" s="44">
        <v>1</v>
      </c>
      <c r="H1085" s="44">
        <f>((G1085/($C1085/100000)))</f>
        <v>5.688605722737357</v>
      </c>
      <c r="I1085" s="14">
        <f>((G1085/$C1085)/(G$2144/$C$2144))</f>
        <v>0.11494346263914762</v>
      </c>
      <c r="J1085" s="49">
        <v>4</v>
      </c>
      <c r="K1085" s="49">
        <f t="shared" si="324"/>
        <v>22.754422890949428</v>
      </c>
      <c r="L1085" s="50">
        <f t="shared" si="325"/>
        <v>7.3074886231237882E-2</v>
      </c>
      <c r="M1085" s="45">
        <v>5</v>
      </c>
      <c r="N1085" s="45">
        <f t="shared" si="320"/>
        <v>28.443028613686785</v>
      </c>
      <c r="O1085" s="18">
        <f t="shared" si="321"/>
        <v>7.0208641205500438E-2</v>
      </c>
      <c r="P1085" s="37">
        <f t="shared" si="311"/>
        <v>0</v>
      </c>
      <c r="Q1085" s="37">
        <f t="shared" si="312"/>
        <v>0</v>
      </c>
      <c r="R1085" s="37">
        <f t="shared" si="313"/>
        <v>-100</v>
      </c>
    </row>
    <row r="1086" spans="1:18" x14ac:dyDescent="0.25">
      <c r="A1086" s="1" t="s">
        <v>1863</v>
      </c>
      <c r="B1086" s="1" t="s">
        <v>2613</v>
      </c>
      <c r="C1086" s="131">
        <v>17572</v>
      </c>
      <c r="D1086" s="43">
        <v>4</v>
      </c>
      <c r="E1086" s="43">
        <f>((D1086/($C1086/100000)))</f>
        <v>22.763487366264513</v>
      </c>
      <c r="F1086" s="6">
        <f>((D1086/$C1086)/(D$2144/$C$2144))</f>
        <v>0.51447537057939297</v>
      </c>
      <c r="G1086" s="44">
        <v>6</v>
      </c>
      <c r="H1086" s="44">
        <f>((G1086/($C1086/100000)))</f>
        <v>34.14523104939677</v>
      </c>
      <c r="I1086" s="14">
        <f>((G1086/$C1086)/(G$2144/$C$2144))</f>
        <v>0.68993550981114582</v>
      </c>
      <c r="J1086" s="49">
        <v>15</v>
      </c>
      <c r="K1086" s="49">
        <f t="shared" si="324"/>
        <v>85.363077623491918</v>
      </c>
      <c r="L1086" s="50">
        <f t="shared" si="325"/>
        <v>0.27413998656789151</v>
      </c>
      <c r="M1086" s="45">
        <v>25</v>
      </c>
      <c r="N1086" s="45">
        <f t="shared" si="320"/>
        <v>142.2717960391532</v>
      </c>
      <c r="O1086" s="18">
        <f t="shared" si="321"/>
        <v>0.35118304796024702</v>
      </c>
      <c r="P1086" s="37">
        <f t="shared" si="311"/>
        <v>16</v>
      </c>
      <c r="Q1086" s="37">
        <f t="shared" si="312"/>
        <v>1.4649778045027679</v>
      </c>
      <c r="R1086" s="37">
        <f t="shared" si="313"/>
        <v>46.497780450276792</v>
      </c>
    </row>
    <row r="1087" spans="1:18" x14ac:dyDescent="0.25">
      <c r="A1087" s="1" t="s">
        <v>1929</v>
      </c>
      <c r="B1087" s="1" t="s">
        <v>3397</v>
      </c>
      <c r="C1087" s="131">
        <v>17551</v>
      </c>
      <c r="D1087" s="43">
        <v>6</v>
      </c>
      <c r="E1087" s="43">
        <f>((D1087/($C1087/100000)))</f>
        <v>34.186086262891003</v>
      </c>
      <c r="F1087" s="6">
        <f>((D1087/$C1087)/(D$2144/$C$2144))</f>
        <v>0.77263642058752424</v>
      </c>
      <c r="G1087" s="44">
        <v>3</v>
      </c>
      <c r="H1087" s="44">
        <f>((G1087/($C1087/100000)))</f>
        <v>17.093043131445501</v>
      </c>
      <c r="I1087" s="14">
        <f>((G1087/$C1087)/(G$2144/$C$2144))</f>
        <v>0.34538051331552205</v>
      </c>
      <c r="J1087" s="49">
        <v>13</v>
      </c>
      <c r="K1087" s="49">
        <f t="shared" si="324"/>
        <v>74.069853569597171</v>
      </c>
      <c r="L1087" s="50">
        <f t="shared" si="325"/>
        <v>0.2378722654801165</v>
      </c>
      <c r="M1087" s="45">
        <v>22</v>
      </c>
      <c r="N1087" s="45">
        <f t="shared" si="320"/>
        <v>125.34898296393368</v>
      </c>
      <c r="O1087" s="18">
        <f t="shared" si="321"/>
        <v>0.30941085388334372</v>
      </c>
      <c r="P1087" s="37">
        <f t="shared" si="311"/>
        <v>27.27272727272727</v>
      </c>
      <c r="Q1087" s="37">
        <f t="shared" si="312"/>
        <v>2.4971212576751722</v>
      </c>
      <c r="R1087" s="37">
        <f t="shared" si="313"/>
        <v>149.71212576751722</v>
      </c>
    </row>
    <row r="1088" spans="1:18" x14ac:dyDescent="0.25">
      <c r="A1088" s="1" t="s">
        <v>1874</v>
      </c>
      <c r="B1088" s="1" t="s">
        <v>3398</v>
      </c>
      <c r="C1088" s="131">
        <v>17526</v>
      </c>
      <c r="D1088" s="43">
        <v>1</v>
      </c>
      <c r="E1088" s="43">
        <f>((D1088/($C1088/100000)))</f>
        <v>5.7058085130663017</v>
      </c>
      <c r="F1088" s="6">
        <f>((D1088/$C1088)/(D$2144/$C$2144))</f>
        <v>0.12895642490900794</v>
      </c>
      <c r="G1088" s="44">
        <v>1</v>
      </c>
      <c r="H1088" s="44">
        <f>((G1088/($C1088/100000)))</f>
        <v>5.7058085130663017</v>
      </c>
      <c r="I1088" s="14">
        <f>((G1088/$C1088)/(G$2144/$C$2144))</f>
        <v>0.11529106069460092</v>
      </c>
      <c r="J1088" s="49">
        <v>1</v>
      </c>
      <c r="K1088" s="49">
        <f t="shared" si="324"/>
        <v>5.7058085130663017</v>
      </c>
      <c r="L1088" s="50">
        <f t="shared" si="325"/>
        <v>1.8323967606112782E-2</v>
      </c>
      <c r="M1088" s="45">
        <v>3</v>
      </c>
      <c r="N1088" s="45">
        <f t="shared" si="320"/>
        <v>17.117425539198905</v>
      </c>
      <c r="O1088" s="18">
        <f t="shared" si="321"/>
        <v>4.2252574589232865E-2</v>
      </c>
      <c r="P1088" s="37">
        <f t="shared" si="311"/>
        <v>33.333333333333329</v>
      </c>
      <c r="Q1088" s="37">
        <f t="shared" si="312"/>
        <v>3.0520370927140994</v>
      </c>
      <c r="R1088" s="37">
        <f t="shared" si="313"/>
        <v>205.20370927140993</v>
      </c>
    </row>
    <row r="1089" spans="1:18" x14ac:dyDescent="0.25">
      <c r="A1089" s="1" t="s">
        <v>775</v>
      </c>
      <c r="B1089" s="1" t="s">
        <v>3399</v>
      </c>
      <c r="C1089" s="131">
        <v>17519</v>
      </c>
      <c r="D1089" s="43">
        <v>1</v>
      </c>
      <c r="E1089" s="43">
        <f>((D1089/($C1089/100000)))</f>
        <v>5.7080883612078308</v>
      </c>
      <c r="F1089" s="6">
        <f>((D1089/$C1089)/(D$2144/$C$2144))</f>
        <v>0.12900795153577677</v>
      </c>
      <c r="G1089" s="44">
        <v>1</v>
      </c>
      <c r="H1089" s="44">
        <f>((G1089/($C1089/100000)))</f>
        <v>5.7080883612078308</v>
      </c>
      <c r="I1089" s="14">
        <f>((G1089/$C1089)/(G$2144/$C$2144))</f>
        <v>0.11533712710392008</v>
      </c>
      <c r="J1089" s="49">
        <v>5</v>
      </c>
      <c r="K1089" s="49">
        <f t="shared" si="324"/>
        <v>28.540441806039155</v>
      </c>
      <c r="L1089" s="50">
        <f t="shared" si="325"/>
        <v>9.1656446219742185E-2</v>
      </c>
      <c r="M1089" s="45">
        <v>7</v>
      </c>
      <c r="N1089" s="45">
        <f t="shared" si="320"/>
        <v>39.956618528454818</v>
      </c>
      <c r="O1089" s="18">
        <f t="shared" si="321"/>
        <v>9.8628733674986521E-2</v>
      </c>
      <c r="P1089" s="37">
        <f t="shared" si="311"/>
        <v>14.285714285714285</v>
      </c>
      <c r="Q1089" s="37">
        <f t="shared" si="312"/>
        <v>1.3080158968774713</v>
      </c>
      <c r="R1089" s="37">
        <f t="shared" si="313"/>
        <v>30.801589687747132</v>
      </c>
    </row>
    <row r="1090" spans="1:18" x14ac:dyDescent="0.25">
      <c r="A1090" s="1" t="s">
        <v>1822</v>
      </c>
      <c r="B1090" s="1" t="s">
        <v>3400</v>
      </c>
      <c r="C1090" s="131">
        <v>17506</v>
      </c>
      <c r="D1090" s="43"/>
      <c r="E1090" s="43"/>
      <c r="F1090" s="6"/>
      <c r="G1090" s="44"/>
      <c r="H1090" s="44"/>
      <c r="I1090" s="14"/>
      <c r="J1090" s="49">
        <v>7</v>
      </c>
      <c r="K1090" s="49">
        <f t="shared" si="324"/>
        <v>39.986290414714958</v>
      </c>
      <c r="L1090" s="50">
        <f t="shared" si="325"/>
        <v>0.12841431474083906</v>
      </c>
      <c r="M1090" s="45">
        <v>7</v>
      </c>
      <c r="N1090" s="45">
        <f t="shared" ref="N1090:N1121" si="326">((M1090/($C1090/100000)))</f>
        <v>39.986290414714958</v>
      </c>
      <c r="O1090" s="18">
        <f t="shared" si="321"/>
        <v>9.8701975622762991E-2</v>
      </c>
      <c r="P1090" s="37">
        <f t="shared" si="311"/>
        <v>0</v>
      </c>
      <c r="Q1090" s="37">
        <f t="shared" si="312"/>
        <v>0</v>
      </c>
      <c r="R1090" s="37">
        <f t="shared" si="313"/>
        <v>-100</v>
      </c>
    </row>
    <row r="1091" spans="1:18" x14ac:dyDescent="0.25">
      <c r="A1091" s="1" t="s">
        <v>1832</v>
      </c>
      <c r="B1091" s="1" t="s">
        <v>3401</v>
      </c>
      <c r="C1091" s="131">
        <v>17492</v>
      </c>
      <c r="D1091" s="43">
        <v>2</v>
      </c>
      <c r="E1091" s="43">
        <f>((D1091/($C1091/100000)))</f>
        <v>11.433798307797851</v>
      </c>
      <c r="F1091" s="6">
        <f>((D1091/$C1091)/(D$2144/$C$2144))</f>
        <v>0.25841416681400331</v>
      </c>
      <c r="G1091" s="44"/>
      <c r="H1091" s="44"/>
      <c r="I1091" s="14"/>
      <c r="J1091" s="49">
        <v>1</v>
      </c>
      <c r="K1091" s="49">
        <f t="shared" si="324"/>
        <v>5.7168991538989253</v>
      </c>
      <c r="L1091" s="50">
        <f t="shared" si="325"/>
        <v>1.8359584739579958E-2</v>
      </c>
      <c r="M1091" s="45">
        <v>3</v>
      </c>
      <c r="N1091" s="45">
        <f t="shared" si="326"/>
        <v>17.150697461696776</v>
      </c>
      <c r="O1091" s="18">
        <f t="shared" si="321"/>
        <v>4.233470284992541E-2</v>
      </c>
      <c r="P1091" s="37">
        <f t="shared" si="311"/>
        <v>66.666666666666657</v>
      </c>
      <c r="Q1091" s="37">
        <f t="shared" si="312"/>
        <v>6.1040741854281988</v>
      </c>
      <c r="R1091" s="37">
        <f t="shared" si="313"/>
        <v>510.40741854281987</v>
      </c>
    </row>
    <row r="1092" spans="1:18" x14ac:dyDescent="0.25">
      <c r="A1092" s="1" t="s">
        <v>847</v>
      </c>
      <c r="B1092" s="1" t="s">
        <v>3402</v>
      </c>
      <c r="C1092" s="131">
        <v>17460</v>
      </c>
      <c r="D1092" s="43">
        <v>2</v>
      </c>
      <c r="E1092" s="43">
        <f>((D1092/($C1092/100000)))</f>
        <v>11.45475372279496</v>
      </c>
      <c r="F1092" s="6">
        <f>((D1092/$C1092)/(D$2144/$C$2144))</f>
        <v>0.25888777811629704</v>
      </c>
      <c r="G1092" s="44">
        <v>5</v>
      </c>
      <c r="H1092" s="44">
        <f>((G1092/($C1092/100000)))</f>
        <v>28.636884306987398</v>
      </c>
      <c r="I1092" s="14">
        <f>((G1092/$C1092)/(G$2144/$C$2144))</f>
        <v>0.57863434413905379</v>
      </c>
      <c r="J1092" s="49">
        <v>6</v>
      </c>
      <c r="K1092" s="49">
        <f t="shared" si="324"/>
        <v>34.364261168384878</v>
      </c>
      <c r="L1092" s="50">
        <f t="shared" si="325"/>
        <v>0.11035940077825865</v>
      </c>
      <c r="M1092" s="45">
        <v>13</v>
      </c>
      <c r="N1092" s="45">
        <f t="shared" si="326"/>
        <v>74.455899198167231</v>
      </c>
      <c r="O1092" s="18">
        <f t="shared" si="321"/>
        <v>0.18378659964226113</v>
      </c>
      <c r="P1092" s="37">
        <f t="shared" si="311"/>
        <v>15.384615384615385</v>
      </c>
      <c r="Q1092" s="37">
        <f t="shared" si="312"/>
        <v>1.4086325043295846</v>
      </c>
      <c r="R1092" s="37">
        <f t="shared" si="313"/>
        <v>40.863250432958466</v>
      </c>
    </row>
    <row r="1093" spans="1:18" x14ac:dyDescent="0.25">
      <c r="A1093" s="1" t="s">
        <v>1974</v>
      </c>
      <c r="B1093" s="1" t="s">
        <v>3403</v>
      </c>
      <c r="C1093" s="131">
        <v>17390</v>
      </c>
      <c r="D1093" s="43">
        <v>27</v>
      </c>
      <c r="E1093" s="43">
        <f>((D1093/($C1093/100000)))</f>
        <v>155.26164462334674</v>
      </c>
      <c r="F1093" s="6">
        <f>((D1093/$C1093)/(D$2144/$C$2144))</f>
        <v>3.509053374341137</v>
      </c>
      <c r="G1093" s="44">
        <v>7</v>
      </c>
      <c r="H1093" s="44">
        <f>((G1093/($C1093/100000)))</f>
        <v>40.253018976423235</v>
      </c>
      <c r="I1093" s="14">
        <f>((G1093/$C1093)/(G$2144/$C$2144))</f>
        <v>0.81334893088758087</v>
      </c>
      <c r="J1093" s="49">
        <v>35</v>
      </c>
      <c r="K1093" s="49">
        <f t="shared" si="324"/>
        <v>201.26509488211616</v>
      </c>
      <c r="L1093" s="50">
        <f t="shared" si="325"/>
        <v>0.64635451232119856</v>
      </c>
      <c r="M1093" s="45">
        <v>69</v>
      </c>
      <c r="N1093" s="45">
        <f t="shared" si="326"/>
        <v>396.77975848188612</v>
      </c>
      <c r="O1093" s="18">
        <f t="shared" si="321"/>
        <v>0.97940933362683091</v>
      </c>
      <c r="P1093" s="37">
        <f t="shared" si="311"/>
        <v>39.130434782608695</v>
      </c>
      <c r="Q1093" s="37">
        <f t="shared" si="312"/>
        <v>3.5828261523165521</v>
      </c>
      <c r="R1093" s="37">
        <f t="shared" si="313"/>
        <v>258.2826152316552</v>
      </c>
    </row>
    <row r="1094" spans="1:18" x14ac:dyDescent="0.25">
      <c r="A1094" s="1" t="s">
        <v>472</v>
      </c>
      <c r="B1094" s="1" t="s">
        <v>3404</v>
      </c>
      <c r="C1094" s="131">
        <v>17377</v>
      </c>
      <c r="D1094" s="43">
        <v>11</v>
      </c>
      <c r="E1094" s="43">
        <f>((D1094/($C1094/100000)))</f>
        <v>63.30206594924325</v>
      </c>
      <c r="F1094" s="6">
        <f>((D1094/$C1094)/(D$2144/$C$2144))</f>
        <v>1.4306838540891986</v>
      </c>
      <c r="G1094" s="44">
        <v>6</v>
      </c>
      <c r="H1094" s="44">
        <f>((G1094/($C1094/100000)))</f>
        <v>34.528399608678136</v>
      </c>
      <c r="I1094" s="14">
        <f>((G1094/$C1094)/(G$2144/$C$2144))</f>
        <v>0.69767777973191314</v>
      </c>
      <c r="J1094" s="49">
        <v>20</v>
      </c>
      <c r="K1094" s="49">
        <f t="shared" si="324"/>
        <v>115.09466536226046</v>
      </c>
      <c r="L1094" s="50">
        <f t="shared" si="325"/>
        <v>0.36962174859266</v>
      </c>
      <c r="M1094" s="45">
        <v>37</v>
      </c>
      <c r="N1094" s="45">
        <f t="shared" si="326"/>
        <v>212.92513092018183</v>
      </c>
      <c r="O1094" s="18">
        <f t="shared" si="321"/>
        <v>0.52558341530534858</v>
      </c>
      <c r="P1094" s="37">
        <f t="shared" si="311"/>
        <v>29.72972972972973</v>
      </c>
      <c r="Q1094" s="37">
        <f t="shared" si="312"/>
        <v>2.7220871367450079</v>
      </c>
      <c r="R1094" s="37">
        <f t="shared" si="313"/>
        <v>172.20871367450079</v>
      </c>
    </row>
    <row r="1095" spans="1:18" x14ac:dyDescent="0.25">
      <c r="A1095" s="1" t="s">
        <v>608</v>
      </c>
      <c r="B1095" s="1" t="s">
        <v>3405</v>
      </c>
      <c r="C1095" s="131">
        <v>17376</v>
      </c>
      <c r="D1095" s="43">
        <v>1</v>
      </c>
      <c r="E1095" s="43"/>
      <c r="F1095" s="6"/>
      <c r="G1095" s="44">
        <v>2</v>
      </c>
      <c r="H1095" s="44"/>
      <c r="I1095" s="14"/>
      <c r="J1095" s="49">
        <v>9</v>
      </c>
      <c r="K1095" s="49"/>
      <c r="L1095" s="50"/>
      <c r="M1095" s="45">
        <v>12</v>
      </c>
      <c r="N1095" s="45"/>
      <c r="O1095" s="18"/>
      <c r="P1095" s="37">
        <f t="shared" si="311"/>
        <v>8.3333333333333321</v>
      </c>
      <c r="Q1095" s="37">
        <f t="shared" si="312"/>
        <v>0.76300927317852485</v>
      </c>
      <c r="R1095" s="37">
        <f t="shared" si="313"/>
        <v>-23.699072682147516</v>
      </c>
    </row>
    <row r="1096" spans="1:18" x14ac:dyDescent="0.25">
      <c r="A1096" s="1" t="s">
        <v>2002</v>
      </c>
      <c r="B1096" s="1" t="s">
        <v>3406</v>
      </c>
      <c r="C1096" s="131">
        <v>17300</v>
      </c>
      <c r="D1096" s="43">
        <v>3</v>
      </c>
      <c r="E1096" s="43">
        <f>((D1096/($C1096/100000)))</f>
        <v>17.341040462427745</v>
      </c>
      <c r="F1096" s="6">
        <f>((D1096/$C1096)/(D$2144/$C$2144))</f>
        <v>0.39192317392287973</v>
      </c>
      <c r="G1096" s="44">
        <v>5</v>
      </c>
      <c r="H1096" s="44">
        <f t="shared" ref="H1096:H1110" si="327">((G1096/($C1096/100000)))</f>
        <v>28.901734104046245</v>
      </c>
      <c r="I1096" s="14">
        <f t="shared" ref="I1096:I1110" si="328">((G1096/$C1096)/(G$2144/$C$2144))</f>
        <v>0.58398587564554216</v>
      </c>
      <c r="J1096" s="49">
        <v>35</v>
      </c>
      <c r="K1096" s="49">
        <f t="shared" ref="K1096:K1111" si="329">((J1096/($C1096/100000)))</f>
        <v>202.3121387283237</v>
      </c>
      <c r="L1096" s="50">
        <f t="shared" ref="L1096:L1111" si="330">((J1096/$C1096)/(J$2144/$C$2144))</f>
        <v>0.64971705024656889</v>
      </c>
      <c r="M1096" s="45">
        <v>43</v>
      </c>
      <c r="N1096" s="45">
        <f t="shared" ref="N1096:N1159" si="331">((M1096/($C1096/100000)))</f>
        <v>248.5549132947977</v>
      </c>
      <c r="O1096" s="18">
        <f t="shared" ref="O1096:O1159" si="332">((M1096/$C1096)/(M$2144/$C$2144))</f>
        <v>0.61353180648918104</v>
      </c>
      <c r="P1096" s="37">
        <f t="shared" ref="P1096:P1159" si="333">D1096/M1096*100</f>
        <v>6.9767441860465116</v>
      </c>
      <c r="Q1096" s="37">
        <f t="shared" ref="Q1096:Q1159" si="334">P1096/P$2144</f>
        <v>0.6387984612657418</v>
      </c>
      <c r="R1096" s="37">
        <f t="shared" ref="R1096:R1159" si="335">(Q1096-1)*100</f>
        <v>-36.120153873425821</v>
      </c>
    </row>
    <row r="1097" spans="1:18" x14ac:dyDescent="0.25">
      <c r="A1097" s="1" t="s">
        <v>1885</v>
      </c>
      <c r="B1097" s="1" t="s">
        <v>3407</v>
      </c>
      <c r="C1097" s="131">
        <v>17291</v>
      </c>
      <c r="D1097" s="43"/>
      <c r="E1097" s="43"/>
      <c r="F1097" s="6"/>
      <c r="G1097" s="44">
        <v>6</v>
      </c>
      <c r="H1097" s="44">
        <f t="shared" si="327"/>
        <v>34.700133017176562</v>
      </c>
      <c r="I1097" s="14">
        <f t="shared" si="328"/>
        <v>0.70114780975082158</v>
      </c>
      <c r="J1097" s="49">
        <v>13</v>
      </c>
      <c r="K1097" s="49">
        <f t="shared" si="329"/>
        <v>75.183621537215885</v>
      </c>
      <c r="L1097" s="50">
        <f t="shared" si="330"/>
        <v>0.24144908515652791</v>
      </c>
      <c r="M1097" s="45">
        <v>19</v>
      </c>
      <c r="N1097" s="45">
        <f t="shared" si="331"/>
        <v>109.88375455439245</v>
      </c>
      <c r="O1097" s="18">
        <f t="shared" si="332"/>
        <v>0.27123655510124745</v>
      </c>
      <c r="P1097" s="37">
        <f t="shared" si="333"/>
        <v>0</v>
      </c>
      <c r="Q1097" s="37">
        <f t="shared" si="334"/>
        <v>0</v>
      </c>
      <c r="R1097" s="37">
        <f t="shared" si="335"/>
        <v>-100</v>
      </c>
    </row>
    <row r="1098" spans="1:18" x14ac:dyDescent="0.25">
      <c r="A1098" s="1" t="s">
        <v>1476</v>
      </c>
      <c r="B1098" s="1" t="s">
        <v>3122</v>
      </c>
      <c r="C1098" s="131">
        <v>17284</v>
      </c>
      <c r="D1098" s="43">
        <v>2</v>
      </c>
      <c r="E1098" s="43">
        <f>((D1098/($C1098/100000)))</f>
        <v>11.571395510298542</v>
      </c>
      <c r="F1098" s="6">
        <f>((D1098/$C1098)/(D$2144/$C$2144))</f>
        <v>0.2615239878448592</v>
      </c>
      <c r="G1098" s="44">
        <v>2</v>
      </c>
      <c r="H1098" s="44">
        <f t="shared" si="327"/>
        <v>11.571395510298542</v>
      </c>
      <c r="I1098" s="14">
        <f t="shared" si="328"/>
        <v>0.2338105912674816</v>
      </c>
      <c r="J1098" s="49">
        <v>12</v>
      </c>
      <c r="K1098" s="49">
        <f t="shared" si="329"/>
        <v>69.428373061791248</v>
      </c>
      <c r="L1098" s="50">
        <f t="shared" si="330"/>
        <v>0.22296634315996247</v>
      </c>
      <c r="M1098" s="45">
        <v>16</v>
      </c>
      <c r="N1098" s="45">
        <f t="shared" si="331"/>
        <v>92.571164082388336</v>
      </c>
      <c r="O1098" s="18">
        <f t="shared" si="332"/>
        <v>0.22850223628817259</v>
      </c>
      <c r="P1098" s="37">
        <f t="shared" si="333"/>
        <v>12.5</v>
      </c>
      <c r="Q1098" s="37">
        <f t="shared" si="334"/>
        <v>1.1445139097677874</v>
      </c>
      <c r="R1098" s="37">
        <f t="shared" si="335"/>
        <v>14.451390976778743</v>
      </c>
    </row>
    <row r="1099" spans="1:18" x14ac:dyDescent="0.25">
      <c r="A1099" s="1" t="s">
        <v>893</v>
      </c>
      <c r="B1099" s="1" t="s">
        <v>3408</v>
      </c>
      <c r="C1099" s="131">
        <v>17226</v>
      </c>
      <c r="D1099" s="43">
        <v>8</v>
      </c>
      <c r="E1099" s="43">
        <f>((D1099/($C1099/100000)))</f>
        <v>46.441425751770581</v>
      </c>
      <c r="F1099" s="6">
        <f>((D1099/$C1099)/(D$2144/$C$2144))</f>
        <v>1.0496181599699399</v>
      </c>
      <c r="G1099" s="44">
        <v>5</v>
      </c>
      <c r="H1099" s="44">
        <f t="shared" si="327"/>
        <v>29.025891094856611</v>
      </c>
      <c r="I1099" s="14">
        <f t="shared" si="328"/>
        <v>0.58649458078880068</v>
      </c>
      <c r="J1099" s="49">
        <v>17</v>
      </c>
      <c r="K1099" s="49">
        <f t="shared" si="329"/>
        <v>98.688029722512482</v>
      </c>
      <c r="L1099" s="50">
        <f t="shared" si="330"/>
        <v>0.31693251808315659</v>
      </c>
      <c r="M1099" s="45">
        <v>30</v>
      </c>
      <c r="N1099" s="45">
        <f t="shared" si="331"/>
        <v>174.15534656913968</v>
      </c>
      <c r="O1099" s="18">
        <f t="shared" si="332"/>
        <v>0.42988425766335497</v>
      </c>
      <c r="P1099" s="37">
        <f t="shared" si="333"/>
        <v>26.666666666666668</v>
      </c>
      <c r="Q1099" s="37">
        <f t="shared" si="334"/>
        <v>2.44162967417128</v>
      </c>
      <c r="R1099" s="37">
        <f t="shared" si="335"/>
        <v>144.16296741712799</v>
      </c>
    </row>
    <row r="1100" spans="1:18" x14ac:dyDescent="0.25">
      <c r="A1100" s="1" t="s">
        <v>1573</v>
      </c>
      <c r="B1100" s="1" t="s">
        <v>3409</v>
      </c>
      <c r="C1100" s="131">
        <v>17211</v>
      </c>
      <c r="D1100" s="43">
        <v>2</v>
      </c>
      <c r="E1100" s="43">
        <f>((D1100/($C1100/100000)))</f>
        <v>11.620475277438846</v>
      </c>
      <c r="F1100" s="6">
        <f>((D1100/$C1100)/(D$2144/$C$2144))</f>
        <v>0.26263323490271029</v>
      </c>
      <c r="G1100" s="44">
        <v>4</v>
      </c>
      <c r="H1100" s="44">
        <f t="shared" si="327"/>
        <v>23.240950554877692</v>
      </c>
      <c r="I1100" s="14">
        <f t="shared" si="328"/>
        <v>0.46960458537762501</v>
      </c>
      <c r="J1100" s="49">
        <v>52</v>
      </c>
      <c r="K1100" s="49">
        <f t="shared" si="329"/>
        <v>302.13235721340999</v>
      </c>
      <c r="L1100" s="50">
        <f t="shared" si="330"/>
        <v>0.97028554562582636</v>
      </c>
      <c r="M1100" s="45">
        <v>58</v>
      </c>
      <c r="N1100" s="45">
        <f t="shared" si="331"/>
        <v>336.99378304572656</v>
      </c>
      <c r="O1100" s="18">
        <f t="shared" si="332"/>
        <v>0.83183390642712851</v>
      </c>
      <c r="P1100" s="37">
        <f t="shared" si="333"/>
        <v>3.4482758620689653</v>
      </c>
      <c r="Q1100" s="37">
        <f t="shared" si="334"/>
        <v>0.31572797510835515</v>
      </c>
      <c r="R1100" s="37">
        <f t="shared" si="335"/>
        <v>-68.427202489164486</v>
      </c>
    </row>
    <row r="1101" spans="1:18" x14ac:dyDescent="0.25">
      <c r="A1101" s="1" t="s">
        <v>1208</v>
      </c>
      <c r="B1101" s="1" t="s">
        <v>3410</v>
      </c>
      <c r="C1101" s="131">
        <v>17112</v>
      </c>
      <c r="D1101" s="43">
        <v>2</v>
      </c>
      <c r="E1101" s="43">
        <f>((D1101/($C1101/100000)))</f>
        <v>11.68770453482936</v>
      </c>
      <c r="F1101" s="6">
        <f>((D1101/$C1101)/(D$2144/$C$2144))</f>
        <v>0.26415267682974208</v>
      </c>
      <c r="G1101" s="44">
        <v>1</v>
      </c>
      <c r="H1101" s="44">
        <f t="shared" si="327"/>
        <v>5.8438522674146798</v>
      </c>
      <c r="I1101" s="14">
        <f t="shared" si="328"/>
        <v>0.11808036055011548</v>
      </c>
      <c r="J1101" s="49">
        <v>7</v>
      </c>
      <c r="K1101" s="49">
        <f t="shared" si="329"/>
        <v>40.906965871902763</v>
      </c>
      <c r="L1101" s="50">
        <f t="shared" si="330"/>
        <v>0.13137102582124408</v>
      </c>
      <c r="M1101" s="45">
        <v>10</v>
      </c>
      <c r="N1101" s="45">
        <f t="shared" si="331"/>
        <v>58.438522674146796</v>
      </c>
      <c r="O1101" s="18">
        <f t="shared" si="332"/>
        <v>0.14424938099012297</v>
      </c>
      <c r="P1101" s="37">
        <f t="shared" si="333"/>
        <v>20</v>
      </c>
      <c r="Q1101" s="37">
        <f t="shared" si="334"/>
        <v>1.8312222556284599</v>
      </c>
      <c r="R1101" s="37">
        <f t="shared" si="335"/>
        <v>83.122225562845983</v>
      </c>
    </row>
    <row r="1102" spans="1:18" x14ac:dyDescent="0.25">
      <c r="A1102" s="1" t="s">
        <v>1818</v>
      </c>
      <c r="B1102" s="1" t="s">
        <v>3411</v>
      </c>
      <c r="C1102" s="131">
        <v>17107</v>
      </c>
      <c r="D1102" s="43"/>
      <c r="E1102" s="43"/>
      <c r="F1102" s="6"/>
      <c r="G1102" s="44">
        <v>2</v>
      </c>
      <c r="H1102" s="44">
        <f t="shared" si="327"/>
        <v>11.691120593908925</v>
      </c>
      <c r="I1102" s="14">
        <f t="shared" si="328"/>
        <v>0.2362297456869791</v>
      </c>
      <c r="J1102" s="49">
        <v>2</v>
      </c>
      <c r="K1102" s="49">
        <f t="shared" si="329"/>
        <v>11.691120593908925</v>
      </c>
      <c r="L1102" s="50">
        <f t="shared" si="330"/>
        <v>3.754554933825132E-2</v>
      </c>
      <c r="M1102" s="45">
        <v>4</v>
      </c>
      <c r="N1102" s="45">
        <f t="shared" si="331"/>
        <v>23.382241187817851</v>
      </c>
      <c r="O1102" s="18">
        <f t="shared" si="332"/>
        <v>5.7716616765136709E-2</v>
      </c>
      <c r="P1102" s="37">
        <f t="shared" si="333"/>
        <v>0</v>
      </c>
      <c r="Q1102" s="37">
        <f t="shared" si="334"/>
        <v>0</v>
      </c>
      <c r="R1102" s="37">
        <f t="shared" si="335"/>
        <v>-100</v>
      </c>
    </row>
    <row r="1103" spans="1:18" x14ac:dyDescent="0.25">
      <c r="A1103" s="1" t="s">
        <v>1889</v>
      </c>
      <c r="B1103" s="1" t="s">
        <v>3412</v>
      </c>
      <c r="C1103" s="131">
        <v>17084</v>
      </c>
      <c r="D1103" s="43">
        <v>1</v>
      </c>
      <c r="E1103" s="43">
        <f>((D1103/($C1103/100000)))</f>
        <v>5.8534301100444868</v>
      </c>
      <c r="F1103" s="6">
        <f>((D1103/$C1103)/(D$2144/$C$2144))</f>
        <v>0.13229280630737961</v>
      </c>
      <c r="G1103" s="44">
        <v>1</v>
      </c>
      <c r="H1103" s="44">
        <f t="shared" si="327"/>
        <v>5.8534301100444868</v>
      </c>
      <c r="I1103" s="14">
        <f t="shared" si="328"/>
        <v>0.11827388958871318</v>
      </c>
      <c r="J1103" s="49">
        <v>12</v>
      </c>
      <c r="K1103" s="49">
        <f t="shared" si="329"/>
        <v>70.241161320533834</v>
      </c>
      <c r="L1103" s="50">
        <f t="shared" si="330"/>
        <v>0.22557657897312056</v>
      </c>
      <c r="M1103" s="45">
        <v>14</v>
      </c>
      <c r="N1103" s="45">
        <f t="shared" si="331"/>
        <v>81.948021540622804</v>
      </c>
      <c r="O1103" s="18">
        <f t="shared" si="332"/>
        <v>0.20228012002482895</v>
      </c>
      <c r="P1103" s="37">
        <f t="shared" si="333"/>
        <v>7.1428571428571423</v>
      </c>
      <c r="Q1103" s="37">
        <f t="shared" si="334"/>
        <v>0.65400794843873566</v>
      </c>
      <c r="R1103" s="37">
        <f t="shared" si="335"/>
        <v>-34.59920515612643</v>
      </c>
    </row>
    <row r="1104" spans="1:18" x14ac:dyDescent="0.25">
      <c r="A1104" s="1" t="s">
        <v>1913</v>
      </c>
      <c r="B1104" s="1" t="s">
        <v>3413</v>
      </c>
      <c r="C1104" s="131">
        <v>17083</v>
      </c>
      <c r="D1104" s="43">
        <v>2</v>
      </c>
      <c r="E1104" s="43">
        <f>((D1104/($C1104/100000)))</f>
        <v>11.707545513083181</v>
      </c>
      <c r="F1104" s="6">
        <f>((D1104/$C1104)/(D$2144/$C$2144))</f>
        <v>0.26460110085526817</v>
      </c>
      <c r="G1104" s="44">
        <v>3</v>
      </c>
      <c r="H1104" s="44">
        <f t="shared" si="327"/>
        <v>17.56131826962477</v>
      </c>
      <c r="I1104" s="14">
        <f t="shared" si="328"/>
        <v>0.35484243922032005</v>
      </c>
      <c r="J1104" s="49">
        <v>5</v>
      </c>
      <c r="K1104" s="49">
        <f t="shared" si="329"/>
        <v>29.268863782707953</v>
      </c>
      <c r="L1104" s="50">
        <f t="shared" si="330"/>
        <v>9.3995743213935681E-2</v>
      </c>
      <c r="M1104" s="45">
        <v>10</v>
      </c>
      <c r="N1104" s="45">
        <f t="shared" si="331"/>
        <v>58.537727565415906</v>
      </c>
      <c r="O1104" s="18">
        <f t="shared" si="332"/>
        <v>0.14449425788813347</v>
      </c>
      <c r="P1104" s="37">
        <f t="shared" si="333"/>
        <v>20</v>
      </c>
      <c r="Q1104" s="37">
        <f t="shared" si="334"/>
        <v>1.8312222556284599</v>
      </c>
      <c r="R1104" s="37">
        <f t="shared" si="335"/>
        <v>83.122225562845983</v>
      </c>
    </row>
    <row r="1105" spans="1:18" x14ac:dyDescent="0.25">
      <c r="A1105" s="1" t="s">
        <v>1831</v>
      </c>
      <c r="B1105" s="1" t="s">
        <v>3414</v>
      </c>
      <c r="C1105" s="131">
        <v>17075</v>
      </c>
      <c r="D1105" s="43">
        <v>2</v>
      </c>
      <c r="E1105" s="43">
        <f>((D1105/($C1105/100000)))</f>
        <v>11.713030746705709</v>
      </c>
      <c r="F1105" s="6">
        <f>((D1105/$C1105)/(D$2144/$C$2144))</f>
        <v>0.26472507208846535</v>
      </c>
      <c r="G1105" s="44">
        <v>1</v>
      </c>
      <c r="H1105" s="44">
        <f t="shared" si="327"/>
        <v>5.8565153733528543</v>
      </c>
      <c r="I1105" s="14">
        <f t="shared" si="328"/>
        <v>0.118336230145451</v>
      </c>
      <c r="J1105" s="49">
        <v>13</v>
      </c>
      <c r="K1105" s="49">
        <f t="shared" si="329"/>
        <v>76.134699853587108</v>
      </c>
      <c r="L1105" s="50">
        <f t="shared" si="330"/>
        <v>0.24450343375938649</v>
      </c>
      <c r="M1105" s="45">
        <v>16</v>
      </c>
      <c r="N1105" s="45">
        <f t="shared" si="331"/>
        <v>93.704245973645669</v>
      </c>
      <c r="O1105" s="18">
        <f t="shared" si="332"/>
        <v>0.23129913042487701</v>
      </c>
      <c r="P1105" s="37">
        <f t="shared" si="333"/>
        <v>12.5</v>
      </c>
      <c r="Q1105" s="37">
        <f t="shared" si="334"/>
        <v>1.1445139097677874</v>
      </c>
      <c r="R1105" s="37">
        <f t="shared" si="335"/>
        <v>14.451390976778743</v>
      </c>
    </row>
    <row r="1106" spans="1:18" x14ac:dyDescent="0.25">
      <c r="A1106" s="1" t="s">
        <v>571</v>
      </c>
      <c r="B1106" s="1" t="s">
        <v>3415</v>
      </c>
      <c r="C1106" s="131">
        <v>16999</v>
      </c>
      <c r="D1106" s="43">
        <v>3</v>
      </c>
      <c r="E1106" s="43">
        <f>((D1106/($C1106/100000)))</f>
        <v>17.648096946879228</v>
      </c>
      <c r="F1106" s="6">
        <f>((D1106/$C1106)/(D$2144/$C$2144))</f>
        <v>0.39886292775256305</v>
      </c>
      <c r="G1106" s="44">
        <v>3</v>
      </c>
      <c r="H1106" s="44">
        <f t="shared" si="327"/>
        <v>17.648096946879228</v>
      </c>
      <c r="I1106" s="14">
        <f t="shared" si="328"/>
        <v>0.3565958814754237</v>
      </c>
      <c r="J1106" s="49">
        <v>13</v>
      </c>
      <c r="K1106" s="49">
        <f t="shared" si="329"/>
        <v>76.475086769809991</v>
      </c>
      <c r="L1106" s="50">
        <f t="shared" si="330"/>
        <v>0.24559657223610357</v>
      </c>
      <c r="M1106" s="45">
        <v>19</v>
      </c>
      <c r="N1106" s="45">
        <f t="shared" si="331"/>
        <v>111.77128066356845</v>
      </c>
      <c r="O1106" s="18">
        <f t="shared" si="332"/>
        <v>0.27589571588067946</v>
      </c>
      <c r="P1106" s="37">
        <f t="shared" si="333"/>
        <v>15.789473684210526</v>
      </c>
      <c r="Q1106" s="37">
        <f t="shared" si="334"/>
        <v>1.4457017807593104</v>
      </c>
      <c r="R1106" s="37">
        <f t="shared" si="335"/>
        <v>44.570178075931047</v>
      </c>
    </row>
    <row r="1107" spans="1:18" x14ac:dyDescent="0.25">
      <c r="A1107" s="1" t="s">
        <v>889</v>
      </c>
      <c r="B1107" s="1" t="s">
        <v>3416</v>
      </c>
      <c r="C1107" s="131">
        <v>16954</v>
      </c>
      <c r="D1107" s="43">
        <v>3</v>
      </c>
      <c r="E1107" s="43">
        <f>((D1107/($C1107/100000)))</f>
        <v>17.694939247375252</v>
      </c>
      <c r="F1107" s="6">
        <f>((D1107/$C1107)/(D$2144/$C$2144))</f>
        <v>0.39992160604375482</v>
      </c>
      <c r="G1107" s="44">
        <v>1</v>
      </c>
      <c r="H1107" s="44">
        <f t="shared" si="327"/>
        <v>5.8983130824584169</v>
      </c>
      <c r="I1107" s="14">
        <f t="shared" si="328"/>
        <v>0.11918079094806984</v>
      </c>
      <c r="J1107" s="49">
        <v>5</v>
      </c>
      <c r="K1107" s="49">
        <f t="shared" si="329"/>
        <v>29.491565412292086</v>
      </c>
      <c r="L1107" s="50">
        <f t="shared" si="330"/>
        <v>9.4710940269179145E-2</v>
      </c>
      <c r="M1107" s="45">
        <v>9</v>
      </c>
      <c r="N1107" s="45">
        <f t="shared" si="331"/>
        <v>53.08481774212575</v>
      </c>
      <c r="O1107" s="18">
        <f t="shared" si="332"/>
        <v>0.13103432032279613</v>
      </c>
      <c r="P1107" s="37">
        <f t="shared" si="333"/>
        <v>33.333333333333329</v>
      </c>
      <c r="Q1107" s="37">
        <f t="shared" si="334"/>
        <v>3.0520370927140994</v>
      </c>
      <c r="R1107" s="37">
        <f t="shared" si="335"/>
        <v>205.20370927140993</v>
      </c>
    </row>
    <row r="1108" spans="1:18" x14ac:dyDescent="0.25">
      <c r="A1108" s="132" t="s">
        <v>2338</v>
      </c>
      <c r="B1108" s="1" t="s">
        <v>2339</v>
      </c>
      <c r="C1108" s="131">
        <v>16918</v>
      </c>
      <c r="D1108" s="43"/>
      <c r="E1108" s="43"/>
      <c r="F1108" s="6"/>
      <c r="G1108" s="44">
        <v>8</v>
      </c>
      <c r="H1108" s="44">
        <f t="shared" si="327"/>
        <v>47.286913346731296</v>
      </c>
      <c r="I1108" s="14">
        <f t="shared" si="328"/>
        <v>0.95547517660885495</v>
      </c>
      <c r="J1108" s="49">
        <v>65</v>
      </c>
      <c r="K1108" s="49">
        <f t="shared" si="329"/>
        <v>384.20617094219176</v>
      </c>
      <c r="L1108" s="50">
        <f t="shared" si="330"/>
        <v>1.2338621974942441</v>
      </c>
      <c r="M1108" s="45">
        <v>73</v>
      </c>
      <c r="N1108" s="45">
        <f t="shared" si="331"/>
        <v>431.49308428892306</v>
      </c>
      <c r="O1108" s="18">
        <f t="shared" si="332"/>
        <v>1.0650955476280757</v>
      </c>
      <c r="P1108" s="37">
        <f t="shared" si="333"/>
        <v>0</v>
      </c>
      <c r="Q1108" s="37">
        <f t="shared" si="334"/>
        <v>0</v>
      </c>
      <c r="R1108" s="37">
        <f t="shared" si="335"/>
        <v>-100</v>
      </c>
    </row>
    <row r="1109" spans="1:18" x14ac:dyDescent="0.25">
      <c r="A1109" s="1" t="s">
        <v>172</v>
      </c>
      <c r="B1109" s="1" t="s">
        <v>3417</v>
      </c>
      <c r="C1109" s="131">
        <v>16874</v>
      </c>
      <c r="D1109" s="43">
        <v>2</v>
      </c>
      <c r="E1109" s="43">
        <f>((D1109/($C1109/100000)))</f>
        <v>11.852554225435581</v>
      </c>
      <c r="F1109" s="6">
        <f>((D1109/$C1109)/(D$2144/$C$2144))</f>
        <v>0.26787842870158507</v>
      </c>
      <c r="G1109" s="44">
        <v>1</v>
      </c>
      <c r="H1109" s="44">
        <f t="shared" si="327"/>
        <v>5.9262771127177905</v>
      </c>
      <c r="I1109" s="14">
        <f t="shared" si="328"/>
        <v>0.11974582966300676</v>
      </c>
      <c r="J1109" s="49">
        <v>5</v>
      </c>
      <c r="K1109" s="49">
        <f t="shared" si="329"/>
        <v>29.631385563588953</v>
      </c>
      <c r="L1109" s="50">
        <f t="shared" si="330"/>
        <v>9.5159966891292122E-2</v>
      </c>
      <c r="M1109" s="45">
        <v>8</v>
      </c>
      <c r="N1109" s="45">
        <f t="shared" si="331"/>
        <v>47.410216901742324</v>
      </c>
      <c r="O1109" s="18">
        <f t="shared" si="332"/>
        <v>0.11702716166898113</v>
      </c>
      <c r="P1109" s="37">
        <f t="shared" si="333"/>
        <v>25</v>
      </c>
      <c r="Q1109" s="37">
        <f t="shared" si="334"/>
        <v>2.2890278195355749</v>
      </c>
      <c r="R1109" s="37">
        <f t="shared" si="335"/>
        <v>128.90278195355748</v>
      </c>
    </row>
    <row r="1110" spans="1:18" x14ac:dyDescent="0.25">
      <c r="A1110" s="1" t="s">
        <v>722</v>
      </c>
      <c r="B1110" s="1" t="s">
        <v>3418</v>
      </c>
      <c r="C1110" s="131">
        <v>16819</v>
      </c>
      <c r="D1110" s="43"/>
      <c r="E1110" s="43"/>
      <c r="F1110" s="6"/>
      <c r="G1110" s="44">
        <v>1</v>
      </c>
      <c r="H1110" s="44">
        <f t="shared" si="327"/>
        <v>5.9456566977822698</v>
      </c>
      <c r="I1110" s="14">
        <f t="shared" si="328"/>
        <v>0.12013741183979879</v>
      </c>
      <c r="J1110" s="49">
        <v>24</v>
      </c>
      <c r="K1110" s="49">
        <f t="shared" si="329"/>
        <v>142.69576074677448</v>
      </c>
      <c r="L1110" s="50">
        <f t="shared" si="330"/>
        <v>0.45826152270370318</v>
      </c>
      <c r="M1110" s="45">
        <v>25</v>
      </c>
      <c r="N1110" s="45">
        <f t="shared" si="331"/>
        <v>148.64141744455674</v>
      </c>
      <c r="O1110" s="18">
        <f t="shared" si="332"/>
        <v>0.36690579218487784</v>
      </c>
      <c r="P1110" s="37">
        <f t="shared" si="333"/>
        <v>0</v>
      </c>
      <c r="Q1110" s="37">
        <f t="shared" si="334"/>
        <v>0</v>
      </c>
      <c r="R1110" s="37">
        <f t="shared" si="335"/>
        <v>-100</v>
      </c>
    </row>
    <row r="1111" spans="1:18" x14ac:dyDescent="0.25">
      <c r="A1111" s="1" t="s">
        <v>173</v>
      </c>
      <c r="B1111" s="1" t="s">
        <v>3419</v>
      </c>
      <c r="C1111" s="131">
        <v>16780</v>
      </c>
      <c r="D1111" s="43">
        <v>1</v>
      </c>
      <c r="E1111" s="43">
        <f>((D1111/($C1111/100000)))</f>
        <v>5.9594755661501786</v>
      </c>
      <c r="F1111" s="6">
        <f>((D1111/$C1111)/(D$2144/$C$2144))</f>
        <v>0.13468952937754905</v>
      </c>
      <c r="G1111" s="44"/>
      <c r="H1111" s="44"/>
      <c r="I1111" s="14"/>
      <c r="J1111" s="49">
        <v>6</v>
      </c>
      <c r="K1111" s="49">
        <f t="shared" si="329"/>
        <v>35.756853396901072</v>
      </c>
      <c r="L1111" s="50">
        <f t="shared" si="330"/>
        <v>0.1148316530148031</v>
      </c>
      <c r="M1111" s="45">
        <v>7</v>
      </c>
      <c r="N1111" s="45">
        <f t="shared" si="331"/>
        <v>41.716328963051254</v>
      </c>
      <c r="O1111" s="18">
        <f t="shared" si="332"/>
        <v>0.10297239483027944</v>
      </c>
      <c r="P1111" s="37">
        <f t="shared" si="333"/>
        <v>14.285714285714285</v>
      </c>
      <c r="Q1111" s="37">
        <f t="shared" si="334"/>
        <v>1.3080158968774713</v>
      </c>
      <c r="R1111" s="37">
        <f t="shared" si="335"/>
        <v>30.801589687747132</v>
      </c>
    </row>
    <row r="1112" spans="1:18" x14ac:dyDescent="0.25">
      <c r="A1112" s="1" t="s">
        <v>1286</v>
      </c>
      <c r="B1112" s="1" t="s">
        <v>3408</v>
      </c>
      <c r="C1112" s="131">
        <v>16753</v>
      </c>
      <c r="D1112" s="43">
        <v>1</v>
      </c>
      <c r="E1112" s="43">
        <f>((D1112/($C1112/100000)))</f>
        <v>5.9690801647466118</v>
      </c>
      <c r="F1112" s="6">
        <f>((D1112/$C1112)/(D$2144/$C$2144))</f>
        <v>0.13490660197906484</v>
      </c>
      <c r="G1112" s="44">
        <v>2</v>
      </c>
      <c r="H1112" s="44">
        <f t="shared" ref="H1112:H1125" si="336">((G1112/($C1112/100000)))</f>
        <v>11.938160329493224</v>
      </c>
      <c r="I1112" s="14">
        <f t="shared" ref="I1112:I1125" si="337">((G1112/$C1112)/(G$2144/$C$2144))</f>
        <v>0.24122140867111275</v>
      </c>
      <c r="J1112" s="49"/>
      <c r="K1112" s="49"/>
      <c r="L1112" s="50"/>
      <c r="M1112" s="45">
        <v>3</v>
      </c>
      <c r="N1112" s="45">
        <f t="shared" si="331"/>
        <v>17.907240494239836</v>
      </c>
      <c r="O1112" s="18">
        <f t="shared" si="332"/>
        <v>4.4202150197033087E-2</v>
      </c>
      <c r="P1112" s="37">
        <f t="shared" si="333"/>
        <v>33.333333333333329</v>
      </c>
      <c r="Q1112" s="37">
        <f t="shared" si="334"/>
        <v>3.0520370927140994</v>
      </c>
      <c r="R1112" s="37">
        <f t="shared" si="335"/>
        <v>205.20370927140993</v>
      </c>
    </row>
    <row r="1113" spans="1:18" x14ac:dyDescent="0.25">
      <c r="A1113" s="1" t="s">
        <v>869</v>
      </c>
      <c r="B1113" s="1" t="s">
        <v>3420</v>
      </c>
      <c r="C1113" s="131">
        <v>16732</v>
      </c>
      <c r="D1113" s="43">
        <v>2</v>
      </c>
      <c r="E1113" s="43">
        <f>((D1113/($C1113/100000)))</f>
        <v>11.953143676786995</v>
      </c>
      <c r="F1113" s="6">
        <f>((D1113/$C1113)/(D$2144/$C$2144))</f>
        <v>0.27015184113737428</v>
      </c>
      <c r="G1113" s="44">
        <v>8</v>
      </c>
      <c r="H1113" s="44">
        <f t="shared" si="336"/>
        <v>47.812574707147981</v>
      </c>
      <c r="I1113" s="14">
        <f t="shared" si="337"/>
        <v>0.96609664342987134</v>
      </c>
      <c r="J1113" s="49">
        <v>20</v>
      </c>
      <c r="K1113" s="49">
        <f t="shared" ref="K1113:K1144" si="338">((J1113/($C1113/100000)))</f>
        <v>119.53143676786995</v>
      </c>
      <c r="L1113" s="50">
        <f t="shared" ref="L1113:L1144" si="339">((J1113/$C1113)/(J$2144/$C$2144))</f>
        <v>0.38387025611371339</v>
      </c>
      <c r="M1113" s="45">
        <v>30</v>
      </c>
      <c r="N1113" s="45">
        <f t="shared" si="331"/>
        <v>179.29715515180493</v>
      </c>
      <c r="O1113" s="18">
        <f t="shared" si="332"/>
        <v>0.4425762743550653</v>
      </c>
      <c r="P1113" s="37">
        <f t="shared" si="333"/>
        <v>6.666666666666667</v>
      </c>
      <c r="Q1113" s="37">
        <f t="shared" si="334"/>
        <v>0.61040741854281999</v>
      </c>
      <c r="R1113" s="37">
        <f t="shared" si="335"/>
        <v>-38.959258145718003</v>
      </c>
    </row>
    <row r="1114" spans="1:18" x14ac:dyDescent="0.25">
      <c r="A1114" s="1" t="s">
        <v>1527</v>
      </c>
      <c r="B1114" s="1" t="s">
        <v>3421</v>
      </c>
      <c r="C1114" s="131">
        <v>16719</v>
      </c>
      <c r="D1114" s="43"/>
      <c r="E1114" s="43"/>
      <c r="F1114" s="6"/>
      <c r="G1114" s="44">
        <v>9</v>
      </c>
      <c r="H1114" s="44">
        <f t="shared" si="336"/>
        <v>53.830970751839224</v>
      </c>
      <c r="I1114" s="14">
        <f t="shared" si="337"/>
        <v>1.0877038200611389</v>
      </c>
      <c r="J1114" s="49">
        <v>41</v>
      </c>
      <c r="K1114" s="49">
        <f t="shared" si="338"/>
        <v>245.2299778694898</v>
      </c>
      <c r="L1114" s="50">
        <f t="shared" si="339"/>
        <v>0.78754591224678738</v>
      </c>
      <c r="M1114" s="45">
        <v>50</v>
      </c>
      <c r="N1114" s="45">
        <f t="shared" si="331"/>
        <v>299.06094862132903</v>
      </c>
      <c r="O1114" s="18">
        <f t="shared" si="332"/>
        <v>0.73820067214037444</v>
      </c>
      <c r="P1114" s="37">
        <f t="shared" si="333"/>
        <v>0</v>
      </c>
      <c r="Q1114" s="37">
        <f t="shared" si="334"/>
        <v>0</v>
      </c>
      <c r="R1114" s="37">
        <f t="shared" si="335"/>
        <v>-100</v>
      </c>
    </row>
    <row r="1115" spans="1:18" x14ac:dyDescent="0.25">
      <c r="A1115" s="1" t="s">
        <v>1394</v>
      </c>
      <c r="B1115" s="1" t="s">
        <v>3422</v>
      </c>
      <c r="C1115" s="131">
        <v>16701</v>
      </c>
      <c r="D1115" s="43">
        <v>2</v>
      </c>
      <c r="E1115" s="43">
        <f>((D1115/($C1115/100000)))</f>
        <v>11.975330818513862</v>
      </c>
      <c r="F1115" s="6">
        <f>((D1115/$C1115)/(D$2144/$C$2144))</f>
        <v>0.27065329057604609</v>
      </c>
      <c r="G1115" s="44">
        <v>2</v>
      </c>
      <c r="H1115" s="44">
        <f t="shared" si="336"/>
        <v>11.975330818513862</v>
      </c>
      <c r="I1115" s="14">
        <f t="shared" si="337"/>
        <v>0.24197247227514232</v>
      </c>
      <c r="J1115" s="49">
        <v>12</v>
      </c>
      <c r="K1115" s="49">
        <f t="shared" si="338"/>
        <v>71.851984911083179</v>
      </c>
      <c r="L1115" s="50">
        <f t="shared" si="339"/>
        <v>0.23074967218590456</v>
      </c>
      <c r="M1115" s="45">
        <v>16</v>
      </c>
      <c r="N1115" s="45">
        <f t="shared" si="331"/>
        <v>95.8026465481109</v>
      </c>
      <c r="O1115" s="18">
        <f t="shared" si="332"/>
        <v>0.23647881276598856</v>
      </c>
      <c r="P1115" s="37">
        <f t="shared" si="333"/>
        <v>12.5</v>
      </c>
      <c r="Q1115" s="37">
        <f t="shared" si="334"/>
        <v>1.1445139097677874</v>
      </c>
      <c r="R1115" s="37">
        <f t="shared" si="335"/>
        <v>14.451390976778743</v>
      </c>
    </row>
    <row r="1116" spans="1:18" x14ac:dyDescent="0.25">
      <c r="A1116" s="1" t="s">
        <v>1319</v>
      </c>
      <c r="B1116" s="1" t="s">
        <v>3423</v>
      </c>
      <c r="C1116" s="131">
        <v>16688</v>
      </c>
      <c r="D1116" s="43">
        <v>3</v>
      </c>
      <c r="E1116" s="43">
        <f>((D1116/($C1116/100000)))</f>
        <v>17.97698945349952</v>
      </c>
      <c r="F1116" s="6">
        <f>((D1116/$C1116)/(D$2144/$C$2144))</f>
        <v>0.40629619540183481</v>
      </c>
      <c r="G1116" s="44">
        <v>3</v>
      </c>
      <c r="H1116" s="44">
        <f t="shared" si="336"/>
        <v>17.97698945349952</v>
      </c>
      <c r="I1116" s="14">
        <f t="shared" si="337"/>
        <v>0.36324145429055177</v>
      </c>
      <c r="J1116" s="49">
        <v>7</v>
      </c>
      <c r="K1116" s="49">
        <f t="shared" si="338"/>
        <v>41.946308724832214</v>
      </c>
      <c r="L1116" s="50">
        <f t="shared" si="339"/>
        <v>0.13470883232581066</v>
      </c>
      <c r="M1116" s="45">
        <v>13</v>
      </c>
      <c r="N1116" s="45">
        <f t="shared" si="331"/>
        <v>77.900287631831262</v>
      </c>
      <c r="O1116" s="18">
        <f t="shared" si="332"/>
        <v>0.1922887122335738</v>
      </c>
      <c r="P1116" s="37">
        <f t="shared" si="333"/>
        <v>23.076923076923077</v>
      </c>
      <c r="Q1116" s="37">
        <f t="shared" si="334"/>
        <v>2.1129487564943767</v>
      </c>
      <c r="R1116" s="37">
        <f t="shared" si="335"/>
        <v>111.29487564943767</v>
      </c>
    </row>
    <row r="1117" spans="1:18" x14ac:dyDescent="0.25">
      <c r="A1117" s="1" t="s">
        <v>1865</v>
      </c>
      <c r="B1117" s="1" t="s">
        <v>3424</v>
      </c>
      <c r="C1117" s="131">
        <v>16662</v>
      </c>
      <c r="D1117" s="43"/>
      <c r="E1117" s="43"/>
      <c r="F1117" s="6"/>
      <c r="G1117" s="44">
        <v>2</v>
      </c>
      <c r="H1117" s="44">
        <f t="shared" si="336"/>
        <v>12.003360941063498</v>
      </c>
      <c r="I1117" s="14">
        <f t="shared" si="337"/>
        <v>0.24253884644503371</v>
      </c>
      <c r="J1117" s="49">
        <v>3</v>
      </c>
      <c r="K1117" s="49">
        <f t="shared" si="338"/>
        <v>18.005041411595247</v>
      </c>
      <c r="L1117" s="50">
        <f t="shared" si="339"/>
        <v>5.7822444412087268E-2</v>
      </c>
      <c r="M1117" s="45">
        <v>5</v>
      </c>
      <c r="N1117" s="45">
        <f t="shared" si="331"/>
        <v>30.008402352658745</v>
      </c>
      <c r="O1117" s="18">
        <f t="shared" si="332"/>
        <v>7.4072602553804601E-2</v>
      </c>
      <c r="P1117" s="37">
        <f t="shared" si="333"/>
        <v>0</v>
      </c>
      <c r="Q1117" s="37">
        <f t="shared" si="334"/>
        <v>0</v>
      </c>
      <c r="R1117" s="37">
        <f t="shared" si="335"/>
        <v>-100</v>
      </c>
    </row>
    <row r="1118" spans="1:18" x14ac:dyDescent="0.25">
      <c r="A1118" s="1" t="s">
        <v>1687</v>
      </c>
      <c r="B1118" s="1" t="s">
        <v>3425</v>
      </c>
      <c r="C1118" s="131">
        <v>16640</v>
      </c>
      <c r="D1118" s="43">
        <v>2</v>
      </c>
      <c r="E1118" s="43">
        <f t="shared" ref="E1118:E1125" si="340">((D1118/($C1118/100000)))</f>
        <v>12.01923076923077</v>
      </c>
      <c r="F1118" s="6">
        <f t="shared" ref="F1118:F1125" si="341">((D1118/$C1118)/(D$2144/$C$2144))</f>
        <v>0.2716454691052011</v>
      </c>
      <c r="G1118" s="44">
        <v>2</v>
      </c>
      <c r="H1118" s="44">
        <f t="shared" si="336"/>
        <v>12.01923076923077</v>
      </c>
      <c r="I1118" s="14">
        <f t="shared" si="337"/>
        <v>0.24285951078528559</v>
      </c>
      <c r="J1118" s="49">
        <v>20</v>
      </c>
      <c r="K1118" s="49">
        <f t="shared" si="338"/>
        <v>120.19230769230769</v>
      </c>
      <c r="L1118" s="50">
        <f t="shared" si="339"/>
        <v>0.38599261570280369</v>
      </c>
      <c r="M1118" s="45">
        <v>24</v>
      </c>
      <c r="N1118" s="45">
        <f t="shared" si="331"/>
        <v>144.23076923076923</v>
      </c>
      <c r="O1118" s="18">
        <f t="shared" si="332"/>
        <v>0.35601856838985352</v>
      </c>
      <c r="P1118" s="37">
        <f t="shared" si="333"/>
        <v>8.3333333333333321</v>
      </c>
      <c r="Q1118" s="37">
        <f t="shared" si="334"/>
        <v>0.76300927317852485</v>
      </c>
      <c r="R1118" s="37">
        <f t="shared" si="335"/>
        <v>-23.699072682147516</v>
      </c>
    </row>
    <row r="1119" spans="1:18" x14ac:dyDescent="0.25">
      <c r="A1119" s="1" t="s">
        <v>1088</v>
      </c>
      <c r="B1119" s="1" t="s">
        <v>3426</v>
      </c>
      <c r="C1119" s="131">
        <v>16630</v>
      </c>
      <c r="D1119" s="43">
        <v>6</v>
      </c>
      <c r="E1119" s="43">
        <f t="shared" si="340"/>
        <v>36.079374624173177</v>
      </c>
      <c r="F1119" s="6">
        <f t="shared" si="341"/>
        <v>0.81542644724784352</v>
      </c>
      <c r="G1119" s="44">
        <v>9</v>
      </c>
      <c r="H1119" s="44">
        <f t="shared" si="336"/>
        <v>54.119061936259769</v>
      </c>
      <c r="I1119" s="14">
        <f t="shared" si="337"/>
        <v>1.093524964979085</v>
      </c>
      <c r="J1119" s="49">
        <v>80</v>
      </c>
      <c r="K1119" s="49">
        <f t="shared" si="338"/>
        <v>481.05832832230908</v>
      </c>
      <c r="L1119" s="50">
        <f t="shared" si="339"/>
        <v>1.5448988876234884</v>
      </c>
      <c r="M1119" s="45">
        <v>95</v>
      </c>
      <c r="N1119" s="45">
        <f t="shared" si="331"/>
        <v>571.256764882742</v>
      </c>
      <c r="O1119" s="18">
        <f t="shared" si="332"/>
        <v>1.4100875749415724</v>
      </c>
      <c r="P1119" s="37">
        <f t="shared" si="333"/>
        <v>6.3157894736842106</v>
      </c>
      <c r="Q1119" s="37">
        <f t="shared" si="334"/>
        <v>0.57828071230372424</v>
      </c>
      <c r="R1119" s="37">
        <f t="shared" si="335"/>
        <v>-42.171928769627577</v>
      </c>
    </row>
    <row r="1120" spans="1:18" x14ac:dyDescent="0.25">
      <c r="A1120" s="1" t="s">
        <v>2054</v>
      </c>
      <c r="B1120" s="1" t="s">
        <v>3427</v>
      </c>
      <c r="C1120" s="131">
        <v>16593</v>
      </c>
      <c r="D1120" s="43">
        <v>2</v>
      </c>
      <c r="E1120" s="43">
        <f t="shared" si="340"/>
        <v>12.053275477611042</v>
      </c>
      <c r="F1120" s="6">
        <f t="shared" si="341"/>
        <v>0.27241491025797299</v>
      </c>
      <c r="G1120" s="44">
        <v>34</v>
      </c>
      <c r="H1120" s="44">
        <f t="shared" si="336"/>
        <v>204.9056831193877</v>
      </c>
      <c r="I1120" s="14">
        <f t="shared" si="337"/>
        <v>4.1403060574303368</v>
      </c>
      <c r="J1120" s="49">
        <v>135</v>
      </c>
      <c r="K1120" s="49">
        <f t="shared" si="338"/>
        <v>813.59609473874525</v>
      </c>
      <c r="L1120" s="50">
        <f t="shared" si="339"/>
        <v>2.612830144985169</v>
      </c>
      <c r="M1120" s="45">
        <v>171</v>
      </c>
      <c r="N1120" s="45">
        <f t="shared" si="331"/>
        <v>1030.5550533357441</v>
      </c>
      <c r="O1120" s="18">
        <f t="shared" si="332"/>
        <v>2.5438173608329433</v>
      </c>
      <c r="P1120" s="37">
        <f t="shared" si="333"/>
        <v>1.1695906432748537</v>
      </c>
      <c r="Q1120" s="37">
        <f t="shared" si="334"/>
        <v>0.10708902079698596</v>
      </c>
      <c r="R1120" s="37">
        <f t="shared" si="335"/>
        <v>-89.291097920301411</v>
      </c>
    </row>
    <row r="1121" spans="1:18" x14ac:dyDescent="0.25">
      <c r="A1121" s="1" t="s">
        <v>361</v>
      </c>
      <c r="B1121" s="1" t="s">
        <v>3428</v>
      </c>
      <c r="C1121" s="131">
        <v>16569</v>
      </c>
      <c r="D1121" s="43">
        <v>4</v>
      </c>
      <c r="E1121" s="43">
        <f t="shared" si="340"/>
        <v>24.141469008389159</v>
      </c>
      <c r="F1121" s="6">
        <f t="shared" si="341"/>
        <v>0.54561900004955588</v>
      </c>
      <c r="G1121" s="44">
        <v>2</v>
      </c>
      <c r="H1121" s="44">
        <f t="shared" si="336"/>
        <v>12.070734504194579</v>
      </c>
      <c r="I1121" s="14">
        <f t="shared" si="337"/>
        <v>0.24390019068544583</v>
      </c>
      <c r="J1121" s="49">
        <v>5</v>
      </c>
      <c r="K1121" s="49">
        <f t="shared" si="338"/>
        <v>30.17683626048645</v>
      </c>
      <c r="L1121" s="50">
        <f t="shared" si="339"/>
        <v>9.6911659202345526E-2</v>
      </c>
      <c r="M1121" s="45">
        <v>11</v>
      </c>
      <c r="N1121" s="45">
        <f t="shared" si="331"/>
        <v>66.389039773070195</v>
      </c>
      <c r="O1121" s="18">
        <f t="shared" si="332"/>
        <v>0.16387440088437941</v>
      </c>
      <c r="P1121" s="37">
        <f t="shared" si="333"/>
        <v>36.363636363636367</v>
      </c>
      <c r="Q1121" s="37">
        <f t="shared" si="334"/>
        <v>3.3294950102335639</v>
      </c>
      <c r="R1121" s="37">
        <f t="shared" si="335"/>
        <v>232.94950102335639</v>
      </c>
    </row>
    <row r="1122" spans="1:18" x14ac:dyDescent="0.25">
      <c r="A1122" s="1" t="s">
        <v>806</v>
      </c>
      <c r="B1122" s="1" t="s">
        <v>3429</v>
      </c>
      <c r="C1122" s="131">
        <v>16536</v>
      </c>
      <c r="D1122" s="43">
        <v>4</v>
      </c>
      <c r="E1122" s="43">
        <f t="shared" si="340"/>
        <v>24.189646831156264</v>
      </c>
      <c r="F1122" s="6">
        <f t="shared" si="341"/>
        <v>0.54670786235009017</v>
      </c>
      <c r="G1122" s="44">
        <v>1</v>
      </c>
      <c r="H1122" s="44">
        <f t="shared" si="336"/>
        <v>6.0474117077890659</v>
      </c>
      <c r="I1122" s="14">
        <f t="shared" si="337"/>
        <v>0.12219346454605562</v>
      </c>
      <c r="J1122" s="49">
        <v>10</v>
      </c>
      <c r="K1122" s="49">
        <f t="shared" si="338"/>
        <v>60.474117077890661</v>
      </c>
      <c r="L1122" s="50">
        <f t="shared" si="339"/>
        <v>0.19421012110832889</v>
      </c>
      <c r="M1122" s="45">
        <v>15</v>
      </c>
      <c r="N1122" s="45">
        <f t="shared" si="331"/>
        <v>90.711175616835988</v>
      </c>
      <c r="O1122" s="18">
        <f t="shared" si="332"/>
        <v>0.22391104930179465</v>
      </c>
      <c r="P1122" s="37">
        <f t="shared" si="333"/>
        <v>26.666666666666668</v>
      </c>
      <c r="Q1122" s="37">
        <f t="shared" si="334"/>
        <v>2.44162967417128</v>
      </c>
      <c r="R1122" s="37">
        <f t="shared" si="335"/>
        <v>144.16296741712799</v>
      </c>
    </row>
    <row r="1123" spans="1:18" x14ac:dyDescent="0.25">
      <c r="A1123" s="1" t="s">
        <v>1685</v>
      </c>
      <c r="B1123" s="1" t="s">
        <v>3430</v>
      </c>
      <c r="C1123" s="131">
        <v>16524</v>
      </c>
      <c r="D1123" s="43">
        <v>2</v>
      </c>
      <c r="E1123" s="43">
        <f t="shared" si="340"/>
        <v>12.103606874848705</v>
      </c>
      <c r="F1123" s="6">
        <f t="shared" si="341"/>
        <v>0.27355244528628336</v>
      </c>
      <c r="G1123" s="44">
        <v>6</v>
      </c>
      <c r="H1123" s="44">
        <f t="shared" si="336"/>
        <v>36.310820624546118</v>
      </c>
      <c r="I1123" s="14">
        <f t="shared" si="337"/>
        <v>0.73369322067304865</v>
      </c>
      <c r="J1123" s="49">
        <v>15</v>
      </c>
      <c r="K1123" s="49">
        <f t="shared" si="338"/>
        <v>90.777051561365283</v>
      </c>
      <c r="L1123" s="50">
        <f t="shared" si="339"/>
        <v>0.2915267395286244</v>
      </c>
      <c r="M1123" s="45">
        <v>23</v>
      </c>
      <c r="N1123" s="45">
        <f t="shared" si="331"/>
        <v>139.19147906076012</v>
      </c>
      <c r="O1123" s="18">
        <f t="shared" si="332"/>
        <v>0.34357960767712803</v>
      </c>
      <c r="P1123" s="37">
        <f t="shared" si="333"/>
        <v>8.695652173913043</v>
      </c>
      <c r="Q1123" s="37">
        <f t="shared" si="334"/>
        <v>0.79618358940367817</v>
      </c>
      <c r="R1123" s="37">
        <f t="shared" si="335"/>
        <v>-20.381641059632184</v>
      </c>
    </row>
    <row r="1124" spans="1:18" x14ac:dyDescent="0.25">
      <c r="A1124" s="1" t="s">
        <v>1852</v>
      </c>
      <c r="B1124" s="1" t="s">
        <v>3431</v>
      </c>
      <c r="C1124" s="131">
        <v>16524</v>
      </c>
      <c r="D1124" s="43">
        <v>11</v>
      </c>
      <c r="E1124" s="43">
        <f t="shared" si="340"/>
        <v>66.569837811667881</v>
      </c>
      <c r="F1124" s="6">
        <f t="shared" si="341"/>
        <v>1.5045384490745584</v>
      </c>
      <c r="G1124" s="44">
        <v>8</v>
      </c>
      <c r="H1124" s="44">
        <f t="shared" si="336"/>
        <v>48.414427499394819</v>
      </c>
      <c r="I1124" s="14">
        <f t="shared" si="337"/>
        <v>0.97825762756406476</v>
      </c>
      <c r="J1124" s="49">
        <v>28</v>
      </c>
      <c r="K1124" s="49">
        <f t="shared" si="338"/>
        <v>169.45049624788186</v>
      </c>
      <c r="L1124" s="50">
        <f t="shared" si="339"/>
        <v>0.54418324712009891</v>
      </c>
      <c r="M1124" s="45">
        <v>47</v>
      </c>
      <c r="N1124" s="45">
        <f t="shared" si="331"/>
        <v>284.43476155894456</v>
      </c>
      <c r="O1124" s="18">
        <f t="shared" si="332"/>
        <v>0.70209745916630517</v>
      </c>
      <c r="P1124" s="37">
        <f t="shared" si="333"/>
        <v>23.404255319148938</v>
      </c>
      <c r="Q1124" s="37">
        <f t="shared" si="334"/>
        <v>2.1429196608418151</v>
      </c>
      <c r="R1124" s="37">
        <f t="shared" si="335"/>
        <v>114.29196608418151</v>
      </c>
    </row>
    <row r="1125" spans="1:18" x14ac:dyDescent="0.25">
      <c r="A1125" s="1" t="s">
        <v>504</v>
      </c>
      <c r="B1125" s="1" t="s">
        <v>3432</v>
      </c>
      <c r="C1125" s="131">
        <v>16451</v>
      </c>
      <c r="D1125" s="43">
        <v>3</v>
      </c>
      <c r="E1125" s="43">
        <f t="shared" si="340"/>
        <v>18.235973497051852</v>
      </c>
      <c r="F1125" s="6">
        <f t="shared" si="341"/>
        <v>0.41214946865636248</v>
      </c>
      <c r="G1125" s="44">
        <v>1</v>
      </c>
      <c r="H1125" s="44">
        <f t="shared" si="336"/>
        <v>6.0786578323506175</v>
      </c>
      <c r="I1125" s="14">
        <f t="shared" si="337"/>
        <v>0.12282482096733181</v>
      </c>
      <c r="J1125" s="49">
        <v>6</v>
      </c>
      <c r="K1125" s="49">
        <f t="shared" si="338"/>
        <v>36.471946994103703</v>
      </c>
      <c r="L1125" s="50">
        <f t="shared" si="339"/>
        <v>0.11712814647063376</v>
      </c>
      <c r="M1125" s="45">
        <v>10</v>
      </c>
      <c r="N1125" s="45">
        <f t="shared" si="331"/>
        <v>60.786578323506177</v>
      </c>
      <c r="O1125" s="18">
        <f t="shared" si="332"/>
        <v>0.15004531077156308</v>
      </c>
      <c r="P1125" s="37">
        <f t="shared" si="333"/>
        <v>30</v>
      </c>
      <c r="Q1125" s="37">
        <f t="shared" si="334"/>
        <v>2.7468333834426897</v>
      </c>
      <c r="R1125" s="37">
        <f t="shared" si="335"/>
        <v>174.68333834426898</v>
      </c>
    </row>
    <row r="1126" spans="1:18" x14ac:dyDescent="0.25">
      <c r="A1126" s="1" t="s">
        <v>1797</v>
      </c>
      <c r="B1126" s="1" t="s">
        <v>3433</v>
      </c>
      <c r="C1126" s="131">
        <v>16443</v>
      </c>
      <c r="D1126" s="43"/>
      <c r="E1126" s="43"/>
      <c r="F1126" s="6"/>
      <c r="G1126" s="44"/>
      <c r="H1126" s="44"/>
      <c r="I1126" s="14"/>
      <c r="J1126" s="49">
        <v>1</v>
      </c>
      <c r="K1126" s="49">
        <f t="shared" si="338"/>
        <v>6.0816152770175762</v>
      </c>
      <c r="L1126" s="50">
        <f t="shared" si="339"/>
        <v>1.9530855456104886E-2</v>
      </c>
      <c r="M1126" s="45">
        <v>1</v>
      </c>
      <c r="N1126" s="45">
        <f t="shared" si="331"/>
        <v>6.0816152770175762</v>
      </c>
      <c r="O1126" s="18">
        <f t="shared" si="332"/>
        <v>1.5011831219990173E-2</v>
      </c>
      <c r="P1126" s="37">
        <f t="shared" si="333"/>
        <v>0</v>
      </c>
      <c r="Q1126" s="37">
        <f t="shared" si="334"/>
        <v>0</v>
      </c>
      <c r="R1126" s="37">
        <f t="shared" si="335"/>
        <v>-100</v>
      </c>
    </row>
    <row r="1127" spans="1:18" x14ac:dyDescent="0.25">
      <c r="A1127" s="1" t="s">
        <v>2115</v>
      </c>
      <c r="B1127" s="1" t="s">
        <v>3434</v>
      </c>
      <c r="C1127" s="131">
        <v>16372</v>
      </c>
      <c r="D1127" s="43">
        <v>1</v>
      </c>
      <c r="E1127" s="43">
        <f>((D1127/($C1127/100000)))</f>
        <v>6.1079892499389201</v>
      </c>
      <c r="F1127" s="6">
        <f>((D1127/$C1127)/(D$2144/$C$2144))</f>
        <v>0.13804607274342004</v>
      </c>
      <c r="G1127" s="44">
        <v>11</v>
      </c>
      <c r="H1127" s="44">
        <f t="shared" ref="H1127:H1138" si="342">((G1127/($C1127/100000)))</f>
        <v>67.187881749328113</v>
      </c>
      <c r="I1127" s="14">
        <f t="shared" ref="I1127:I1138" si="343">((G1127/$C1127)/(G$2144/$C$2144))</f>
        <v>1.3575923788828081</v>
      </c>
      <c r="J1127" s="49">
        <v>6</v>
      </c>
      <c r="K1127" s="49">
        <f t="shared" si="338"/>
        <v>36.647935499633519</v>
      </c>
      <c r="L1127" s="50">
        <f t="shared" si="339"/>
        <v>0.11769332626364498</v>
      </c>
      <c r="M1127" s="45">
        <v>18</v>
      </c>
      <c r="N1127" s="45">
        <f t="shared" si="331"/>
        <v>109.94380649890056</v>
      </c>
      <c r="O1127" s="18">
        <f t="shared" si="332"/>
        <v>0.2713847870452829</v>
      </c>
      <c r="P1127" s="37">
        <f t="shared" si="333"/>
        <v>5.5555555555555554</v>
      </c>
      <c r="Q1127" s="37">
        <f t="shared" si="334"/>
        <v>0.50867284878568331</v>
      </c>
      <c r="R1127" s="37">
        <f t="shared" si="335"/>
        <v>-49.132715121431673</v>
      </c>
    </row>
    <row r="1128" spans="1:18" x14ac:dyDescent="0.25">
      <c r="A1128" s="1" t="s">
        <v>1721</v>
      </c>
      <c r="B1128" s="1" t="s">
        <v>3435</v>
      </c>
      <c r="C1128" s="131">
        <v>16363</v>
      </c>
      <c r="D1128" s="43">
        <v>7</v>
      </c>
      <c r="E1128" s="43">
        <f>((D1128/($C1128/100000)))</f>
        <v>42.779441422721995</v>
      </c>
      <c r="F1128" s="6">
        <f>((D1128/$C1128)/(D$2144/$C$2144))</f>
        <v>0.96685400725337112</v>
      </c>
      <c r="G1128" s="44">
        <v>2</v>
      </c>
      <c r="H1128" s="44">
        <f t="shared" si="342"/>
        <v>12.222697549349142</v>
      </c>
      <c r="I1128" s="14">
        <f t="shared" si="343"/>
        <v>0.24697074249631193</v>
      </c>
      <c r="J1128" s="49">
        <v>29</v>
      </c>
      <c r="K1128" s="49">
        <f t="shared" si="338"/>
        <v>177.22911446556256</v>
      </c>
      <c r="L1128" s="50">
        <f t="shared" si="339"/>
        <v>0.56916395720083401</v>
      </c>
      <c r="M1128" s="45">
        <v>38</v>
      </c>
      <c r="N1128" s="45">
        <f t="shared" si="331"/>
        <v>232.23125343763368</v>
      </c>
      <c r="O1128" s="18">
        <f t="shared" si="332"/>
        <v>0.57323855946411661</v>
      </c>
      <c r="P1128" s="37">
        <f t="shared" si="333"/>
        <v>18.421052631578945</v>
      </c>
      <c r="Q1128" s="37">
        <f t="shared" si="334"/>
        <v>1.6866520775525287</v>
      </c>
      <c r="R1128" s="37">
        <f t="shared" si="335"/>
        <v>68.665207755252865</v>
      </c>
    </row>
    <row r="1129" spans="1:18" x14ac:dyDescent="0.25">
      <c r="A1129" s="1" t="s">
        <v>1689</v>
      </c>
      <c r="B1129" s="1" t="s">
        <v>3436</v>
      </c>
      <c r="C1129" s="131">
        <v>16350</v>
      </c>
      <c r="D1129" s="43"/>
      <c r="E1129" s="43"/>
      <c r="F1129" s="6"/>
      <c r="G1129" s="44">
        <v>2</v>
      </c>
      <c r="H1129" s="44">
        <f t="shared" si="342"/>
        <v>12.232415902140673</v>
      </c>
      <c r="I1129" s="14">
        <f t="shared" si="343"/>
        <v>0.24716711067077382</v>
      </c>
      <c r="J1129" s="49">
        <v>7</v>
      </c>
      <c r="K1129" s="49">
        <f t="shared" si="338"/>
        <v>42.813455657492355</v>
      </c>
      <c r="L1129" s="50">
        <f t="shared" si="339"/>
        <v>0.13749363876777546</v>
      </c>
      <c r="M1129" s="45">
        <v>9</v>
      </c>
      <c r="N1129" s="45">
        <f t="shared" si="331"/>
        <v>55.045871559633028</v>
      </c>
      <c r="O1129" s="18">
        <f t="shared" si="332"/>
        <v>0.1358749765597973</v>
      </c>
      <c r="P1129" s="37">
        <f t="shared" si="333"/>
        <v>0</v>
      </c>
      <c r="Q1129" s="37">
        <f t="shared" si="334"/>
        <v>0</v>
      </c>
      <c r="R1129" s="37">
        <f t="shared" si="335"/>
        <v>-100</v>
      </c>
    </row>
    <row r="1130" spans="1:18" x14ac:dyDescent="0.25">
      <c r="A1130" s="1" t="s">
        <v>1679</v>
      </c>
      <c r="B1130" s="1" t="s">
        <v>2771</v>
      </c>
      <c r="C1130" s="131">
        <v>16332</v>
      </c>
      <c r="D1130" s="43">
        <v>1</v>
      </c>
      <c r="E1130" s="43">
        <f t="shared" ref="E1130:E1142" si="344">((D1130/($C1130/100000)))</f>
        <v>6.1229488121479303</v>
      </c>
      <c r="F1130" s="6">
        <f t="shared" ref="F1130:F1142" si="345">((D1130/$C1130)/(D$2144/$C$2144))</f>
        <v>0.13838417235827044</v>
      </c>
      <c r="G1130" s="44">
        <v>10</v>
      </c>
      <c r="H1130" s="44">
        <f t="shared" si="342"/>
        <v>61.229488121479307</v>
      </c>
      <c r="I1130" s="14">
        <f t="shared" si="343"/>
        <v>1.2371976057638843</v>
      </c>
      <c r="J1130" s="49">
        <v>36</v>
      </c>
      <c r="K1130" s="49">
        <f t="shared" si="338"/>
        <v>220.4261572373255</v>
      </c>
      <c r="L1130" s="50">
        <f t="shared" si="339"/>
        <v>0.70788947009125491</v>
      </c>
      <c r="M1130" s="45">
        <v>47</v>
      </c>
      <c r="N1130" s="45">
        <f t="shared" si="331"/>
        <v>287.77859417095272</v>
      </c>
      <c r="O1130" s="18">
        <f t="shared" si="332"/>
        <v>0.71035136022924483</v>
      </c>
      <c r="P1130" s="37">
        <f t="shared" si="333"/>
        <v>2.1276595744680851</v>
      </c>
      <c r="Q1130" s="37">
        <f t="shared" si="334"/>
        <v>0.19481087825834681</v>
      </c>
      <c r="R1130" s="37">
        <f t="shared" si="335"/>
        <v>-80.518912174165308</v>
      </c>
    </row>
    <row r="1131" spans="1:18" x14ac:dyDescent="0.25">
      <c r="A1131" s="1" t="s">
        <v>1743</v>
      </c>
      <c r="B1131" s="1" t="s">
        <v>3437</v>
      </c>
      <c r="C1131" s="131">
        <v>16330</v>
      </c>
      <c r="D1131" s="43">
        <v>5</v>
      </c>
      <c r="E1131" s="43">
        <f t="shared" si="344"/>
        <v>30.61849357011635</v>
      </c>
      <c r="F1131" s="6">
        <f t="shared" si="345"/>
        <v>0.69200560408918343</v>
      </c>
      <c r="G1131" s="44">
        <v>4</v>
      </c>
      <c r="H1131" s="44">
        <f t="shared" si="342"/>
        <v>24.49479485609308</v>
      </c>
      <c r="I1131" s="14">
        <f t="shared" si="343"/>
        <v>0.49493965210865298</v>
      </c>
      <c r="J1131" s="49">
        <v>12</v>
      </c>
      <c r="K1131" s="49">
        <f t="shared" si="338"/>
        <v>73.484384568279239</v>
      </c>
      <c r="L1131" s="50">
        <f t="shared" si="339"/>
        <v>0.23599205604266943</v>
      </c>
      <c r="M1131" s="45">
        <v>21</v>
      </c>
      <c r="N1131" s="45">
        <f t="shared" si="331"/>
        <v>128.59767299448868</v>
      </c>
      <c r="O1131" s="18">
        <f t="shared" si="332"/>
        <v>0.31742990543516636</v>
      </c>
      <c r="P1131" s="37">
        <f t="shared" si="333"/>
        <v>23.809523809523807</v>
      </c>
      <c r="Q1131" s="37">
        <f t="shared" si="334"/>
        <v>2.1800264947957855</v>
      </c>
      <c r="R1131" s="37">
        <f t="shared" si="335"/>
        <v>118.00264947957855</v>
      </c>
    </row>
    <row r="1132" spans="1:18" x14ac:dyDescent="0.25">
      <c r="A1132" s="1" t="s">
        <v>1171</v>
      </c>
      <c r="B1132" s="1" t="s">
        <v>3438</v>
      </c>
      <c r="C1132" s="131">
        <v>16319</v>
      </c>
      <c r="D1132" s="43">
        <v>1</v>
      </c>
      <c r="E1132" s="43">
        <f t="shared" si="344"/>
        <v>6.1278264599546537</v>
      </c>
      <c r="F1132" s="6">
        <f t="shared" si="345"/>
        <v>0.13849441160336254</v>
      </c>
      <c r="G1132" s="44">
        <v>2</v>
      </c>
      <c r="H1132" s="44">
        <f t="shared" si="342"/>
        <v>12.255652919909307</v>
      </c>
      <c r="I1132" s="14">
        <f t="shared" si="343"/>
        <v>0.24763663579062148</v>
      </c>
      <c r="J1132" s="49">
        <v>11</v>
      </c>
      <c r="K1132" s="49">
        <f t="shared" si="338"/>
        <v>67.406091059501193</v>
      </c>
      <c r="L1132" s="50">
        <f t="shared" si="339"/>
        <v>0.2164718683076205</v>
      </c>
      <c r="M1132" s="45">
        <v>14</v>
      </c>
      <c r="N1132" s="45">
        <f t="shared" si="331"/>
        <v>85.78957043936515</v>
      </c>
      <c r="O1132" s="18">
        <f t="shared" si="332"/>
        <v>0.21176258168418274</v>
      </c>
      <c r="P1132" s="37">
        <f t="shared" si="333"/>
        <v>7.1428571428571423</v>
      </c>
      <c r="Q1132" s="37">
        <f t="shared" si="334"/>
        <v>0.65400794843873566</v>
      </c>
      <c r="R1132" s="37">
        <f t="shared" si="335"/>
        <v>-34.59920515612643</v>
      </c>
    </row>
    <row r="1133" spans="1:18" x14ac:dyDescent="0.25">
      <c r="A1133" s="1" t="s">
        <v>2073</v>
      </c>
      <c r="B1133" s="1" t="s">
        <v>3439</v>
      </c>
      <c r="C1133" s="131">
        <v>16313</v>
      </c>
      <c r="D1133" s="43">
        <v>2</v>
      </c>
      <c r="E1133" s="43">
        <f t="shared" si="344"/>
        <v>12.260160608103966</v>
      </c>
      <c r="F1133" s="6">
        <f t="shared" si="345"/>
        <v>0.27709070103049999</v>
      </c>
      <c r="G1133" s="44">
        <v>4</v>
      </c>
      <c r="H1133" s="44">
        <f t="shared" si="342"/>
        <v>24.520321216207932</v>
      </c>
      <c r="I1133" s="14">
        <f t="shared" si="343"/>
        <v>0.49545543547687759</v>
      </c>
      <c r="J1133" s="49">
        <v>14</v>
      </c>
      <c r="K1133" s="49">
        <f t="shared" si="338"/>
        <v>85.821124256727771</v>
      </c>
      <c r="L1133" s="50">
        <f t="shared" si="339"/>
        <v>0.27561098435028858</v>
      </c>
      <c r="M1133" s="45">
        <v>20</v>
      </c>
      <c r="N1133" s="45">
        <f t="shared" si="331"/>
        <v>122.60160608103966</v>
      </c>
      <c r="O1133" s="18">
        <f t="shared" si="332"/>
        <v>0.30262924140292824</v>
      </c>
      <c r="P1133" s="37">
        <f t="shared" si="333"/>
        <v>10</v>
      </c>
      <c r="Q1133" s="37">
        <f t="shared" si="334"/>
        <v>0.91561112781422993</v>
      </c>
      <c r="R1133" s="37">
        <f t="shared" si="335"/>
        <v>-8.4388872185770065</v>
      </c>
    </row>
    <row r="1134" spans="1:18" x14ac:dyDescent="0.25">
      <c r="A1134" s="1" t="s">
        <v>1532</v>
      </c>
      <c r="B1134" s="1" t="s">
        <v>3440</v>
      </c>
      <c r="C1134" s="131">
        <v>16295</v>
      </c>
      <c r="D1134" s="43">
        <v>3</v>
      </c>
      <c r="E1134" s="43">
        <f t="shared" si="344"/>
        <v>18.410555385087449</v>
      </c>
      <c r="F1134" s="6">
        <f t="shared" si="345"/>
        <v>0.41609517697857129</v>
      </c>
      <c r="G1134" s="44">
        <v>1</v>
      </c>
      <c r="H1134" s="44">
        <f t="shared" si="342"/>
        <v>6.1368517950291492</v>
      </c>
      <c r="I1134" s="14">
        <f t="shared" si="343"/>
        <v>0.12400068301525473</v>
      </c>
      <c r="J1134" s="49">
        <v>8</v>
      </c>
      <c r="K1134" s="49">
        <f t="shared" si="338"/>
        <v>49.094814360233194</v>
      </c>
      <c r="L1134" s="50">
        <f t="shared" si="339"/>
        <v>0.15766596195875185</v>
      </c>
      <c r="M1134" s="45">
        <v>12</v>
      </c>
      <c r="N1134" s="45">
        <f t="shared" si="331"/>
        <v>73.642221540349794</v>
      </c>
      <c r="O1134" s="18">
        <f t="shared" si="332"/>
        <v>0.18177812144851679</v>
      </c>
      <c r="P1134" s="37">
        <f t="shared" si="333"/>
        <v>25</v>
      </c>
      <c r="Q1134" s="37">
        <f t="shared" si="334"/>
        <v>2.2890278195355749</v>
      </c>
      <c r="R1134" s="37">
        <f t="shared" si="335"/>
        <v>128.90278195355748</v>
      </c>
    </row>
    <row r="1135" spans="1:18" x14ac:dyDescent="0.25">
      <c r="A1135" s="1" t="s">
        <v>829</v>
      </c>
      <c r="B1135" s="1" t="s">
        <v>3441</v>
      </c>
      <c r="C1135" s="131">
        <v>16286</v>
      </c>
      <c r="D1135" s="43">
        <v>1</v>
      </c>
      <c r="E1135" s="43">
        <f t="shared" si="344"/>
        <v>6.1402431536288837</v>
      </c>
      <c r="F1135" s="6">
        <f t="shared" si="345"/>
        <v>0.13877504009304145</v>
      </c>
      <c r="G1135" s="44">
        <v>4</v>
      </c>
      <c r="H1135" s="44">
        <f t="shared" si="342"/>
        <v>24.560972614515535</v>
      </c>
      <c r="I1135" s="14">
        <f t="shared" si="343"/>
        <v>0.49627683402519357</v>
      </c>
      <c r="J1135" s="49">
        <v>26</v>
      </c>
      <c r="K1135" s="49">
        <f t="shared" si="338"/>
        <v>159.64632199435098</v>
      </c>
      <c r="L1135" s="50">
        <f t="shared" si="339"/>
        <v>0.51269754776391063</v>
      </c>
      <c r="M1135" s="45">
        <v>31</v>
      </c>
      <c r="N1135" s="45">
        <f t="shared" si="331"/>
        <v>190.34753776249539</v>
      </c>
      <c r="O1135" s="18">
        <f t="shared" si="332"/>
        <v>0.46985298804244452</v>
      </c>
      <c r="P1135" s="37">
        <f t="shared" si="333"/>
        <v>3.225806451612903</v>
      </c>
      <c r="Q1135" s="37">
        <f t="shared" si="334"/>
        <v>0.29535842832717096</v>
      </c>
      <c r="R1135" s="37">
        <f t="shared" si="335"/>
        <v>-70.464157167282906</v>
      </c>
    </row>
    <row r="1136" spans="1:18" x14ac:dyDescent="0.25">
      <c r="A1136" s="1" t="s">
        <v>934</v>
      </c>
      <c r="B1136" s="1" t="s">
        <v>3442</v>
      </c>
      <c r="C1136" s="131">
        <v>16283</v>
      </c>
      <c r="D1136" s="43">
        <v>2</v>
      </c>
      <c r="E1136" s="43">
        <f t="shared" si="344"/>
        <v>12.282748879199165</v>
      </c>
      <c r="F1136" s="6">
        <f t="shared" si="345"/>
        <v>0.27760121635512786</v>
      </c>
      <c r="G1136" s="44">
        <v>9</v>
      </c>
      <c r="H1136" s="44">
        <f t="shared" si="342"/>
        <v>55.27236995639624</v>
      </c>
      <c r="I1136" s="14">
        <f t="shared" si="343"/>
        <v>1.1168286045324682</v>
      </c>
      <c r="J1136" s="49">
        <v>24</v>
      </c>
      <c r="K1136" s="49">
        <f t="shared" si="338"/>
        <v>147.39298655038996</v>
      </c>
      <c r="L1136" s="50">
        <f t="shared" si="339"/>
        <v>0.47334646873141212</v>
      </c>
      <c r="M1136" s="45">
        <v>35</v>
      </c>
      <c r="N1136" s="45">
        <f t="shared" si="331"/>
        <v>214.94810538598537</v>
      </c>
      <c r="O1136" s="18">
        <f t="shared" si="332"/>
        <v>0.53057691618623382</v>
      </c>
      <c r="P1136" s="37">
        <f t="shared" si="333"/>
        <v>5.7142857142857144</v>
      </c>
      <c r="Q1136" s="37">
        <f t="shared" si="334"/>
        <v>0.52320635875098853</v>
      </c>
      <c r="R1136" s="37">
        <f t="shared" si="335"/>
        <v>-47.679364124901149</v>
      </c>
    </row>
    <row r="1137" spans="1:18" x14ac:dyDescent="0.25">
      <c r="A1137" s="1" t="s">
        <v>1715</v>
      </c>
      <c r="B1137" s="1" t="s">
        <v>3443</v>
      </c>
      <c r="C1137" s="131">
        <v>16266</v>
      </c>
      <c r="D1137" s="43">
        <v>16</v>
      </c>
      <c r="E1137" s="43">
        <f t="shared" si="344"/>
        <v>98.364687077339241</v>
      </c>
      <c r="F1137" s="6">
        <f t="shared" si="345"/>
        <v>2.2231307541672427</v>
      </c>
      <c r="G1137" s="44">
        <v>8</v>
      </c>
      <c r="H1137" s="44">
        <f t="shared" si="342"/>
        <v>49.18234353866962</v>
      </c>
      <c r="I1137" s="14">
        <f t="shared" si="343"/>
        <v>0.99377407093745274</v>
      </c>
      <c r="J1137" s="49">
        <v>90</v>
      </c>
      <c r="K1137" s="49">
        <f t="shared" si="338"/>
        <v>553.30136481003319</v>
      </c>
      <c r="L1137" s="50">
        <f t="shared" si="339"/>
        <v>1.7769044057436332</v>
      </c>
      <c r="M1137" s="45">
        <v>114</v>
      </c>
      <c r="N1137" s="45">
        <f t="shared" si="331"/>
        <v>700.84839542604209</v>
      </c>
      <c r="O1137" s="18">
        <f t="shared" si="332"/>
        <v>1.7299709606254778</v>
      </c>
      <c r="P1137" s="37">
        <f t="shared" si="333"/>
        <v>14.035087719298245</v>
      </c>
      <c r="Q1137" s="37">
        <f t="shared" si="334"/>
        <v>1.2850682495638315</v>
      </c>
      <c r="R1137" s="37">
        <f t="shared" si="335"/>
        <v>28.506824956383149</v>
      </c>
    </row>
    <row r="1138" spans="1:18" x14ac:dyDescent="0.25">
      <c r="A1138" s="1" t="s">
        <v>981</v>
      </c>
      <c r="B1138" s="1" t="s">
        <v>3444</v>
      </c>
      <c r="C1138" s="131">
        <v>16254</v>
      </c>
      <c r="D1138" s="43">
        <v>5</v>
      </c>
      <c r="E1138" s="43">
        <f t="shared" si="344"/>
        <v>30.761658668635416</v>
      </c>
      <c r="F1138" s="6">
        <f t="shared" si="345"/>
        <v>0.69524126459802915</v>
      </c>
      <c r="G1138" s="44">
        <v>2</v>
      </c>
      <c r="H1138" s="44">
        <f t="shared" si="342"/>
        <v>12.304663467454166</v>
      </c>
      <c r="I1138" s="14">
        <f t="shared" si="343"/>
        <v>0.2486269385669467</v>
      </c>
      <c r="J1138" s="49">
        <v>39</v>
      </c>
      <c r="K1138" s="49">
        <f t="shared" si="338"/>
        <v>239.94093761535623</v>
      </c>
      <c r="L1138" s="50">
        <f t="shared" si="339"/>
        <v>0.77056037863446369</v>
      </c>
      <c r="M1138" s="45">
        <v>46</v>
      </c>
      <c r="N1138" s="45">
        <f t="shared" si="331"/>
        <v>283.00725975144582</v>
      </c>
      <c r="O1138" s="18">
        <f t="shared" si="332"/>
        <v>0.69857382026047299</v>
      </c>
      <c r="P1138" s="37">
        <f t="shared" si="333"/>
        <v>10.869565217391305</v>
      </c>
      <c r="Q1138" s="37">
        <f t="shared" si="334"/>
        <v>0.99522948675459777</v>
      </c>
      <c r="R1138" s="37">
        <f t="shared" si="335"/>
        <v>-0.47705132454022303</v>
      </c>
    </row>
    <row r="1139" spans="1:18" x14ac:dyDescent="0.25">
      <c r="A1139" s="1" t="s">
        <v>1970</v>
      </c>
      <c r="B1139" s="1" t="s">
        <v>3445</v>
      </c>
      <c r="C1139" s="131">
        <v>16248</v>
      </c>
      <c r="D1139" s="43">
        <v>2</v>
      </c>
      <c r="E1139" s="43">
        <f t="shared" si="344"/>
        <v>12.309207287050713</v>
      </c>
      <c r="F1139" s="6">
        <f t="shared" si="345"/>
        <v>0.27819920026529704</v>
      </c>
      <c r="G1139" s="44"/>
      <c r="H1139" s="44"/>
      <c r="I1139" s="14"/>
      <c r="J1139" s="49">
        <v>1</v>
      </c>
      <c r="K1139" s="49">
        <f t="shared" si="338"/>
        <v>6.1546036435253564</v>
      </c>
      <c r="L1139" s="50">
        <f t="shared" si="339"/>
        <v>1.9765254570699942E-2</v>
      </c>
      <c r="M1139" s="45">
        <v>3</v>
      </c>
      <c r="N1139" s="45">
        <f t="shared" si="331"/>
        <v>18.46381093057607</v>
      </c>
      <c r="O1139" s="18">
        <f t="shared" si="332"/>
        <v>4.5575986106037379E-2</v>
      </c>
      <c r="P1139" s="37">
        <f t="shared" si="333"/>
        <v>66.666666666666657</v>
      </c>
      <c r="Q1139" s="37">
        <f t="shared" si="334"/>
        <v>6.1040741854281988</v>
      </c>
      <c r="R1139" s="37">
        <f t="shared" si="335"/>
        <v>510.40741854281987</v>
      </c>
    </row>
    <row r="1140" spans="1:18" x14ac:dyDescent="0.25">
      <c r="A1140" s="1" t="s">
        <v>1523</v>
      </c>
      <c r="B1140" s="1" t="s">
        <v>3249</v>
      </c>
      <c r="C1140" s="131">
        <v>16224</v>
      </c>
      <c r="D1140" s="43">
        <v>2</v>
      </c>
      <c r="E1140" s="43">
        <f t="shared" si="344"/>
        <v>12.32741617357002</v>
      </c>
      <c r="F1140" s="6">
        <f t="shared" si="345"/>
        <v>0.27861073754379601</v>
      </c>
      <c r="G1140" s="44">
        <v>8</v>
      </c>
      <c r="H1140" s="44">
        <f t="shared" ref="H1140:H1151" si="346">((G1140/($C1140/100000)))</f>
        <v>49.30966469428008</v>
      </c>
      <c r="I1140" s="14">
        <f t="shared" ref="I1140:I1151" si="347">((G1140/$C1140)/(G$2144/$C$2144))</f>
        <v>0.99634671091399207</v>
      </c>
      <c r="J1140" s="49">
        <v>37</v>
      </c>
      <c r="K1140" s="49">
        <f t="shared" si="338"/>
        <v>228.05719921104537</v>
      </c>
      <c r="L1140" s="50">
        <f t="shared" si="339"/>
        <v>0.73239624517967872</v>
      </c>
      <c r="M1140" s="45">
        <v>47</v>
      </c>
      <c r="N1140" s="45">
        <f t="shared" si="331"/>
        <v>289.69428007889547</v>
      </c>
      <c r="O1140" s="18">
        <f t="shared" si="332"/>
        <v>0.71508003052662883</v>
      </c>
      <c r="P1140" s="37">
        <f t="shared" si="333"/>
        <v>4.2553191489361701</v>
      </c>
      <c r="Q1140" s="37">
        <f t="shared" si="334"/>
        <v>0.38962175651669362</v>
      </c>
      <c r="R1140" s="37">
        <f t="shared" si="335"/>
        <v>-61.037824348330638</v>
      </c>
    </row>
    <row r="1141" spans="1:18" x14ac:dyDescent="0.25">
      <c r="A1141" s="1" t="s">
        <v>1547</v>
      </c>
      <c r="B1141" s="1" t="s">
        <v>3446</v>
      </c>
      <c r="C1141" s="131">
        <v>16172</v>
      </c>
      <c r="D1141" s="43">
        <v>2</v>
      </c>
      <c r="E1141" s="43">
        <f t="shared" si="344"/>
        <v>12.367054167697255</v>
      </c>
      <c r="F1141" s="6">
        <f t="shared" si="345"/>
        <v>0.27950659200535161</v>
      </c>
      <c r="G1141" s="44">
        <v>6</v>
      </c>
      <c r="H1141" s="44">
        <f t="shared" si="346"/>
        <v>37.101162503091764</v>
      </c>
      <c r="I1141" s="14">
        <f t="shared" si="347"/>
        <v>0.74966279856551166</v>
      </c>
      <c r="J1141" s="49">
        <v>33</v>
      </c>
      <c r="K1141" s="49">
        <f t="shared" si="338"/>
        <v>204.05639376700469</v>
      </c>
      <c r="L1141" s="50">
        <f t="shared" si="339"/>
        <v>0.6553186530259818</v>
      </c>
      <c r="M1141" s="45">
        <v>41</v>
      </c>
      <c r="N1141" s="45">
        <f t="shared" si="331"/>
        <v>253.52461043779371</v>
      </c>
      <c r="O1141" s="18">
        <f t="shared" si="332"/>
        <v>0.6257989840936331</v>
      </c>
      <c r="P1141" s="37">
        <f t="shared" si="333"/>
        <v>4.8780487804878048</v>
      </c>
      <c r="Q1141" s="37">
        <f t="shared" si="334"/>
        <v>0.44663957454352682</v>
      </c>
      <c r="R1141" s="37">
        <f t="shared" si="335"/>
        <v>-55.336042545647324</v>
      </c>
    </row>
    <row r="1142" spans="1:18" x14ac:dyDescent="0.25">
      <c r="A1142" s="1" t="s">
        <v>776</v>
      </c>
      <c r="B1142" s="1" t="s">
        <v>3447</v>
      </c>
      <c r="C1142" s="131">
        <v>16105</v>
      </c>
      <c r="D1142" s="43">
        <v>4</v>
      </c>
      <c r="E1142" s="43">
        <f t="shared" si="344"/>
        <v>24.837007140639553</v>
      </c>
      <c r="F1142" s="6">
        <f t="shared" si="345"/>
        <v>0.56133878992990327</v>
      </c>
      <c r="G1142" s="44">
        <v>1</v>
      </c>
      <c r="H1142" s="44">
        <f t="shared" si="346"/>
        <v>6.2092517851598883</v>
      </c>
      <c r="I1142" s="14">
        <f t="shared" si="347"/>
        <v>0.12546359079376443</v>
      </c>
      <c r="J1142" s="49">
        <v>5</v>
      </c>
      <c r="K1142" s="49">
        <f t="shared" si="338"/>
        <v>31.046258925799442</v>
      </c>
      <c r="L1142" s="50">
        <f t="shared" si="339"/>
        <v>9.9703774065424605E-2</v>
      </c>
      <c r="M1142" s="45">
        <v>10</v>
      </c>
      <c r="N1142" s="45">
        <f t="shared" si="331"/>
        <v>62.092517851598885</v>
      </c>
      <c r="O1142" s="18">
        <f t="shared" si="332"/>
        <v>0.15326888590518375</v>
      </c>
      <c r="P1142" s="37">
        <f t="shared" si="333"/>
        <v>40</v>
      </c>
      <c r="Q1142" s="37">
        <f t="shared" si="334"/>
        <v>3.6624445112569197</v>
      </c>
      <c r="R1142" s="37">
        <f t="shared" si="335"/>
        <v>266.24445112569197</v>
      </c>
    </row>
    <row r="1143" spans="1:18" x14ac:dyDescent="0.25">
      <c r="A1143" s="1" t="s">
        <v>813</v>
      </c>
      <c r="B1143" s="1" t="s">
        <v>3448</v>
      </c>
      <c r="C1143" s="131">
        <v>16103</v>
      </c>
      <c r="D1143" s="43"/>
      <c r="E1143" s="43"/>
      <c r="F1143" s="6"/>
      <c r="G1143" s="44">
        <v>14</v>
      </c>
      <c r="H1143" s="44">
        <f t="shared" si="346"/>
        <v>86.940321679190205</v>
      </c>
      <c r="I1143" s="14">
        <f t="shared" si="347"/>
        <v>1.7567084280115546</v>
      </c>
      <c r="J1143" s="49">
        <v>14</v>
      </c>
      <c r="K1143" s="49">
        <f t="shared" si="338"/>
        <v>86.940321679190205</v>
      </c>
      <c r="L1143" s="50">
        <f t="shared" si="339"/>
        <v>0.27920524049594841</v>
      </c>
      <c r="M1143" s="45">
        <v>28</v>
      </c>
      <c r="N1143" s="45">
        <f t="shared" si="331"/>
        <v>173.88064335838041</v>
      </c>
      <c r="O1143" s="18">
        <f t="shared" si="332"/>
        <v>0.42920618151949053</v>
      </c>
      <c r="P1143" s="37">
        <f t="shared" si="333"/>
        <v>0</v>
      </c>
      <c r="Q1143" s="37">
        <f t="shared" si="334"/>
        <v>0</v>
      </c>
      <c r="R1143" s="37">
        <f t="shared" si="335"/>
        <v>-100</v>
      </c>
    </row>
    <row r="1144" spans="1:18" x14ac:dyDescent="0.25">
      <c r="A1144" s="1" t="s">
        <v>737</v>
      </c>
      <c r="B1144" s="1" t="s">
        <v>3449</v>
      </c>
      <c r="C1144" s="131">
        <v>16080</v>
      </c>
      <c r="D1144" s="43"/>
      <c r="E1144" s="43"/>
      <c r="F1144" s="6"/>
      <c r="G1144" s="44">
        <v>6</v>
      </c>
      <c r="H1144" s="44">
        <f t="shared" si="346"/>
        <v>37.313432835820898</v>
      </c>
      <c r="I1144" s="14">
        <f t="shared" si="347"/>
        <v>0.75395191407969253</v>
      </c>
      <c r="J1144" s="49">
        <v>9</v>
      </c>
      <c r="K1144" s="49">
        <f t="shared" si="338"/>
        <v>55.970149253731343</v>
      </c>
      <c r="L1144" s="50">
        <f t="shared" si="339"/>
        <v>0.1797458150735444</v>
      </c>
      <c r="M1144" s="45">
        <v>15</v>
      </c>
      <c r="N1144" s="45">
        <f t="shared" si="331"/>
        <v>93.28358208955224</v>
      </c>
      <c r="O1144" s="18">
        <f t="shared" si="332"/>
        <v>0.23026076562527836</v>
      </c>
      <c r="P1144" s="37">
        <f t="shared" si="333"/>
        <v>0</v>
      </c>
      <c r="Q1144" s="37">
        <f t="shared" si="334"/>
        <v>0</v>
      </c>
      <c r="R1144" s="37">
        <f t="shared" si="335"/>
        <v>-100</v>
      </c>
    </row>
    <row r="1145" spans="1:18" x14ac:dyDescent="0.25">
      <c r="A1145" s="1" t="s">
        <v>1548</v>
      </c>
      <c r="B1145" s="1" t="s">
        <v>3450</v>
      </c>
      <c r="C1145" s="131">
        <v>16069</v>
      </c>
      <c r="D1145" s="43">
        <v>1</v>
      </c>
      <c r="E1145" s="43">
        <f>((D1145/($C1145/100000)))</f>
        <v>6.2231626112390321</v>
      </c>
      <c r="F1145" s="6">
        <f>((D1145/$C1145)/(D$2144/$C$2144))</f>
        <v>0.14064909471375153</v>
      </c>
      <c r="G1145" s="44">
        <v>6</v>
      </c>
      <c r="H1145" s="44">
        <f t="shared" si="346"/>
        <v>37.338975667434191</v>
      </c>
      <c r="I1145" s="14">
        <f t="shared" si="347"/>
        <v>0.75446803026955356</v>
      </c>
      <c r="J1145" s="49">
        <v>20</v>
      </c>
      <c r="K1145" s="49">
        <f t="shared" ref="K1145:K1176" si="348">((J1145/($C1145/100000)))</f>
        <v>124.46325222478063</v>
      </c>
      <c r="L1145" s="50">
        <f t="shared" ref="L1145:L1164" si="349">((J1145/$C1145)/(J$2144/$C$2144))</f>
        <v>0.39970857709220564</v>
      </c>
      <c r="M1145" s="45">
        <v>27</v>
      </c>
      <c r="N1145" s="45">
        <f t="shared" si="331"/>
        <v>168.02539050345385</v>
      </c>
      <c r="O1145" s="18">
        <f t="shared" si="332"/>
        <v>0.41475310226262102</v>
      </c>
      <c r="P1145" s="37">
        <f t="shared" si="333"/>
        <v>3.7037037037037033</v>
      </c>
      <c r="Q1145" s="37">
        <f t="shared" si="334"/>
        <v>0.33911523252378883</v>
      </c>
      <c r="R1145" s="37">
        <f t="shared" si="335"/>
        <v>-66.088476747621115</v>
      </c>
    </row>
    <row r="1146" spans="1:18" x14ac:dyDescent="0.25">
      <c r="A1146" s="1" t="s">
        <v>1272</v>
      </c>
      <c r="B1146" s="1" t="s">
        <v>3451</v>
      </c>
      <c r="C1146" s="131">
        <v>16061</v>
      </c>
      <c r="D1146" s="43">
        <v>6</v>
      </c>
      <c r="E1146" s="43">
        <f>((D1146/($C1146/100000)))</f>
        <v>37.357574248178821</v>
      </c>
      <c r="F1146" s="6">
        <f>((D1146/$C1146)/(D$2144/$C$2144))</f>
        <v>0.8443149130024058</v>
      </c>
      <c r="G1146" s="44">
        <v>4</v>
      </c>
      <c r="H1146" s="44">
        <f t="shared" si="346"/>
        <v>24.905049498785878</v>
      </c>
      <c r="I1146" s="14">
        <f t="shared" si="347"/>
        <v>0.50322922102822376</v>
      </c>
      <c r="J1146" s="49">
        <v>11</v>
      </c>
      <c r="K1146" s="49">
        <f t="shared" si="348"/>
        <v>68.488886121661167</v>
      </c>
      <c r="L1146" s="50">
        <f t="shared" si="349"/>
        <v>0.21994921978158638</v>
      </c>
      <c r="M1146" s="45">
        <v>21</v>
      </c>
      <c r="N1146" s="45">
        <f t="shared" si="331"/>
        <v>130.75150986862587</v>
      </c>
      <c r="O1146" s="18">
        <f t="shared" si="332"/>
        <v>0.3227464264837972</v>
      </c>
      <c r="P1146" s="37">
        <f t="shared" si="333"/>
        <v>28.571428571428569</v>
      </c>
      <c r="Q1146" s="37">
        <f t="shared" si="334"/>
        <v>2.6160317937549427</v>
      </c>
      <c r="R1146" s="37">
        <f t="shared" si="335"/>
        <v>161.60317937549428</v>
      </c>
    </row>
    <row r="1147" spans="1:18" x14ac:dyDescent="0.25">
      <c r="A1147" s="1" t="s">
        <v>1565</v>
      </c>
      <c r="B1147" s="1" t="s">
        <v>3452</v>
      </c>
      <c r="C1147" s="131">
        <v>16056</v>
      </c>
      <c r="D1147" s="43">
        <v>4</v>
      </c>
      <c r="E1147" s="43">
        <f>((D1147/($C1147/100000)))</f>
        <v>24.912805181863476</v>
      </c>
      <c r="F1147" s="6">
        <f>((D1147/$C1147)/(D$2144/$C$2144))</f>
        <v>0.56305189410943524</v>
      </c>
      <c r="G1147" s="44">
        <v>5</v>
      </c>
      <c r="H1147" s="44">
        <f t="shared" si="346"/>
        <v>31.141006477329345</v>
      </c>
      <c r="I1147" s="14">
        <f t="shared" si="347"/>
        <v>0.62923241459067514</v>
      </c>
      <c r="J1147" s="49">
        <v>54</v>
      </c>
      <c r="K1147" s="49">
        <f t="shared" si="348"/>
        <v>336.32286995515693</v>
      </c>
      <c r="L1147" s="50">
        <f t="shared" si="349"/>
        <v>1.0800869605316121</v>
      </c>
      <c r="M1147" s="45">
        <v>63</v>
      </c>
      <c r="N1147" s="45">
        <f t="shared" si="331"/>
        <v>392.37668161434976</v>
      </c>
      <c r="O1147" s="18">
        <f t="shared" si="332"/>
        <v>0.96854079890812161</v>
      </c>
      <c r="P1147" s="37">
        <f t="shared" si="333"/>
        <v>6.3492063492063489</v>
      </c>
      <c r="Q1147" s="37">
        <f t="shared" si="334"/>
        <v>0.58134039861220943</v>
      </c>
      <c r="R1147" s="37">
        <f t="shared" si="335"/>
        <v>-41.865960138779059</v>
      </c>
    </row>
    <row r="1148" spans="1:18" x14ac:dyDescent="0.25">
      <c r="A1148" s="1" t="s">
        <v>438</v>
      </c>
      <c r="B1148" s="1" t="s">
        <v>3453</v>
      </c>
      <c r="C1148" s="131">
        <v>16053</v>
      </c>
      <c r="D1148" s="43">
        <v>13</v>
      </c>
      <c r="E1148" s="43">
        <f>((D1148/($C1148/100000)))</f>
        <v>80.981747959882881</v>
      </c>
      <c r="F1148" s="6">
        <f>((D1148/$C1148)/(D$2144/$C$2144))</f>
        <v>1.8302606328049928</v>
      </c>
      <c r="G1148" s="44">
        <v>8</v>
      </c>
      <c r="H1148" s="44">
        <f t="shared" si="346"/>
        <v>49.834921821466388</v>
      </c>
      <c r="I1148" s="14">
        <f t="shared" si="347"/>
        <v>1.0069600098342122</v>
      </c>
      <c r="J1148" s="49">
        <v>18</v>
      </c>
      <c r="K1148" s="49">
        <f t="shared" si="348"/>
        <v>112.12857409829938</v>
      </c>
      <c r="L1148" s="50">
        <f t="shared" si="349"/>
        <v>0.36009626940541878</v>
      </c>
      <c r="M1148" s="45">
        <v>39</v>
      </c>
      <c r="N1148" s="45">
        <f t="shared" si="331"/>
        <v>242.94524387964864</v>
      </c>
      <c r="O1148" s="18">
        <f t="shared" si="332"/>
        <v>0.5996849242672172</v>
      </c>
      <c r="P1148" s="37">
        <f t="shared" si="333"/>
        <v>33.333333333333329</v>
      </c>
      <c r="Q1148" s="37">
        <f t="shared" si="334"/>
        <v>3.0520370927140994</v>
      </c>
      <c r="R1148" s="37">
        <f t="shared" si="335"/>
        <v>205.20370927140993</v>
      </c>
    </row>
    <row r="1149" spans="1:18" x14ac:dyDescent="0.25">
      <c r="A1149" s="1" t="s">
        <v>483</v>
      </c>
      <c r="B1149" s="1" t="s">
        <v>3454</v>
      </c>
      <c r="C1149" s="131">
        <v>16044</v>
      </c>
      <c r="D1149" s="43">
        <v>2</v>
      </c>
      <c r="E1149" s="43">
        <f>((D1149/($C1149/100000)))</f>
        <v>12.465719272001994</v>
      </c>
      <c r="F1149" s="6">
        <f>((D1149/$C1149)/(D$2144/$C$2144))</f>
        <v>0.28173651246014375</v>
      </c>
      <c r="G1149" s="44">
        <v>2</v>
      </c>
      <c r="H1149" s="44">
        <f t="shared" si="346"/>
        <v>12.465719272001994</v>
      </c>
      <c r="I1149" s="14">
        <f t="shared" si="347"/>
        <v>0.25188121786756118</v>
      </c>
      <c r="J1149" s="49">
        <v>1</v>
      </c>
      <c r="K1149" s="49">
        <f t="shared" si="348"/>
        <v>6.2328596360009971</v>
      </c>
      <c r="L1149" s="50">
        <f t="shared" si="349"/>
        <v>2.00165704478143E-2</v>
      </c>
      <c r="M1149" s="45">
        <v>5</v>
      </c>
      <c r="N1149" s="45">
        <f t="shared" si="331"/>
        <v>31.164298180004987</v>
      </c>
      <c r="O1149" s="18">
        <f t="shared" si="332"/>
        <v>7.692581050557791E-2</v>
      </c>
      <c r="P1149" s="37">
        <f t="shared" si="333"/>
        <v>40</v>
      </c>
      <c r="Q1149" s="37">
        <f t="shared" si="334"/>
        <v>3.6624445112569197</v>
      </c>
      <c r="R1149" s="37">
        <f t="shared" si="335"/>
        <v>266.24445112569197</v>
      </c>
    </row>
    <row r="1150" spans="1:18" x14ac:dyDescent="0.25">
      <c r="A1150" s="1" t="s">
        <v>580</v>
      </c>
      <c r="B1150" s="1" t="s">
        <v>3455</v>
      </c>
      <c r="C1150" s="131">
        <v>16034</v>
      </c>
      <c r="D1150" s="43"/>
      <c r="E1150" s="43"/>
      <c r="F1150" s="6"/>
      <c r="G1150" s="44">
        <v>3</v>
      </c>
      <c r="H1150" s="44">
        <f t="shared" si="346"/>
        <v>18.710240738430834</v>
      </c>
      <c r="I1150" s="14">
        <f t="shared" si="347"/>
        <v>0.37805746471253132</v>
      </c>
      <c r="J1150" s="49">
        <v>11</v>
      </c>
      <c r="K1150" s="49">
        <f t="shared" si="348"/>
        <v>68.604216040913059</v>
      </c>
      <c r="L1150" s="50">
        <f t="shared" si="349"/>
        <v>0.22031959703829732</v>
      </c>
      <c r="M1150" s="45">
        <v>14</v>
      </c>
      <c r="N1150" s="45">
        <f t="shared" si="331"/>
        <v>87.314456779343885</v>
      </c>
      <c r="O1150" s="18">
        <f t="shared" si="332"/>
        <v>0.21552660412275029</v>
      </c>
      <c r="P1150" s="37">
        <f t="shared" si="333"/>
        <v>0</v>
      </c>
      <c r="Q1150" s="37">
        <f t="shared" si="334"/>
        <v>0</v>
      </c>
      <c r="R1150" s="37">
        <f t="shared" si="335"/>
        <v>-100</v>
      </c>
    </row>
    <row r="1151" spans="1:18" x14ac:dyDescent="0.25">
      <c r="A1151" s="1" t="s">
        <v>1933</v>
      </c>
      <c r="B1151" s="1" t="s">
        <v>2867</v>
      </c>
      <c r="C1151" s="131">
        <v>15968</v>
      </c>
      <c r="D1151" s="43"/>
      <c r="E1151" s="43"/>
      <c r="F1151" s="6"/>
      <c r="G1151" s="44">
        <v>1</v>
      </c>
      <c r="H1151" s="44">
        <f t="shared" si="346"/>
        <v>6.2625250501002006</v>
      </c>
      <c r="I1151" s="14">
        <f t="shared" si="347"/>
        <v>0.12654002565966782</v>
      </c>
      <c r="J1151" s="49">
        <v>2</v>
      </c>
      <c r="K1151" s="49">
        <f t="shared" si="348"/>
        <v>12.525050100200401</v>
      </c>
      <c r="L1151" s="50">
        <f t="shared" si="349"/>
        <v>4.0223679391875329E-2</v>
      </c>
      <c r="M1151" s="45">
        <v>3</v>
      </c>
      <c r="N1151" s="45">
        <f t="shared" si="331"/>
        <v>18.787575150300601</v>
      </c>
      <c r="O1151" s="18">
        <f t="shared" si="332"/>
        <v>4.6375164219119192E-2</v>
      </c>
      <c r="P1151" s="37">
        <f t="shared" si="333"/>
        <v>0</v>
      </c>
      <c r="Q1151" s="37">
        <f t="shared" si="334"/>
        <v>0</v>
      </c>
      <c r="R1151" s="37">
        <f t="shared" si="335"/>
        <v>-100</v>
      </c>
    </row>
    <row r="1152" spans="1:18" x14ac:dyDescent="0.25">
      <c r="A1152" s="1" t="s">
        <v>842</v>
      </c>
      <c r="B1152" s="1" t="s">
        <v>3456</v>
      </c>
      <c r="C1152" s="131">
        <v>15964</v>
      </c>
      <c r="D1152" s="43">
        <v>2</v>
      </c>
      <c r="E1152" s="43">
        <f>((D1152/($C1152/100000)))</f>
        <v>12.528188423953896</v>
      </c>
      <c r="F1152" s="6">
        <f>((D1152/$C1152)/(D$2144/$C$2144))</f>
        <v>0.28314837170574708</v>
      </c>
      <c r="G1152" s="44"/>
      <c r="H1152" s="44"/>
      <c r="I1152" s="14"/>
      <c r="J1152" s="49">
        <v>29</v>
      </c>
      <c r="K1152" s="49">
        <f t="shared" si="348"/>
        <v>181.65873214733148</v>
      </c>
      <c r="L1152" s="50">
        <f t="shared" si="349"/>
        <v>0.58338949083420488</v>
      </c>
      <c r="M1152" s="45">
        <v>31</v>
      </c>
      <c r="N1152" s="45">
        <f t="shared" si="331"/>
        <v>194.18692057128538</v>
      </c>
      <c r="O1152" s="18">
        <f t="shared" si="332"/>
        <v>0.47933010293530764</v>
      </c>
      <c r="P1152" s="37">
        <f t="shared" si="333"/>
        <v>6.4516129032258061</v>
      </c>
      <c r="Q1152" s="37">
        <f t="shared" si="334"/>
        <v>0.59071685665434193</v>
      </c>
      <c r="R1152" s="37">
        <f t="shared" si="335"/>
        <v>-40.928314334565805</v>
      </c>
    </row>
    <row r="1153" spans="1:18" x14ac:dyDescent="0.25">
      <c r="A1153" s="1" t="s">
        <v>351</v>
      </c>
      <c r="B1153" s="1" t="s">
        <v>2389</v>
      </c>
      <c r="C1153" s="131">
        <v>15926</v>
      </c>
      <c r="D1153" s="43"/>
      <c r="E1153" s="43"/>
      <c r="F1153" s="6"/>
      <c r="G1153" s="44">
        <v>9</v>
      </c>
      <c r="H1153" s="44">
        <f>((G1153/($C1153/100000)))</f>
        <v>56.511365063418303</v>
      </c>
      <c r="I1153" s="14">
        <f>((G1153/$C1153)/(G$2144/$C$2144))</f>
        <v>1.1418636297627893</v>
      </c>
      <c r="J1153" s="49">
        <v>21</v>
      </c>
      <c r="K1153" s="49">
        <f t="shared" si="348"/>
        <v>131.85985181464272</v>
      </c>
      <c r="L1153" s="50">
        <f t="shared" si="349"/>
        <v>0.42346245017954198</v>
      </c>
      <c r="M1153" s="45">
        <v>30</v>
      </c>
      <c r="N1153" s="45">
        <f t="shared" si="331"/>
        <v>188.37121687806101</v>
      </c>
      <c r="O1153" s="18">
        <f t="shared" si="332"/>
        <v>0.4649746466475545</v>
      </c>
      <c r="P1153" s="37">
        <f t="shared" si="333"/>
        <v>0</v>
      </c>
      <c r="Q1153" s="37">
        <f t="shared" si="334"/>
        <v>0</v>
      </c>
      <c r="R1153" s="37">
        <f t="shared" si="335"/>
        <v>-100</v>
      </c>
    </row>
    <row r="1154" spans="1:18" x14ac:dyDescent="0.25">
      <c r="A1154" s="1" t="s">
        <v>1350</v>
      </c>
      <c r="B1154" s="1" t="s">
        <v>3457</v>
      </c>
      <c r="C1154" s="131">
        <v>15926</v>
      </c>
      <c r="D1154" s="43">
        <v>1</v>
      </c>
      <c r="E1154" s="43">
        <f>((D1154/($C1154/100000)))</f>
        <v>6.2790405626020336</v>
      </c>
      <c r="F1154" s="6">
        <f>((D1154/$C1154)/(D$2144/$C$2144))</f>
        <v>0.14191198687399681</v>
      </c>
      <c r="G1154" s="44">
        <v>5</v>
      </c>
      <c r="H1154" s="44">
        <f>((G1154/($C1154/100000)))</f>
        <v>31.395202813010169</v>
      </c>
      <c r="I1154" s="14">
        <f>((G1154/$C1154)/(G$2144/$C$2144))</f>
        <v>0.6343686832015496</v>
      </c>
      <c r="J1154" s="49">
        <v>9</v>
      </c>
      <c r="K1154" s="49">
        <f t="shared" si="348"/>
        <v>56.511365063418303</v>
      </c>
      <c r="L1154" s="50">
        <f t="shared" si="349"/>
        <v>0.18148390721980373</v>
      </c>
      <c r="M1154" s="45">
        <v>15</v>
      </c>
      <c r="N1154" s="45">
        <f t="shared" si="331"/>
        <v>94.185608439030503</v>
      </c>
      <c r="O1154" s="18">
        <f t="shared" si="332"/>
        <v>0.23248732332377725</v>
      </c>
      <c r="P1154" s="37">
        <f t="shared" si="333"/>
        <v>6.666666666666667</v>
      </c>
      <c r="Q1154" s="37">
        <f t="shared" si="334"/>
        <v>0.61040741854281999</v>
      </c>
      <c r="R1154" s="37">
        <f t="shared" si="335"/>
        <v>-38.959258145718003</v>
      </c>
    </row>
    <row r="1155" spans="1:18" x14ac:dyDescent="0.25">
      <c r="A1155" s="1" t="s">
        <v>785</v>
      </c>
      <c r="B1155" s="1" t="s">
        <v>3458</v>
      </c>
      <c r="C1155" s="131">
        <v>15916</v>
      </c>
      <c r="D1155" s="43">
        <v>3</v>
      </c>
      <c r="E1155" s="43">
        <f>((D1155/($C1155/100000)))</f>
        <v>18.848957024377984</v>
      </c>
      <c r="F1155" s="6">
        <f>((D1155/$C1155)/(D$2144/$C$2144))</f>
        <v>0.42600344991617362</v>
      </c>
      <c r="G1155" s="44">
        <v>4</v>
      </c>
      <c r="H1155" s="44">
        <f>((G1155/($C1155/100000)))</f>
        <v>25.131942699170647</v>
      </c>
      <c r="I1155" s="14">
        <f>((G1155/$C1155)/(G$2144/$C$2144))</f>
        <v>0.50781380490916705</v>
      </c>
      <c r="J1155" s="49">
        <v>13</v>
      </c>
      <c r="K1155" s="49">
        <f t="shared" si="348"/>
        <v>81.678813772304608</v>
      </c>
      <c r="L1155" s="50">
        <f t="shared" si="349"/>
        <v>0.26230812587594399</v>
      </c>
      <c r="M1155" s="45">
        <v>20</v>
      </c>
      <c r="N1155" s="45">
        <f t="shared" si="331"/>
        <v>125.65971349585324</v>
      </c>
      <c r="O1155" s="18">
        <f t="shared" si="332"/>
        <v>0.3101778597013049</v>
      </c>
      <c r="P1155" s="37">
        <f t="shared" si="333"/>
        <v>15</v>
      </c>
      <c r="Q1155" s="37">
        <f t="shared" si="334"/>
        <v>1.3734166917213448</v>
      </c>
      <c r="R1155" s="37">
        <f t="shared" si="335"/>
        <v>37.341669172134488</v>
      </c>
    </row>
    <row r="1156" spans="1:18" x14ac:dyDescent="0.25">
      <c r="A1156" s="1" t="s">
        <v>773</v>
      </c>
      <c r="B1156" s="1" t="s">
        <v>3459</v>
      </c>
      <c r="C1156" s="131">
        <v>15902</v>
      </c>
      <c r="D1156" s="43">
        <v>1</v>
      </c>
      <c r="E1156" s="43">
        <f>((D1156/($C1156/100000)))</f>
        <v>6.2885171676518681</v>
      </c>
      <c r="F1156" s="6">
        <f>((D1156/$C1156)/(D$2144/$C$2144))</f>
        <v>0.14212616670577746</v>
      </c>
      <c r="G1156" s="44"/>
      <c r="H1156" s="44"/>
      <c r="I1156" s="14"/>
      <c r="J1156" s="49">
        <v>2</v>
      </c>
      <c r="K1156" s="49">
        <f t="shared" si="348"/>
        <v>12.577034335303736</v>
      </c>
      <c r="L1156" s="50">
        <f t="shared" si="349"/>
        <v>4.0390624608820612E-2</v>
      </c>
      <c r="M1156" s="45">
        <v>3</v>
      </c>
      <c r="N1156" s="45">
        <f t="shared" si="331"/>
        <v>18.865551502955604</v>
      </c>
      <c r="O1156" s="18">
        <f t="shared" si="332"/>
        <v>4.6567640689906632E-2</v>
      </c>
      <c r="P1156" s="37">
        <f t="shared" si="333"/>
        <v>33.333333333333329</v>
      </c>
      <c r="Q1156" s="37">
        <f t="shared" si="334"/>
        <v>3.0520370927140994</v>
      </c>
      <c r="R1156" s="37">
        <f t="shared" si="335"/>
        <v>205.20370927140993</v>
      </c>
    </row>
    <row r="1157" spans="1:18" x14ac:dyDescent="0.25">
      <c r="A1157" s="1" t="s">
        <v>959</v>
      </c>
      <c r="B1157" s="1" t="s">
        <v>2549</v>
      </c>
      <c r="C1157" s="131">
        <v>15902</v>
      </c>
      <c r="D1157" s="43">
        <v>5</v>
      </c>
      <c r="E1157" s="43">
        <f>((D1157/($C1157/100000)))</f>
        <v>31.44258583825934</v>
      </c>
      <c r="F1157" s="6">
        <f>((D1157/$C1157)/(D$2144/$C$2144))</f>
        <v>0.71063083352888723</v>
      </c>
      <c r="G1157" s="44">
        <v>6</v>
      </c>
      <c r="H1157" s="44">
        <f t="shared" ref="H1157:H1166" si="350">((G1157/($C1157/100000)))</f>
        <v>37.731103005911208</v>
      </c>
      <c r="I1157" s="14">
        <f t="shared" ref="I1157:I1166" si="351">((G1157/$C1157)/(G$2144/$C$2144))</f>
        <v>0.76239132048808045</v>
      </c>
      <c r="J1157" s="49">
        <v>6</v>
      </c>
      <c r="K1157" s="49">
        <f t="shared" si="348"/>
        <v>37.731103005911208</v>
      </c>
      <c r="L1157" s="50">
        <f t="shared" si="349"/>
        <v>0.12117187382646183</v>
      </c>
      <c r="M1157" s="45">
        <v>17</v>
      </c>
      <c r="N1157" s="45">
        <f t="shared" si="331"/>
        <v>106.90479185008175</v>
      </c>
      <c r="O1157" s="18">
        <f t="shared" si="332"/>
        <v>0.26388329724280424</v>
      </c>
      <c r="P1157" s="37">
        <f t="shared" si="333"/>
        <v>29.411764705882355</v>
      </c>
      <c r="Q1157" s="37">
        <f t="shared" si="334"/>
        <v>2.6929739053359705</v>
      </c>
      <c r="R1157" s="37">
        <f t="shared" si="335"/>
        <v>169.29739053359705</v>
      </c>
    </row>
    <row r="1158" spans="1:18" x14ac:dyDescent="0.25">
      <c r="A1158" s="1" t="s">
        <v>833</v>
      </c>
      <c r="B1158" s="1" t="s">
        <v>3460</v>
      </c>
      <c r="C1158" s="131">
        <v>15878</v>
      </c>
      <c r="D1158" s="43"/>
      <c r="E1158" s="43"/>
      <c r="F1158" s="6"/>
      <c r="G1158" s="44">
        <v>4</v>
      </c>
      <c r="H1158" s="44">
        <f t="shared" si="350"/>
        <v>25.192089683839274</v>
      </c>
      <c r="I1158" s="14">
        <f t="shared" si="351"/>
        <v>0.50902912954618362</v>
      </c>
      <c r="J1158" s="49">
        <v>7</v>
      </c>
      <c r="K1158" s="49">
        <f t="shared" si="348"/>
        <v>44.086156946718731</v>
      </c>
      <c r="L1158" s="50">
        <f t="shared" si="349"/>
        <v>0.14158086622075378</v>
      </c>
      <c r="M1158" s="45">
        <v>11</v>
      </c>
      <c r="N1158" s="45">
        <f t="shared" si="331"/>
        <v>69.278246630558002</v>
      </c>
      <c r="O1158" s="18">
        <f t="shared" si="332"/>
        <v>0.17100610582272846</v>
      </c>
      <c r="P1158" s="37">
        <f t="shared" si="333"/>
        <v>0</v>
      </c>
      <c r="Q1158" s="37">
        <f t="shared" si="334"/>
        <v>0</v>
      </c>
      <c r="R1158" s="37">
        <f t="shared" si="335"/>
        <v>-100</v>
      </c>
    </row>
    <row r="1159" spans="1:18" x14ac:dyDescent="0.25">
      <c r="A1159" s="1" t="s">
        <v>1551</v>
      </c>
      <c r="B1159" s="1" t="s">
        <v>3461</v>
      </c>
      <c r="C1159" s="131">
        <v>15866</v>
      </c>
      <c r="D1159" s="43">
        <v>4</v>
      </c>
      <c r="E1159" s="43">
        <f t="shared" ref="E1159:E1168" si="352">((D1159/($C1159/100000)))</f>
        <v>25.211143325349806</v>
      </c>
      <c r="F1159" s="6">
        <f t="shared" ref="F1159:F1168" si="353">((D1159/$C1159)/(D$2144/$C$2144))</f>
        <v>0.56979460556038641</v>
      </c>
      <c r="G1159" s="44">
        <v>9</v>
      </c>
      <c r="H1159" s="44">
        <f t="shared" si="350"/>
        <v>56.725072482037064</v>
      </c>
      <c r="I1159" s="14">
        <f t="shared" si="351"/>
        <v>1.1461817829069825</v>
      </c>
      <c r="J1159" s="49">
        <v>107</v>
      </c>
      <c r="K1159" s="49">
        <f t="shared" si="348"/>
        <v>674.39808395310729</v>
      </c>
      <c r="L1159" s="50">
        <f t="shared" si="349"/>
        <v>2.1658015013441569</v>
      </c>
      <c r="M1159" s="45">
        <v>120</v>
      </c>
      <c r="N1159" s="45">
        <f t="shared" si="331"/>
        <v>756.3342997604941</v>
      </c>
      <c r="O1159" s="18">
        <f t="shared" si="332"/>
        <v>1.8669321120657891</v>
      </c>
      <c r="P1159" s="37">
        <f t="shared" si="333"/>
        <v>3.3333333333333335</v>
      </c>
      <c r="Q1159" s="37">
        <f t="shared" si="334"/>
        <v>0.30520370927141</v>
      </c>
      <c r="R1159" s="37">
        <f t="shared" si="335"/>
        <v>-69.479629072859012</v>
      </c>
    </row>
    <row r="1160" spans="1:18" x14ac:dyDescent="0.25">
      <c r="A1160" s="1" t="s">
        <v>1413</v>
      </c>
      <c r="B1160" s="1" t="s">
        <v>3462</v>
      </c>
      <c r="C1160" s="131">
        <v>15860</v>
      </c>
      <c r="D1160" s="43">
        <v>6</v>
      </c>
      <c r="E1160" s="43">
        <f t="shared" si="352"/>
        <v>37.831021437578819</v>
      </c>
      <c r="F1160" s="6">
        <f t="shared" si="353"/>
        <v>0.85501524701964937</v>
      </c>
      <c r="G1160" s="44">
        <v>3</v>
      </c>
      <c r="H1160" s="44">
        <f t="shared" si="350"/>
        <v>18.91551071878941</v>
      </c>
      <c r="I1160" s="14">
        <f t="shared" si="351"/>
        <v>0.38220513172766252</v>
      </c>
      <c r="J1160" s="49">
        <v>41</v>
      </c>
      <c r="K1160" s="49">
        <f t="shared" si="348"/>
        <v>258.51197982345525</v>
      </c>
      <c r="L1160" s="50">
        <f t="shared" si="349"/>
        <v>0.83020051115094828</v>
      </c>
      <c r="M1160" s="45">
        <v>50</v>
      </c>
      <c r="N1160" s="45">
        <f t="shared" ref="N1160:N1223" si="354">((M1160/($C1160/100000)))</f>
        <v>315.25851197982348</v>
      </c>
      <c r="O1160" s="18">
        <f t="shared" ref="O1160:O1223" si="355">((M1160/$C1160)/(M$2144/$C$2144))</f>
        <v>0.77818266314722073</v>
      </c>
      <c r="P1160" s="37">
        <f t="shared" ref="P1160:P1223" si="356">D1160/M1160*100</f>
        <v>12</v>
      </c>
      <c r="Q1160" s="37">
        <f t="shared" ref="Q1160:Q1223" si="357">P1160/P$2144</f>
        <v>1.098733353377076</v>
      </c>
      <c r="R1160" s="37">
        <f t="shared" ref="R1160:R1223" si="358">(Q1160-1)*100</f>
        <v>9.8733353377076014</v>
      </c>
    </row>
    <row r="1161" spans="1:18" x14ac:dyDescent="0.25">
      <c r="A1161" s="1" t="s">
        <v>749</v>
      </c>
      <c r="B1161" s="1" t="s">
        <v>3463</v>
      </c>
      <c r="C1161" s="131">
        <v>15851</v>
      </c>
      <c r="D1161" s="43">
        <v>1</v>
      </c>
      <c r="E1161" s="43">
        <f t="shared" si="352"/>
        <v>6.3087502365781338</v>
      </c>
      <c r="F1161" s="6">
        <f t="shared" si="353"/>
        <v>0.14258345233457026</v>
      </c>
      <c r="G1161" s="44">
        <v>2</v>
      </c>
      <c r="H1161" s="44">
        <f t="shared" si="350"/>
        <v>12.617500473156268</v>
      </c>
      <c r="I1161" s="14">
        <f t="shared" si="351"/>
        <v>0.25494809535468754</v>
      </c>
      <c r="J1161" s="49">
        <v>9</v>
      </c>
      <c r="K1161" s="49">
        <f t="shared" si="348"/>
        <v>56.778752129203198</v>
      </c>
      <c r="L1161" s="50">
        <f t="shared" si="349"/>
        <v>0.18234260970175975</v>
      </c>
      <c r="M1161" s="45">
        <v>12</v>
      </c>
      <c r="N1161" s="45">
        <f t="shared" si="354"/>
        <v>75.705002838937602</v>
      </c>
      <c r="O1161" s="18">
        <f t="shared" si="355"/>
        <v>0.18686988133263396</v>
      </c>
      <c r="P1161" s="37">
        <f t="shared" si="356"/>
        <v>8.3333333333333321</v>
      </c>
      <c r="Q1161" s="37">
        <f t="shared" si="357"/>
        <v>0.76300927317852485</v>
      </c>
      <c r="R1161" s="37">
        <f t="shared" si="358"/>
        <v>-23.699072682147516</v>
      </c>
    </row>
    <row r="1162" spans="1:18" x14ac:dyDescent="0.25">
      <c r="A1162" s="1" t="s">
        <v>968</v>
      </c>
      <c r="B1162" s="1" t="s">
        <v>3464</v>
      </c>
      <c r="C1162" s="131">
        <v>15831</v>
      </c>
      <c r="D1162" s="43">
        <v>1</v>
      </c>
      <c r="E1162" s="43">
        <f t="shared" si="352"/>
        <v>6.3167203587897163</v>
      </c>
      <c r="F1162" s="6">
        <f t="shared" si="353"/>
        <v>0.14276358429380792</v>
      </c>
      <c r="G1162" s="44">
        <v>4</v>
      </c>
      <c r="H1162" s="44">
        <f t="shared" si="350"/>
        <v>25.266881435158865</v>
      </c>
      <c r="I1162" s="14">
        <f t="shared" si="351"/>
        <v>0.5105403650391197</v>
      </c>
      <c r="J1162" s="49">
        <v>16</v>
      </c>
      <c r="K1162" s="49">
        <f t="shared" si="348"/>
        <v>101.06752574063546</v>
      </c>
      <c r="L1162" s="50">
        <f t="shared" si="349"/>
        <v>0.32457417094534285</v>
      </c>
      <c r="M1162" s="45">
        <v>21</v>
      </c>
      <c r="N1162" s="45">
        <f t="shared" si="354"/>
        <v>132.65112753458405</v>
      </c>
      <c r="O1162" s="18">
        <f t="shared" si="355"/>
        <v>0.32743543400645991</v>
      </c>
      <c r="P1162" s="37">
        <f t="shared" si="356"/>
        <v>4.7619047619047619</v>
      </c>
      <c r="Q1162" s="37">
        <f t="shared" si="357"/>
        <v>0.43600529895915713</v>
      </c>
      <c r="R1162" s="37">
        <f t="shared" si="358"/>
        <v>-56.39947010408428</v>
      </c>
    </row>
    <row r="1163" spans="1:18" x14ac:dyDescent="0.25">
      <c r="A1163" s="1" t="s">
        <v>437</v>
      </c>
      <c r="B1163" s="1" t="s">
        <v>2583</v>
      </c>
      <c r="C1163" s="131">
        <v>15803</v>
      </c>
      <c r="D1163" s="43">
        <v>15</v>
      </c>
      <c r="E1163" s="43">
        <f t="shared" si="352"/>
        <v>94.918686325381259</v>
      </c>
      <c r="F1163" s="6">
        <f t="shared" si="353"/>
        <v>2.1452480253324748</v>
      </c>
      <c r="G1163" s="44">
        <v>21</v>
      </c>
      <c r="H1163" s="44">
        <f t="shared" si="350"/>
        <v>132.88616085553375</v>
      </c>
      <c r="I1163" s="14">
        <f t="shared" si="351"/>
        <v>2.6850859788904065</v>
      </c>
      <c r="J1163" s="49">
        <v>126</v>
      </c>
      <c r="K1163" s="49">
        <f t="shared" si="348"/>
        <v>797.31696513320253</v>
      </c>
      <c r="L1163" s="50">
        <f t="shared" si="349"/>
        <v>2.5605503948210031</v>
      </c>
      <c r="M1163" s="45">
        <v>162</v>
      </c>
      <c r="N1163" s="45">
        <f t="shared" si="354"/>
        <v>1025.1218123141175</v>
      </c>
      <c r="O1163" s="18">
        <f t="shared" si="355"/>
        <v>2.5304059736473041</v>
      </c>
      <c r="P1163" s="37">
        <f t="shared" si="356"/>
        <v>9.2592592592592595</v>
      </c>
      <c r="Q1163" s="37">
        <f t="shared" si="357"/>
        <v>0.84778808130947225</v>
      </c>
      <c r="R1163" s="37">
        <f t="shared" si="358"/>
        <v>-15.221191869052774</v>
      </c>
    </row>
    <row r="1164" spans="1:18" x14ac:dyDescent="0.25">
      <c r="A1164" s="1" t="s">
        <v>1335</v>
      </c>
      <c r="B1164" s="1" t="s">
        <v>3465</v>
      </c>
      <c r="C1164" s="131">
        <v>15794</v>
      </c>
      <c r="D1164" s="43">
        <v>2</v>
      </c>
      <c r="E1164" s="43">
        <f t="shared" si="352"/>
        <v>12.663036596175763</v>
      </c>
      <c r="F1164" s="6">
        <f t="shared" si="353"/>
        <v>0.28619606216984594</v>
      </c>
      <c r="G1164" s="44">
        <v>3</v>
      </c>
      <c r="H1164" s="44">
        <f t="shared" si="350"/>
        <v>18.994554894263644</v>
      </c>
      <c r="I1164" s="14">
        <f t="shared" si="351"/>
        <v>0.38380229132586602</v>
      </c>
      <c r="J1164" s="49">
        <v>12</v>
      </c>
      <c r="K1164" s="49">
        <f t="shared" si="348"/>
        <v>75.978219577054574</v>
      </c>
      <c r="L1164" s="50">
        <f t="shared" si="349"/>
        <v>0.24400090383543066</v>
      </c>
      <c r="M1164" s="45">
        <v>17</v>
      </c>
      <c r="N1164" s="45">
        <f t="shared" si="354"/>
        <v>107.63581106749399</v>
      </c>
      <c r="O1164" s="18">
        <f t="shared" si="355"/>
        <v>0.26568774172186105</v>
      </c>
      <c r="P1164" s="37">
        <f t="shared" si="356"/>
        <v>11.76470588235294</v>
      </c>
      <c r="Q1164" s="37">
        <f t="shared" si="357"/>
        <v>1.0771895621343881</v>
      </c>
      <c r="R1164" s="37">
        <f t="shared" si="358"/>
        <v>7.7189562134388101</v>
      </c>
    </row>
    <row r="1165" spans="1:18" x14ac:dyDescent="0.25">
      <c r="A1165" s="1" t="s">
        <v>1101</v>
      </c>
      <c r="B1165" s="1" t="s">
        <v>3466</v>
      </c>
      <c r="C1165" s="131">
        <v>15771</v>
      </c>
      <c r="D1165" s="43">
        <v>1</v>
      </c>
      <c r="E1165" s="43">
        <f t="shared" si="352"/>
        <v>6.3407520131887649</v>
      </c>
      <c r="F1165" s="6">
        <f t="shared" si="353"/>
        <v>0.14330672138452052</v>
      </c>
      <c r="G1165" s="44">
        <v>1</v>
      </c>
      <c r="H1165" s="44">
        <f t="shared" si="350"/>
        <v>6.3407520131887649</v>
      </c>
      <c r="I1165" s="14">
        <f t="shared" si="351"/>
        <v>0.12812067273689531</v>
      </c>
      <c r="J1165" s="49"/>
      <c r="K1165" s="49"/>
      <c r="L1165" s="50"/>
      <c r="M1165" s="45">
        <v>2</v>
      </c>
      <c r="N1165" s="45">
        <f t="shared" si="354"/>
        <v>12.68150402637753</v>
      </c>
      <c r="O1165" s="18">
        <f t="shared" si="355"/>
        <v>3.1302966298940894E-2</v>
      </c>
      <c r="P1165" s="37">
        <f t="shared" si="356"/>
        <v>50</v>
      </c>
      <c r="Q1165" s="37">
        <f t="shared" si="357"/>
        <v>4.5780556390711498</v>
      </c>
      <c r="R1165" s="37">
        <f t="shared" si="358"/>
        <v>357.80556390711496</v>
      </c>
    </row>
    <row r="1166" spans="1:18" x14ac:dyDescent="0.25">
      <c r="A1166" s="1" t="s">
        <v>369</v>
      </c>
      <c r="B1166" s="1" t="s">
        <v>3467</v>
      </c>
      <c r="C1166" s="131">
        <v>15763</v>
      </c>
      <c r="D1166" s="43">
        <v>6</v>
      </c>
      <c r="E1166" s="43">
        <f t="shared" si="352"/>
        <v>38.063820338768004</v>
      </c>
      <c r="F1166" s="6">
        <f t="shared" si="353"/>
        <v>0.86027671241081249</v>
      </c>
      <c r="G1166" s="44">
        <v>8</v>
      </c>
      <c r="H1166" s="44">
        <f t="shared" si="350"/>
        <v>50.751760451690672</v>
      </c>
      <c r="I1166" s="14">
        <f t="shared" si="351"/>
        <v>1.0254855698704946</v>
      </c>
      <c r="J1166" s="49">
        <v>11</v>
      </c>
      <c r="K1166" s="49">
        <f t="shared" ref="K1166:K1195" si="359">((J1166/($C1166/100000)))</f>
        <v>69.783670621074677</v>
      </c>
      <c r="L1166" s="50">
        <f t="shared" ref="L1166:L1195" si="360">((J1166/$C1166)/(J$2144/$C$2144))</f>
        <v>0.22410736654901089</v>
      </c>
      <c r="M1166" s="45">
        <v>25</v>
      </c>
      <c r="N1166" s="45">
        <f t="shared" si="354"/>
        <v>158.59925141153334</v>
      </c>
      <c r="O1166" s="18">
        <f t="shared" si="355"/>
        <v>0.39148566381764011</v>
      </c>
      <c r="P1166" s="37">
        <f t="shared" si="356"/>
        <v>24</v>
      </c>
      <c r="Q1166" s="37">
        <f t="shared" si="357"/>
        <v>2.197466706754152</v>
      </c>
      <c r="R1166" s="37">
        <f t="shared" si="358"/>
        <v>119.7466706754152</v>
      </c>
    </row>
    <row r="1167" spans="1:18" x14ac:dyDescent="0.25">
      <c r="A1167" s="1" t="s">
        <v>108</v>
      </c>
      <c r="B1167" s="1" t="s">
        <v>3468</v>
      </c>
      <c r="C1167" s="131">
        <v>15741</v>
      </c>
      <c r="D1167" s="43">
        <v>1</v>
      </c>
      <c r="E1167" s="43">
        <f t="shared" si="352"/>
        <v>6.3528365415157868</v>
      </c>
      <c r="F1167" s="6">
        <f t="shared" si="353"/>
        <v>0.14357984263739743</v>
      </c>
      <c r="G1167" s="44"/>
      <c r="H1167" s="44"/>
      <c r="I1167" s="14"/>
      <c r="J1167" s="49">
        <v>5</v>
      </c>
      <c r="K1167" s="49">
        <f t="shared" si="359"/>
        <v>31.764182707578936</v>
      </c>
      <c r="L1167" s="50">
        <f t="shared" si="360"/>
        <v>0.1020093565417485</v>
      </c>
      <c r="M1167" s="45">
        <v>6</v>
      </c>
      <c r="N1167" s="45">
        <f t="shared" si="354"/>
        <v>38.117019249094724</v>
      </c>
      <c r="O1167" s="18">
        <f t="shared" si="355"/>
        <v>9.4087875262168247E-2</v>
      </c>
      <c r="P1167" s="37">
        <f t="shared" si="356"/>
        <v>16.666666666666664</v>
      </c>
      <c r="Q1167" s="37">
        <f t="shared" si="357"/>
        <v>1.5260185463570497</v>
      </c>
      <c r="R1167" s="37">
        <f t="shared" si="358"/>
        <v>52.601854635704967</v>
      </c>
    </row>
    <row r="1168" spans="1:18" x14ac:dyDescent="0.25">
      <c r="A1168" s="1" t="s">
        <v>455</v>
      </c>
      <c r="B1168" s="1" t="s">
        <v>3469</v>
      </c>
      <c r="C1168" s="131">
        <v>15737</v>
      </c>
      <c r="D1168" s="43">
        <v>10</v>
      </c>
      <c r="E1168" s="43">
        <f t="shared" si="352"/>
        <v>63.544512931308375</v>
      </c>
      <c r="F1168" s="6">
        <f t="shared" si="353"/>
        <v>1.4361633748206601</v>
      </c>
      <c r="G1168" s="44">
        <v>11</v>
      </c>
      <c r="H1168" s="44">
        <f>((G1168/($C1168/100000)))</f>
        <v>69.898964224439212</v>
      </c>
      <c r="I1168" s="14">
        <f>((G1168/$C1168)/(G$2144/$C$2144))</f>
        <v>1.4123722708946644</v>
      </c>
      <c r="J1168" s="49">
        <v>25</v>
      </c>
      <c r="K1168" s="49">
        <f t="shared" si="359"/>
        <v>158.86128232827093</v>
      </c>
      <c r="L1168" s="50">
        <f t="shared" si="360"/>
        <v>0.51017642540626018</v>
      </c>
      <c r="M1168" s="45">
        <v>46</v>
      </c>
      <c r="N1168" s="45">
        <f t="shared" si="354"/>
        <v>292.30475948401852</v>
      </c>
      <c r="O1168" s="18">
        <f t="shared" si="355"/>
        <v>0.72152372590161573</v>
      </c>
      <c r="P1168" s="37">
        <f t="shared" si="356"/>
        <v>21.739130434782609</v>
      </c>
      <c r="Q1168" s="37">
        <f t="shared" si="357"/>
        <v>1.9904589735091955</v>
      </c>
      <c r="R1168" s="37">
        <f t="shared" si="358"/>
        <v>99.04589735091956</v>
      </c>
    </row>
    <row r="1169" spans="1:18" x14ac:dyDescent="0.25">
      <c r="A1169" s="1" t="s">
        <v>1964</v>
      </c>
      <c r="B1169" s="1" t="s">
        <v>3470</v>
      </c>
      <c r="C1169" s="131">
        <v>15708</v>
      </c>
      <c r="D1169" s="43"/>
      <c r="E1169" s="43"/>
      <c r="F1169" s="6"/>
      <c r="G1169" s="44"/>
      <c r="H1169" s="44"/>
      <c r="I1169" s="14"/>
      <c r="J1169" s="49">
        <v>2</v>
      </c>
      <c r="K1169" s="49">
        <f t="shared" si="359"/>
        <v>12.732365673542144</v>
      </c>
      <c r="L1169" s="50">
        <f t="shared" si="360"/>
        <v>4.0889464765053812E-2</v>
      </c>
      <c r="M1169" s="45">
        <v>2</v>
      </c>
      <c r="N1169" s="45">
        <f t="shared" si="354"/>
        <v>12.732365673542144</v>
      </c>
      <c r="O1169" s="18">
        <f t="shared" si="355"/>
        <v>3.1428512955220068E-2</v>
      </c>
      <c r="P1169" s="37">
        <f t="shared" si="356"/>
        <v>0</v>
      </c>
      <c r="Q1169" s="37">
        <f t="shared" si="357"/>
        <v>0</v>
      </c>
      <c r="R1169" s="37">
        <f t="shared" si="358"/>
        <v>-100</v>
      </c>
    </row>
    <row r="1170" spans="1:18" x14ac:dyDescent="0.25">
      <c r="A1170" s="1" t="s">
        <v>2067</v>
      </c>
      <c r="B1170" s="1" t="s">
        <v>3471</v>
      </c>
      <c r="C1170" s="131">
        <v>15686</v>
      </c>
      <c r="D1170" s="43">
        <v>1</v>
      </c>
      <c r="E1170" s="43">
        <f>((D1170/($C1170/100000)))</f>
        <v>6.3751115644523777</v>
      </c>
      <c r="F1170" s="6">
        <f>((D1170/$C1170)/(D$2144/$C$2144))</f>
        <v>0.14408327827076839</v>
      </c>
      <c r="G1170" s="44">
        <v>7</v>
      </c>
      <c r="H1170" s="44">
        <f t="shared" ref="H1170:H1175" si="361">((G1170/($C1170/100000)))</f>
        <v>44.625780951166647</v>
      </c>
      <c r="I1170" s="14">
        <f t="shared" ref="I1170:I1175" si="362">((G1170/$C1170)/(G$2144/$C$2144))</f>
        <v>0.90170457147360905</v>
      </c>
      <c r="J1170" s="49">
        <v>18</v>
      </c>
      <c r="K1170" s="49">
        <f t="shared" si="359"/>
        <v>114.75200816014281</v>
      </c>
      <c r="L1170" s="50">
        <f t="shared" si="360"/>
        <v>0.36852131918686648</v>
      </c>
      <c r="M1170" s="45">
        <v>26</v>
      </c>
      <c r="N1170" s="45">
        <f t="shared" si="354"/>
        <v>165.75290067576182</v>
      </c>
      <c r="O1170" s="18">
        <f t="shared" si="355"/>
        <v>0.40914369880834878</v>
      </c>
      <c r="P1170" s="37">
        <f t="shared" si="356"/>
        <v>3.8461538461538463</v>
      </c>
      <c r="Q1170" s="37">
        <f t="shared" si="357"/>
        <v>0.35215812608239616</v>
      </c>
      <c r="R1170" s="37">
        <f t="shared" si="358"/>
        <v>-64.784187391760383</v>
      </c>
    </row>
    <row r="1171" spans="1:18" x14ac:dyDescent="0.25">
      <c r="A1171" s="1" t="s">
        <v>1654</v>
      </c>
      <c r="B1171" s="1" t="s">
        <v>3472</v>
      </c>
      <c r="C1171" s="131">
        <v>15677</v>
      </c>
      <c r="D1171" s="43">
        <v>15</v>
      </c>
      <c r="E1171" s="43">
        <f>((D1171/($C1171/100000)))</f>
        <v>95.68157172928494</v>
      </c>
      <c r="F1171" s="6">
        <f>((D1171/$C1171)/(D$2144/$C$2144))</f>
        <v>2.1624899243687628</v>
      </c>
      <c r="G1171" s="44">
        <v>3</v>
      </c>
      <c r="H1171" s="44">
        <f t="shared" si="361"/>
        <v>19.136314345856988</v>
      </c>
      <c r="I1171" s="14">
        <f t="shared" si="362"/>
        <v>0.38666667023032003</v>
      </c>
      <c r="J1171" s="49">
        <v>11</v>
      </c>
      <c r="K1171" s="49">
        <f t="shared" si="359"/>
        <v>70.166485934808961</v>
      </c>
      <c r="L1171" s="50">
        <f t="shared" si="360"/>
        <v>0.22533676206621545</v>
      </c>
      <c r="M1171" s="45">
        <v>29</v>
      </c>
      <c r="N1171" s="45">
        <f t="shared" si="354"/>
        <v>184.9843720099509</v>
      </c>
      <c r="O1171" s="18">
        <f t="shared" si="355"/>
        <v>0.45661457432918634</v>
      </c>
      <c r="P1171" s="37">
        <f t="shared" si="356"/>
        <v>51.724137931034484</v>
      </c>
      <c r="Q1171" s="37">
        <f t="shared" si="357"/>
        <v>4.7359196266253276</v>
      </c>
      <c r="R1171" s="37">
        <f t="shared" si="358"/>
        <v>373.59196266253275</v>
      </c>
    </row>
    <row r="1172" spans="1:18" x14ac:dyDescent="0.25">
      <c r="A1172" s="1" t="s">
        <v>624</v>
      </c>
      <c r="B1172" s="1" t="s">
        <v>3473</v>
      </c>
      <c r="C1172" s="131">
        <v>15645</v>
      </c>
      <c r="D1172" s="43"/>
      <c r="E1172" s="43"/>
      <c r="F1172" s="6"/>
      <c r="G1172" s="44">
        <v>6</v>
      </c>
      <c r="H1172" s="44">
        <f t="shared" si="361"/>
        <v>38.350910834132307</v>
      </c>
      <c r="I1172" s="14">
        <f t="shared" si="362"/>
        <v>0.77491510248651041</v>
      </c>
      <c r="J1172" s="49">
        <v>33</v>
      </c>
      <c r="K1172" s="49">
        <f t="shared" si="359"/>
        <v>210.93000958772771</v>
      </c>
      <c r="L1172" s="50">
        <f t="shared" si="360"/>
        <v>0.67739298540979087</v>
      </c>
      <c r="M1172" s="45">
        <v>39</v>
      </c>
      <c r="N1172" s="45">
        <f t="shared" si="354"/>
        <v>249.28092042186</v>
      </c>
      <c r="O1172" s="18">
        <f t="shared" si="355"/>
        <v>0.61532387914743614</v>
      </c>
      <c r="P1172" s="37">
        <f t="shared" si="356"/>
        <v>0</v>
      </c>
      <c r="Q1172" s="37">
        <f t="shared" si="357"/>
        <v>0</v>
      </c>
      <c r="R1172" s="37">
        <f t="shared" si="358"/>
        <v>-100</v>
      </c>
    </row>
    <row r="1173" spans="1:18" x14ac:dyDescent="0.25">
      <c r="A1173" s="1" t="s">
        <v>555</v>
      </c>
      <c r="B1173" s="1" t="s">
        <v>3474</v>
      </c>
      <c r="C1173" s="131">
        <v>15635</v>
      </c>
      <c r="D1173" s="43">
        <v>3</v>
      </c>
      <c r="E1173" s="43">
        <f>((D1173/($C1173/100000)))</f>
        <v>19.187719859290056</v>
      </c>
      <c r="F1173" s="6">
        <f>((D1173/$C1173)/(D$2144/$C$2144))</f>
        <v>0.43365979589803771</v>
      </c>
      <c r="G1173" s="44">
        <v>7</v>
      </c>
      <c r="H1173" s="44">
        <f t="shared" si="361"/>
        <v>44.771346338343463</v>
      </c>
      <c r="I1173" s="14">
        <f t="shared" si="362"/>
        <v>0.90464585277486609</v>
      </c>
      <c r="J1173" s="49">
        <v>14</v>
      </c>
      <c r="K1173" s="49">
        <f t="shared" si="359"/>
        <v>89.542692676686926</v>
      </c>
      <c r="L1173" s="50">
        <f t="shared" si="360"/>
        <v>0.28756264711904428</v>
      </c>
      <c r="M1173" s="45">
        <v>24</v>
      </c>
      <c r="N1173" s="45">
        <f t="shared" si="354"/>
        <v>153.50175887432044</v>
      </c>
      <c r="O1173" s="18">
        <f t="shared" si="355"/>
        <v>0.37890303664900304</v>
      </c>
      <c r="P1173" s="37">
        <f t="shared" si="356"/>
        <v>12.5</v>
      </c>
      <c r="Q1173" s="37">
        <f t="shared" si="357"/>
        <v>1.1445139097677874</v>
      </c>
      <c r="R1173" s="37">
        <f t="shared" si="358"/>
        <v>14.451390976778743</v>
      </c>
    </row>
    <row r="1174" spans="1:18" x14ac:dyDescent="0.25">
      <c r="A1174" s="1" t="s">
        <v>1727</v>
      </c>
      <c r="B1174" s="1" t="s">
        <v>3475</v>
      </c>
      <c r="C1174" s="131">
        <v>15578</v>
      </c>
      <c r="D1174" s="43">
        <v>8</v>
      </c>
      <c r="E1174" s="43">
        <f>((D1174/($C1174/100000)))</f>
        <v>51.35447425856978</v>
      </c>
      <c r="F1174" s="6">
        <f>((D1174/$C1174)/(D$2144/$C$2144))</f>
        <v>1.1606574928515974</v>
      </c>
      <c r="G1174" s="44">
        <v>1</v>
      </c>
      <c r="H1174" s="44">
        <f t="shared" si="361"/>
        <v>6.4193092823212226</v>
      </c>
      <c r="I1174" s="14">
        <f t="shared" si="362"/>
        <v>0.12970799394874669</v>
      </c>
      <c r="J1174" s="49">
        <v>30</v>
      </c>
      <c r="K1174" s="49">
        <f t="shared" si="359"/>
        <v>192.57927846963668</v>
      </c>
      <c r="L1174" s="50">
        <f t="shared" si="360"/>
        <v>0.61846037282975863</v>
      </c>
      <c r="M1174" s="45">
        <v>39</v>
      </c>
      <c r="N1174" s="45">
        <f t="shared" si="354"/>
        <v>250.35306201052765</v>
      </c>
      <c r="O1174" s="18">
        <f t="shared" si="355"/>
        <v>0.61797034852109622</v>
      </c>
      <c r="P1174" s="37">
        <f t="shared" si="356"/>
        <v>20.512820512820511</v>
      </c>
      <c r="Q1174" s="37">
        <f t="shared" si="357"/>
        <v>1.878176672439446</v>
      </c>
      <c r="R1174" s="37">
        <f t="shared" si="358"/>
        <v>87.817667243944598</v>
      </c>
    </row>
    <row r="1175" spans="1:18" x14ac:dyDescent="0.25">
      <c r="A1175" s="1" t="s">
        <v>1560</v>
      </c>
      <c r="B1175" s="1" t="s">
        <v>3252</v>
      </c>
      <c r="C1175" s="131">
        <v>15552</v>
      </c>
      <c r="D1175" s="43">
        <v>3</v>
      </c>
      <c r="E1175" s="43">
        <f>((D1175/($C1175/100000)))</f>
        <v>19.290123456790123</v>
      </c>
      <c r="F1175" s="6">
        <f>((D1175/$C1175)/(D$2144/$C$2144))</f>
        <v>0.43597420967501405</v>
      </c>
      <c r="G1175" s="44">
        <v>7</v>
      </c>
      <c r="H1175" s="44">
        <f t="shared" si="361"/>
        <v>45.010288065843625</v>
      </c>
      <c r="I1175" s="14">
        <f t="shared" si="362"/>
        <v>0.90947388812596652</v>
      </c>
      <c r="J1175" s="49">
        <v>7</v>
      </c>
      <c r="K1175" s="49">
        <f t="shared" si="359"/>
        <v>45.010288065843625</v>
      </c>
      <c r="L1175" s="50">
        <f t="shared" si="360"/>
        <v>0.14454867501627627</v>
      </c>
      <c r="M1175" s="45">
        <v>17</v>
      </c>
      <c r="N1175" s="45">
        <f t="shared" si="354"/>
        <v>109.31069958847738</v>
      </c>
      <c r="O1175" s="18">
        <f t="shared" si="355"/>
        <v>0.2698220288551359</v>
      </c>
      <c r="P1175" s="37">
        <f t="shared" si="356"/>
        <v>17.647058823529413</v>
      </c>
      <c r="Q1175" s="37">
        <f t="shared" si="357"/>
        <v>1.6157843432015824</v>
      </c>
      <c r="R1175" s="37">
        <f t="shared" si="358"/>
        <v>61.578434320158237</v>
      </c>
    </row>
    <row r="1176" spans="1:18" x14ac:dyDescent="0.25">
      <c r="A1176" s="1" t="s">
        <v>154</v>
      </c>
      <c r="B1176" s="1" t="s">
        <v>3476</v>
      </c>
      <c r="C1176" s="131">
        <v>15524</v>
      </c>
      <c r="D1176" s="43"/>
      <c r="E1176" s="43"/>
      <c r="F1176" s="6"/>
      <c r="G1176" s="44"/>
      <c r="H1176" s="44"/>
      <c r="I1176" s="14"/>
      <c r="J1176" s="49">
        <v>1</v>
      </c>
      <c r="K1176" s="49">
        <f t="shared" si="359"/>
        <v>6.4416387528987382</v>
      </c>
      <c r="L1176" s="50">
        <f t="shared" si="360"/>
        <v>2.0687055930477496E-2</v>
      </c>
      <c r="M1176" s="45">
        <v>1</v>
      </c>
      <c r="N1176" s="45">
        <f t="shared" si="354"/>
        <v>6.4416387528987382</v>
      </c>
      <c r="O1176" s="18">
        <f t="shared" si="355"/>
        <v>1.5900511514448493E-2</v>
      </c>
      <c r="P1176" s="37">
        <f t="shared" si="356"/>
        <v>0</v>
      </c>
      <c r="Q1176" s="37">
        <f t="shared" si="357"/>
        <v>0</v>
      </c>
      <c r="R1176" s="37">
        <f t="shared" si="358"/>
        <v>-100</v>
      </c>
    </row>
    <row r="1177" spans="1:18" x14ac:dyDescent="0.25">
      <c r="A1177" s="1" t="s">
        <v>1543</v>
      </c>
      <c r="B1177" s="1" t="s">
        <v>3477</v>
      </c>
      <c r="C1177" s="131">
        <v>15504</v>
      </c>
      <c r="D1177" s="43">
        <v>4</v>
      </c>
      <c r="E1177" s="43">
        <f t="shared" ref="E1177:E1188" si="363">((D1177/($C1177/100000)))</f>
        <v>25.799793601651185</v>
      </c>
      <c r="F1177" s="6">
        <f t="shared" ref="F1177:F1188" si="364">((D1177/$C1177)/(D$2144/$C$2144))</f>
        <v>0.5830986333733934</v>
      </c>
      <c r="G1177" s="44">
        <v>1</v>
      </c>
      <c r="H1177" s="44">
        <f>((G1177/($C1177/100000)))</f>
        <v>6.4499484004127963</v>
      </c>
      <c r="I1177" s="14">
        <f>((G1177/$C1177)/(G$2144/$C$2144))</f>
        <v>0.13032708525113362</v>
      </c>
      <c r="J1177" s="49">
        <v>50</v>
      </c>
      <c r="K1177" s="49">
        <f t="shared" si="359"/>
        <v>322.49742002063982</v>
      </c>
      <c r="L1177" s="50">
        <f t="shared" si="360"/>
        <v>1.035687100956955</v>
      </c>
      <c r="M1177" s="45">
        <v>55</v>
      </c>
      <c r="N1177" s="45">
        <f t="shared" si="354"/>
        <v>354.74716202270378</v>
      </c>
      <c r="O1177" s="18">
        <f t="shared" si="355"/>
        <v>0.87565626556155918</v>
      </c>
      <c r="P1177" s="37">
        <f t="shared" si="356"/>
        <v>7.2727272727272725</v>
      </c>
      <c r="Q1177" s="37">
        <f t="shared" si="357"/>
        <v>0.66589900204671271</v>
      </c>
      <c r="R1177" s="37">
        <f t="shared" si="358"/>
        <v>-33.410099795328726</v>
      </c>
    </row>
    <row r="1178" spans="1:18" x14ac:dyDescent="0.25">
      <c r="A1178" s="1" t="s">
        <v>142</v>
      </c>
      <c r="B1178" s="1" t="s">
        <v>3478</v>
      </c>
      <c r="C1178" s="131">
        <v>15501</v>
      </c>
      <c r="D1178" s="43">
        <v>1</v>
      </c>
      <c r="E1178" s="43">
        <f t="shared" si="363"/>
        <v>6.4511966969872905</v>
      </c>
      <c r="F1178" s="6">
        <f t="shared" si="364"/>
        <v>0.14580287097318065</v>
      </c>
      <c r="G1178" s="44"/>
      <c r="H1178" s="44"/>
      <c r="I1178" s="14"/>
      <c r="J1178" s="49">
        <v>1</v>
      </c>
      <c r="K1178" s="49">
        <f t="shared" si="359"/>
        <v>6.4511966969872905</v>
      </c>
      <c r="L1178" s="50">
        <f t="shared" si="360"/>
        <v>2.0717750871861985E-2</v>
      </c>
      <c r="M1178" s="45">
        <v>2</v>
      </c>
      <c r="N1178" s="45">
        <f t="shared" si="354"/>
        <v>12.902393393974581</v>
      </c>
      <c r="O1178" s="18">
        <f t="shared" si="355"/>
        <v>3.1848208599483702E-2</v>
      </c>
      <c r="P1178" s="37">
        <f t="shared" si="356"/>
        <v>50</v>
      </c>
      <c r="Q1178" s="37">
        <f t="shared" si="357"/>
        <v>4.5780556390711498</v>
      </c>
      <c r="R1178" s="37">
        <f t="shared" si="358"/>
        <v>357.80556390711496</v>
      </c>
    </row>
    <row r="1179" spans="1:18" x14ac:dyDescent="0.25">
      <c r="A1179" s="1" t="s">
        <v>830</v>
      </c>
      <c r="B1179" s="1" t="s">
        <v>3479</v>
      </c>
      <c r="C1179" s="131">
        <v>15465</v>
      </c>
      <c r="D1179" s="43">
        <v>1</v>
      </c>
      <c r="E1179" s="43">
        <f t="shared" si="363"/>
        <v>6.4662140316844487</v>
      </c>
      <c r="F1179" s="6">
        <f t="shared" si="364"/>
        <v>0.14614227629843343</v>
      </c>
      <c r="G1179" s="44">
        <v>1</v>
      </c>
      <c r="H1179" s="44">
        <f>((G1179/($C1179/100000)))</f>
        <v>6.4662140316844487</v>
      </c>
      <c r="I1179" s="14">
        <f>((G1179/$C1179)/(G$2144/$C$2144))</f>
        <v>0.13065574715380379</v>
      </c>
      <c r="J1179" s="49">
        <v>17</v>
      </c>
      <c r="K1179" s="49">
        <f t="shared" si="359"/>
        <v>109.92563853863562</v>
      </c>
      <c r="L1179" s="50">
        <f t="shared" si="360"/>
        <v>0.35302163313937635</v>
      </c>
      <c r="M1179" s="45">
        <v>19</v>
      </c>
      <c r="N1179" s="45">
        <f t="shared" si="354"/>
        <v>122.85806660200451</v>
      </c>
      <c r="O1179" s="18">
        <f t="shared" si="355"/>
        <v>0.30326228737508376</v>
      </c>
      <c r="P1179" s="37">
        <f t="shared" si="356"/>
        <v>5.2631578947368416</v>
      </c>
      <c r="Q1179" s="37">
        <f t="shared" si="357"/>
        <v>0.48190059358643678</v>
      </c>
      <c r="R1179" s="37">
        <f t="shared" si="358"/>
        <v>-51.80994064135632</v>
      </c>
    </row>
    <row r="1180" spans="1:18" x14ac:dyDescent="0.25">
      <c r="A1180" s="1" t="s">
        <v>1932</v>
      </c>
      <c r="B1180" s="1" t="s">
        <v>3480</v>
      </c>
      <c r="C1180" s="131">
        <v>15415</v>
      </c>
      <c r="D1180" s="43">
        <v>1</v>
      </c>
      <c r="E1180" s="43">
        <f t="shared" si="363"/>
        <v>6.4871878040869282</v>
      </c>
      <c r="F1180" s="6">
        <f t="shared" si="364"/>
        <v>0.14661630249466578</v>
      </c>
      <c r="G1180" s="44">
        <v>1</v>
      </c>
      <c r="H1180" s="44">
        <f>((G1180/($C1180/100000)))</f>
        <v>6.4871878040869282</v>
      </c>
      <c r="I1180" s="14">
        <f>((G1180/$C1180)/(G$2144/$C$2144))</f>
        <v>0.13107954133853883</v>
      </c>
      <c r="J1180" s="49">
        <v>1</v>
      </c>
      <c r="K1180" s="49">
        <f t="shared" si="359"/>
        <v>6.4871878040869282</v>
      </c>
      <c r="L1180" s="50">
        <f t="shared" si="360"/>
        <v>2.0833334820936272E-2</v>
      </c>
      <c r="M1180" s="45">
        <v>3</v>
      </c>
      <c r="N1180" s="45">
        <f t="shared" si="354"/>
        <v>19.461563412260784</v>
      </c>
      <c r="O1180" s="18">
        <f t="shared" si="355"/>
        <v>4.8038833749652628E-2</v>
      </c>
      <c r="P1180" s="37">
        <f t="shared" si="356"/>
        <v>33.333333333333329</v>
      </c>
      <c r="Q1180" s="37">
        <f t="shared" si="357"/>
        <v>3.0520370927140994</v>
      </c>
      <c r="R1180" s="37">
        <f t="shared" si="358"/>
        <v>205.20370927140993</v>
      </c>
    </row>
    <row r="1181" spans="1:18" x14ac:dyDescent="0.25">
      <c r="A1181" s="1" t="s">
        <v>642</v>
      </c>
      <c r="B1181" s="1" t="s">
        <v>3481</v>
      </c>
      <c r="C1181" s="131">
        <v>15387</v>
      </c>
      <c r="D1181" s="43">
        <v>6</v>
      </c>
      <c r="E1181" s="43">
        <f t="shared" si="363"/>
        <v>38.993955936829792</v>
      </c>
      <c r="F1181" s="6">
        <f t="shared" si="364"/>
        <v>0.88129861686694211</v>
      </c>
      <c r="G1181" s="44">
        <v>1</v>
      </c>
      <c r="H1181" s="44">
        <f>((G1181/($C1181/100000)))</f>
        <v>6.4989926561382987</v>
      </c>
      <c r="I1181" s="14">
        <f>((G1181/$C1181)/(G$2144/$C$2144))</f>
        <v>0.13131806913196697</v>
      </c>
      <c r="J1181" s="49">
        <v>64</v>
      </c>
      <c r="K1181" s="49">
        <f t="shared" si="359"/>
        <v>415.93552999285112</v>
      </c>
      <c r="L1181" s="50">
        <f t="shared" si="360"/>
        <v>1.3357597193047954</v>
      </c>
      <c r="M1181" s="45">
        <v>71</v>
      </c>
      <c r="N1181" s="45">
        <f t="shared" si="354"/>
        <v>461.42847858581916</v>
      </c>
      <c r="O1181" s="18">
        <f t="shared" si="355"/>
        <v>1.1389879374323251</v>
      </c>
      <c r="P1181" s="37">
        <f t="shared" si="356"/>
        <v>8.4507042253521121</v>
      </c>
      <c r="Q1181" s="37">
        <f t="shared" si="357"/>
        <v>0.77375588265991257</v>
      </c>
      <c r="R1181" s="37">
        <f t="shared" si="358"/>
        <v>-22.624411734008742</v>
      </c>
    </row>
    <row r="1182" spans="1:18" x14ac:dyDescent="0.25">
      <c r="A1182" s="1" t="s">
        <v>1150</v>
      </c>
      <c r="B1182" s="1" t="s">
        <v>3482</v>
      </c>
      <c r="C1182" s="131">
        <v>15367</v>
      </c>
      <c r="D1182" s="43">
        <v>2</v>
      </c>
      <c r="E1182" s="43">
        <f t="shared" si="363"/>
        <v>13.014902062861976</v>
      </c>
      <c r="F1182" s="6">
        <f t="shared" si="364"/>
        <v>0.29414853946186936</v>
      </c>
      <c r="G1182" s="44"/>
      <c r="H1182" s="44"/>
      <c r="I1182" s="14"/>
      <c r="J1182" s="49">
        <v>19</v>
      </c>
      <c r="K1182" s="49">
        <f t="shared" si="359"/>
        <v>123.64156959718878</v>
      </c>
      <c r="L1182" s="50">
        <f t="shared" si="360"/>
        <v>0.39706977738204724</v>
      </c>
      <c r="M1182" s="45">
        <v>21</v>
      </c>
      <c r="N1182" s="45">
        <f t="shared" si="354"/>
        <v>136.65647166005076</v>
      </c>
      <c r="O1182" s="18">
        <f t="shared" si="355"/>
        <v>0.33732220705123106</v>
      </c>
      <c r="P1182" s="37">
        <f t="shared" si="356"/>
        <v>9.5238095238095237</v>
      </c>
      <c r="Q1182" s="37">
        <f t="shared" si="357"/>
        <v>0.87201059791831426</v>
      </c>
      <c r="R1182" s="37">
        <f t="shared" si="358"/>
        <v>-12.798940208168574</v>
      </c>
    </row>
    <row r="1183" spans="1:18" x14ac:dyDescent="0.25">
      <c r="A1183" s="1" t="s">
        <v>575</v>
      </c>
      <c r="B1183" s="1" t="s">
        <v>3483</v>
      </c>
      <c r="C1183" s="131">
        <v>15352</v>
      </c>
      <c r="D1183" s="43">
        <v>6</v>
      </c>
      <c r="E1183" s="43">
        <f t="shared" si="363"/>
        <v>39.082855653986456</v>
      </c>
      <c r="F1183" s="6">
        <f t="shared" si="364"/>
        <v>0.88330783075375441</v>
      </c>
      <c r="G1183" s="44">
        <v>21</v>
      </c>
      <c r="H1183" s="44">
        <f>((G1183/($C1183/100000)))</f>
        <v>136.78999478895258</v>
      </c>
      <c r="I1183" s="14">
        <f>((G1183/$C1183)/(G$2144/$C$2144))</f>
        <v>2.7639665010685968</v>
      </c>
      <c r="J1183" s="49">
        <v>27</v>
      </c>
      <c r="K1183" s="49">
        <f t="shared" si="359"/>
        <v>175.87285044293904</v>
      </c>
      <c r="L1183" s="50">
        <f t="shared" si="360"/>
        <v>0.56480837149216923</v>
      </c>
      <c r="M1183" s="45">
        <v>54</v>
      </c>
      <c r="N1183" s="45">
        <f t="shared" si="354"/>
        <v>351.74570088587808</v>
      </c>
      <c r="O1183" s="18">
        <f t="shared" si="355"/>
        <v>0.86824747267561986</v>
      </c>
      <c r="P1183" s="37">
        <f t="shared" si="356"/>
        <v>11.111111111111111</v>
      </c>
      <c r="Q1183" s="37">
        <f t="shared" si="357"/>
        <v>1.0173456975713666</v>
      </c>
      <c r="R1183" s="37">
        <f t="shared" si="358"/>
        <v>1.7345697571366614</v>
      </c>
    </row>
    <row r="1184" spans="1:18" x14ac:dyDescent="0.25">
      <c r="A1184" s="1" t="s">
        <v>1305</v>
      </c>
      <c r="B1184" s="1" t="s">
        <v>3484</v>
      </c>
      <c r="C1184" s="131">
        <v>15345</v>
      </c>
      <c r="D1184" s="43">
        <v>3</v>
      </c>
      <c r="E1184" s="43">
        <f t="shared" si="363"/>
        <v>19.550342130987293</v>
      </c>
      <c r="F1184" s="6">
        <f t="shared" si="364"/>
        <v>0.44185538669702307</v>
      </c>
      <c r="G1184" s="44">
        <v>2</v>
      </c>
      <c r="H1184" s="44">
        <f>((G1184/($C1184/100000)))</f>
        <v>13.033561420658195</v>
      </c>
      <c r="I1184" s="14">
        <f>((G1184/$C1184)/(G$2144/$C$2144))</f>
        <v>0.26335498595419693</v>
      </c>
      <c r="J1184" s="49">
        <v>18</v>
      </c>
      <c r="K1184" s="49">
        <f t="shared" si="359"/>
        <v>117.30205278592375</v>
      </c>
      <c r="L1184" s="50">
        <f t="shared" si="360"/>
        <v>0.37671068183546352</v>
      </c>
      <c r="M1184" s="45">
        <v>23</v>
      </c>
      <c r="N1184" s="45">
        <f t="shared" si="354"/>
        <v>149.88595633756924</v>
      </c>
      <c r="O1184" s="18">
        <f t="shared" si="355"/>
        <v>0.36997780627284871</v>
      </c>
      <c r="P1184" s="37">
        <f t="shared" si="356"/>
        <v>13.043478260869565</v>
      </c>
      <c r="Q1184" s="37">
        <f t="shared" si="357"/>
        <v>1.1942753841055174</v>
      </c>
      <c r="R1184" s="37">
        <f t="shared" si="358"/>
        <v>19.427538410551737</v>
      </c>
    </row>
    <row r="1185" spans="1:18" x14ac:dyDescent="0.25">
      <c r="A1185" s="1" t="s">
        <v>834</v>
      </c>
      <c r="B1185" s="1" t="s">
        <v>3485</v>
      </c>
      <c r="C1185" s="131">
        <v>15337</v>
      </c>
      <c r="D1185" s="43">
        <v>1</v>
      </c>
      <c r="E1185" s="43">
        <f t="shared" si="363"/>
        <v>6.5201799569668122</v>
      </c>
      <c r="F1185" s="6">
        <f t="shared" si="364"/>
        <v>0.14736195494264023</v>
      </c>
      <c r="G1185" s="44">
        <v>1</v>
      </c>
      <c r="H1185" s="44">
        <f>((G1185/($C1185/100000)))</f>
        <v>6.5201799569668122</v>
      </c>
      <c r="I1185" s="14">
        <f>((G1185/$C1185)/(G$2144/$C$2144))</f>
        <v>0.13174617785313791</v>
      </c>
      <c r="J1185" s="49">
        <v>3</v>
      </c>
      <c r="K1185" s="49">
        <f t="shared" si="359"/>
        <v>19.560539870900435</v>
      </c>
      <c r="L1185" s="50">
        <f t="shared" si="360"/>
        <v>6.2817863258407644E-2</v>
      </c>
      <c r="M1185" s="45">
        <v>5</v>
      </c>
      <c r="N1185" s="45">
        <f t="shared" si="354"/>
        <v>32.600899784834063</v>
      </c>
      <c r="O1185" s="18">
        <f t="shared" si="355"/>
        <v>8.0471911309349428E-2</v>
      </c>
      <c r="P1185" s="37">
        <f t="shared" si="356"/>
        <v>20</v>
      </c>
      <c r="Q1185" s="37">
        <f t="shared" si="357"/>
        <v>1.8312222556284599</v>
      </c>
      <c r="R1185" s="37">
        <f t="shared" si="358"/>
        <v>83.122225562845983</v>
      </c>
    </row>
    <row r="1186" spans="1:18" x14ac:dyDescent="0.25">
      <c r="A1186" s="1" t="s">
        <v>747</v>
      </c>
      <c r="B1186" s="1" t="s">
        <v>3486</v>
      </c>
      <c r="C1186" s="131">
        <v>15307</v>
      </c>
      <c r="D1186" s="43">
        <v>1</v>
      </c>
      <c r="E1186" s="43">
        <f t="shared" si="363"/>
        <v>6.5329587770301165</v>
      </c>
      <c r="F1186" s="6">
        <f t="shared" si="364"/>
        <v>0.14765076781572306</v>
      </c>
      <c r="G1186" s="44">
        <v>1</v>
      </c>
      <c r="H1186" s="44">
        <f>((G1186/($C1186/100000)))</f>
        <v>6.5329587770301165</v>
      </c>
      <c r="I1186" s="14">
        <f>((G1186/$C1186)/(G$2144/$C$2144))</f>
        <v>0.13200438555782162</v>
      </c>
      <c r="J1186" s="49">
        <v>6</v>
      </c>
      <c r="K1186" s="49">
        <f t="shared" si="359"/>
        <v>39.197752662180697</v>
      </c>
      <c r="L1186" s="50">
        <f t="shared" si="360"/>
        <v>0.12588195842349226</v>
      </c>
      <c r="M1186" s="45">
        <v>8</v>
      </c>
      <c r="N1186" s="45">
        <f t="shared" si="354"/>
        <v>52.263670216240932</v>
      </c>
      <c r="O1186" s="18">
        <f t="shared" si="355"/>
        <v>0.12900740354101961</v>
      </c>
      <c r="P1186" s="37">
        <f t="shared" si="356"/>
        <v>12.5</v>
      </c>
      <c r="Q1186" s="37">
        <f t="shared" si="357"/>
        <v>1.1445139097677874</v>
      </c>
      <c r="R1186" s="37">
        <f t="shared" si="358"/>
        <v>14.451390976778743</v>
      </c>
    </row>
    <row r="1187" spans="1:18" x14ac:dyDescent="0.25">
      <c r="A1187" s="1" t="s">
        <v>790</v>
      </c>
      <c r="B1187" s="1" t="s">
        <v>2374</v>
      </c>
      <c r="C1187" s="131">
        <v>15290</v>
      </c>
      <c r="D1187" s="43">
        <v>2</v>
      </c>
      <c r="E1187" s="43">
        <f t="shared" si="363"/>
        <v>13.080444735120993</v>
      </c>
      <c r="F1187" s="6">
        <f t="shared" si="364"/>
        <v>0.29562986304189315</v>
      </c>
      <c r="G1187" s="44"/>
      <c r="H1187" s="44"/>
      <c r="I1187" s="14"/>
      <c r="J1187" s="49">
        <v>44</v>
      </c>
      <c r="K1187" s="49">
        <f t="shared" si="359"/>
        <v>287.76978417266184</v>
      </c>
      <c r="L1187" s="50">
        <f t="shared" si="360"/>
        <v>0.92416073745246807</v>
      </c>
      <c r="M1187" s="45">
        <v>46</v>
      </c>
      <c r="N1187" s="45">
        <f t="shared" si="354"/>
        <v>300.85022890778282</v>
      </c>
      <c r="O1187" s="18">
        <f t="shared" si="355"/>
        <v>0.74261732338219277</v>
      </c>
      <c r="P1187" s="37">
        <f t="shared" si="356"/>
        <v>4.3478260869565215</v>
      </c>
      <c r="Q1187" s="37">
        <f t="shared" si="357"/>
        <v>0.39809179470183909</v>
      </c>
      <c r="R1187" s="37">
        <f t="shared" si="358"/>
        <v>-60.190820529816094</v>
      </c>
    </row>
    <row r="1188" spans="1:18" x14ac:dyDescent="0.25">
      <c r="A1188" s="1" t="s">
        <v>1745</v>
      </c>
      <c r="B1188" s="1" t="s">
        <v>3487</v>
      </c>
      <c r="C1188" s="131">
        <v>15237</v>
      </c>
      <c r="D1188" s="43">
        <v>5</v>
      </c>
      <c r="E1188" s="43">
        <f t="shared" si="363"/>
        <v>32.814858567959568</v>
      </c>
      <c r="F1188" s="6">
        <f t="shared" si="364"/>
        <v>0.74164543642294178</v>
      </c>
      <c r="G1188" s="44">
        <v>3</v>
      </c>
      <c r="H1188" s="44">
        <f>((G1188/($C1188/100000)))</f>
        <v>19.688915140775741</v>
      </c>
      <c r="I1188" s="14">
        <f>((G1188/$C1188)/(G$2144/$C$2144))</f>
        <v>0.39783247287528567</v>
      </c>
      <c r="J1188" s="49">
        <v>36</v>
      </c>
      <c r="K1188" s="49">
        <f t="shared" si="359"/>
        <v>236.26698168930892</v>
      </c>
      <c r="L1188" s="50">
        <f t="shared" si="360"/>
        <v>0.75876162141697023</v>
      </c>
      <c r="M1188" s="45">
        <v>44</v>
      </c>
      <c r="N1188" s="45">
        <f t="shared" si="354"/>
        <v>288.77075539804423</v>
      </c>
      <c r="O1188" s="18">
        <f t="shared" si="355"/>
        <v>0.71280040644569997</v>
      </c>
      <c r="P1188" s="37">
        <f t="shared" si="356"/>
        <v>11.363636363636363</v>
      </c>
      <c r="Q1188" s="37">
        <f t="shared" si="357"/>
        <v>1.0404671906979885</v>
      </c>
      <c r="R1188" s="37">
        <f t="shared" si="358"/>
        <v>4.0467190697988542</v>
      </c>
    </row>
    <row r="1189" spans="1:18" x14ac:dyDescent="0.25">
      <c r="A1189" s="1" t="s">
        <v>1835</v>
      </c>
      <c r="B1189" s="1" t="s">
        <v>3488</v>
      </c>
      <c r="C1189" s="131">
        <v>15234</v>
      </c>
      <c r="D1189" s="43"/>
      <c r="E1189" s="43"/>
      <c r="F1189" s="6"/>
      <c r="G1189" s="44"/>
      <c r="H1189" s="44"/>
      <c r="I1189" s="14"/>
      <c r="J1189" s="49">
        <v>4</v>
      </c>
      <c r="K1189" s="49">
        <f t="shared" si="359"/>
        <v>26.257056583956938</v>
      </c>
      <c r="L1189" s="50">
        <f t="shared" si="360"/>
        <v>8.4323449196463868E-2</v>
      </c>
      <c r="M1189" s="45">
        <v>4</v>
      </c>
      <c r="N1189" s="45">
        <f t="shared" si="354"/>
        <v>26.257056583956938</v>
      </c>
      <c r="O1189" s="18">
        <f t="shared" si="355"/>
        <v>6.4812797886385304E-2</v>
      </c>
      <c r="P1189" s="37">
        <f t="shared" si="356"/>
        <v>0</v>
      </c>
      <c r="Q1189" s="37">
        <f t="shared" si="357"/>
        <v>0</v>
      </c>
      <c r="R1189" s="37">
        <f t="shared" si="358"/>
        <v>-100</v>
      </c>
    </row>
    <row r="1190" spans="1:18" x14ac:dyDescent="0.25">
      <c r="A1190" s="1" t="s">
        <v>1554</v>
      </c>
      <c r="B1190" s="1" t="s">
        <v>3489</v>
      </c>
      <c r="C1190" s="131">
        <v>15226</v>
      </c>
      <c r="D1190" s="43">
        <v>2</v>
      </c>
      <c r="E1190" s="43">
        <f>((D1190/($C1190/100000)))</f>
        <v>13.135426244581636</v>
      </c>
      <c r="F1190" s="6">
        <f>((D1190/$C1190)/(D$2144/$C$2144))</f>
        <v>0.29687249480563155</v>
      </c>
      <c r="G1190" s="44">
        <v>2</v>
      </c>
      <c r="H1190" s="44">
        <f t="shared" ref="H1190:H1196" si="365">((G1190/($C1190/100000)))</f>
        <v>13.135426244581636</v>
      </c>
      <c r="I1190" s="14">
        <f t="shared" ref="I1190:I1196" si="366">((G1190/$C1190)/(G$2144/$C$2144))</f>
        <v>0.26541325755071271</v>
      </c>
      <c r="J1190" s="49">
        <v>8</v>
      </c>
      <c r="K1190" s="49">
        <f t="shared" si="359"/>
        <v>52.541704978326543</v>
      </c>
      <c r="L1190" s="50">
        <f t="shared" si="360"/>
        <v>0.16873550834873643</v>
      </c>
      <c r="M1190" s="45">
        <v>12</v>
      </c>
      <c r="N1190" s="45">
        <f t="shared" si="354"/>
        <v>78.81255746748981</v>
      </c>
      <c r="O1190" s="18">
        <f t="shared" si="355"/>
        <v>0.19454055490631691</v>
      </c>
      <c r="P1190" s="37">
        <f t="shared" si="356"/>
        <v>16.666666666666664</v>
      </c>
      <c r="Q1190" s="37">
        <f t="shared" si="357"/>
        <v>1.5260185463570497</v>
      </c>
      <c r="R1190" s="37">
        <f t="shared" si="358"/>
        <v>52.601854635704967</v>
      </c>
    </row>
    <row r="1191" spans="1:18" x14ac:dyDescent="0.25">
      <c r="A1191" s="1" t="s">
        <v>759</v>
      </c>
      <c r="B1191" s="1" t="s">
        <v>3490</v>
      </c>
      <c r="C1191" s="131">
        <v>15155</v>
      </c>
      <c r="D1191" s="43">
        <v>4</v>
      </c>
      <c r="E1191" s="43">
        <f>((D1191/($C1191/100000)))</f>
        <v>26.393929396238867</v>
      </c>
      <c r="F1191" s="6">
        <f>((D1191/$C1191)/(D$2144/$C$2144))</f>
        <v>0.59652663885325585</v>
      </c>
      <c r="G1191" s="44">
        <v>6</v>
      </c>
      <c r="H1191" s="44">
        <f t="shared" si="365"/>
        <v>39.590894094358298</v>
      </c>
      <c r="I1191" s="14">
        <f t="shared" si="366"/>
        <v>0.79997009425281784</v>
      </c>
      <c r="J1191" s="49">
        <v>8</v>
      </c>
      <c r="K1191" s="49">
        <f t="shared" si="359"/>
        <v>52.787858792477735</v>
      </c>
      <c r="L1191" s="50">
        <f t="shared" si="360"/>
        <v>0.16952602112292056</v>
      </c>
      <c r="M1191" s="45">
        <v>18</v>
      </c>
      <c r="N1191" s="45">
        <f t="shared" si="354"/>
        <v>118.7726822830749</v>
      </c>
      <c r="O1191" s="18">
        <f t="shared" si="355"/>
        <v>0.29317794348435311</v>
      </c>
      <c r="P1191" s="37">
        <f t="shared" si="356"/>
        <v>22.222222222222221</v>
      </c>
      <c r="Q1191" s="37">
        <f t="shared" si="357"/>
        <v>2.0346913951427332</v>
      </c>
      <c r="R1191" s="37">
        <f t="shared" si="358"/>
        <v>103.46913951427332</v>
      </c>
    </row>
    <row r="1192" spans="1:18" x14ac:dyDescent="0.25">
      <c r="A1192" s="1" t="s">
        <v>843</v>
      </c>
      <c r="B1192" s="1" t="s">
        <v>3491</v>
      </c>
      <c r="C1192" s="131">
        <v>15139</v>
      </c>
      <c r="D1192" s="43">
        <v>3</v>
      </c>
      <c r="E1192" s="43">
        <f>((D1192/($C1192/100000)))</f>
        <v>19.816368320232513</v>
      </c>
      <c r="F1192" s="6">
        <f>((D1192/$C1192)/(D$2144/$C$2144))</f>
        <v>0.44786781880347576</v>
      </c>
      <c r="G1192" s="44">
        <v>3</v>
      </c>
      <c r="H1192" s="44">
        <f t="shared" si="365"/>
        <v>19.816368320232513</v>
      </c>
      <c r="I1192" s="14">
        <f t="shared" si="366"/>
        <v>0.40040778051395254</v>
      </c>
      <c r="J1192" s="49">
        <v>21</v>
      </c>
      <c r="K1192" s="49">
        <f t="shared" si="359"/>
        <v>138.71457824162758</v>
      </c>
      <c r="L1192" s="50">
        <f t="shared" si="360"/>
        <v>0.44547612005808745</v>
      </c>
      <c r="M1192" s="45">
        <v>27</v>
      </c>
      <c r="N1192" s="45">
        <f t="shared" si="354"/>
        <v>178.3473148820926</v>
      </c>
      <c r="O1192" s="18">
        <f t="shared" si="355"/>
        <v>0.44023169299544601</v>
      </c>
      <c r="P1192" s="37">
        <f t="shared" si="356"/>
        <v>11.111111111111111</v>
      </c>
      <c r="Q1192" s="37">
        <f t="shared" si="357"/>
        <v>1.0173456975713666</v>
      </c>
      <c r="R1192" s="37">
        <f t="shared" si="358"/>
        <v>1.7345697571366614</v>
      </c>
    </row>
    <row r="1193" spans="1:18" x14ac:dyDescent="0.25">
      <c r="A1193" s="1" t="s">
        <v>356</v>
      </c>
      <c r="B1193" s="1" t="s">
        <v>3492</v>
      </c>
      <c r="C1193" s="131">
        <v>15096</v>
      </c>
      <c r="D1193" s="43">
        <v>1</v>
      </c>
      <c r="E1193" s="43">
        <f>((D1193/($C1193/100000)))</f>
        <v>6.6242713301536824</v>
      </c>
      <c r="F1193" s="6">
        <f>((D1193/$C1193)/(D$2144/$C$2144))</f>
        <v>0.14971451397424967</v>
      </c>
      <c r="G1193" s="44">
        <v>1</v>
      </c>
      <c r="H1193" s="44">
        <f t="shared" si="365"/>
        <v>6.6242713301536824</v>
      </c>
      <c r="I1193" s="14">
        <f t="shared" si="366"/>
        <v>0.1338494389065697</v>
      </c>
      <c r="J1193" s="49">
        <v>10</v>
      </c>
      <c r="K1193" s="49">
        <f t="shared" si="359"/>
        <v>66.242713301536824</v>
      </c>
      <c r="L1193" s="50">
        <f t="shared" si="360"/>
        <v>0.21273572884521241</v>
      </c>
      <c r="M1193" s="45">
        <v>12</v>
      </c>
      <c r="N1193" s="45">
        <f t="shared" si="354"/>
        <v>79.491255961844189</v>
      </c>
      <c r="O1193" s="18">
        <f t="shared" si="355"/>
        <v>0.19621585115286044</v>
      </c>
      <c r="P1193" s="37">
        <f t="shared" si="356"/>
        <v>8.3333333333333321</v>
      </c>
      <c r="Q1193" s="37">
        <f t="shared" si="357"/>
        <v>0.76300927317852485</v>
      </c>
      <c r="R1193" s="37">
        <f t="shared" si="358"/>
        <v>-23.699072682147516</v>
      </c>
    </row>
    <row r="1194" spans="1:18" x14ac:dyDescent="0.25">
      <c r="A1194" s="1" t="s">
        <v>691</v>
      </c>
      <c r="B1194" s="1" t="s">
        <v>3493</v>
      </c>
      <c r="C1194" s="131">
        <v>15066</v>
      </c>
      <c r="D1194" s="43">
        <v>3</v>
      </c>
      <c r="E1194" s="43">
        <f>((D1194/($C1194/100000)))</f>
        <v>19.912385503783355</v>
      </c>
      <c r="F1194" s="6">
        <f>((D1194/$C1194)/(D$2144/$C$2144))</f>
        <v>0.45003789385807907</v>
      </c>
      <c r="G1194" s="44">
        <v>5</v>
      </c>
      <c r="H1194" s="44">
        <f t="shared" si="365"/>
        <v>33.187309172972256</v>
      </c>
      <c r="I1194" s="14">
        <f t="shared" si="366"/>
        <v>0.67057982534633476</v>
      </c>
      <c r="J1194" s="49">
        <v>6</v>
      </c>
      <c r="K1194" s="49">
        <f t="shared" si="359"/>
        <v>39.82477100756671</v>
      </c>
      <c r="L1194" s="50">
        <f t="shared" si="360"/>
        <v>0.12789560185771909</v>
      </c>
      <c r="M1194" s="45">
        <v>14</v>
      </c>
      <c r="N1194" s="45">
        <f t="shared" si="354"/>
        <v>92.924465684322328</v>
      </c>
      <c r="O1194" s="18">
        <f t="shared" si="355"/>
        <v>0.22937432433984986</v>
      </c>
      <c r="P1194" s="37">
        <f t="shared" si="356"/>
        <v>21.428571428571427</v>
      </c>
      <c r="Q1194" s="37">
        <f t="shared" si="357"/>
        <v>1.9620238453162069</v>
      </c>
      <c r="R1194" s="37">
        <f t="shared" si="358"/>
        <v>96.202384531620694</v>
      </c>
    </row>
    <row r="1195" spans="1:18" x14ac:dyDescent="0.25">
      <c r="A1195" s="1" t="s">
        <v>442</v>
      </c>
      <c r="B1195" s="1" t="s">
        <v>3494</v>
      </c>
      <c r="C1195" s="131">
        <v>15009</v>
      </c>
      <c r="D1195" s="43"/>
      <c r="E1195" s="43"/>
      <c r="F1195" s="6"/>
      <c r="G1195" s="44">
        <v>1</v>
      </c>
      <c r="H1195" s="44">
        <f t="shared" si="365"/>
        <v>6.6626690652275302</v>
      </c>
      <c r="I1195" s="14">
        <f t="shared" si="366"/>
        <v>0.13462530013549043</v>
      </c>
      <c r="J1195" s="49">
        <v>1</v>
      </c>
      <c r="K1195" s="49">
        <f t="shared" si="359"/>
        <v>6.6626690652275302</v>
      </c>
      <c r="L1195" s="50">
        <f t="shared" si="360"/>
        <v>2.1396885619610409E-2</v>
      </c>
      <c r="M1195" s="45">
        <v>2</v>
      </c>
      <c r="N1195" s="45">
        <f t="shared" si="354"/>
        <v>13.32533813045506</v>
      </c>
      <c r="O1195" s="18">
        <f t="shared" si="355"/>
        <v>3.2892203444639674E-2</v>
      </c>
      <c r="P1195" s="37">
        <f t="shared" si="356"/>
        <v>0</v>
      </c>
      <c r="Q1195" s="37">
        <f t="shared" si="357"/>
        <v>0</v>
      </c>
      <c r="R1195" s="37">
        <f t="shared" si="358"/>
        <v>-100</v>
      </c>
    </row>
    <row r="1196" spans="1:18" x14ac:dyDescent="0.25">
      <c r="A1196" s="1" t="s">
        <v>556</v>
      </c>
      <c r="B1196" s="1" t="s">
        <v>3495</v>
      </c>
      <c r="C1196" s="131">
        <v>14962</v>
      </c>
      <c r="D1196" s="43"/>
      <c r="E1196" s="43"/>
      <c r="F1196" s="6"/>
      <c r="G1196" s="44">
        <v>3</v>
      </c>
      <c r="H1196" s="44">
        <f t="shared" si="365"/>
        <v>20.05079534821548</v>
      </c>
      <c r="I1196" s="14">
        <f t="shared" si="366"/>
        <v>0.40514459224707444</v>
      </c>
      <c r="J1196" s="49"/>
      <c r="K1196" s="49"/>
      <c r="L1196" s="50"/>
      <c r="M1196" s="45">
        <v>3</v>
      </c>
      <c r="N1196" s="45">
        <f t="shared" si="354"/>
        <v>20.05079534821548</v>
      </c>
      <c r="O1196" s="18">
        <f t="shared" si="355"/>
        <v>4.949329115431729E-2</v>
      </c>
      <c r="P1196" s="37">
        <f t="shared" si="356"/>
        <v>0</v>
      </c>
      <c r="Q1196" s="37">
        <f t="shared" si="357"/>
        <v>0</v>
      </c>
      <c r="R1196" s="37">
        <f t="shared" si="358"/>
        <v>-100</v>
      </c>
    </row>
    <row r="1197" spans="1:18" x14ac:dyDescent="0.25">
      <c r="A1197" s="1" t="s">
        <v>910</v>
      </c>
      <c r="B1197" s="1" t="s">
        <v>3496</v>
      </c>
      <c r="C1197" s="131">
        <v>14962</v>
      </c>
      <c r="D1197" s="43"/>
      <c r="E1197" s="43"/>
      <c r="F1197" s="6"/>
      <c r="G1197" s="44"/>
      <c r="H1197" s="44"/>
      <c r="I1197" s="14"/>
      <c r="J1197" s="49">
        <v>3</v>
      </c>
      <c r="K1197" s="49">
        <f t="shared" ref="K1197:K1213" si="367">((J1197/($C1197/100000)))</f>
        <v>20.05079534821548</v>
      </c>
      <c r="L1197" s="50">
        <f t="shared" ref="L1197:L1213" si="368">((J1197/$C1197)/(J$2144/$C$2144))</f>
        <v>6.4392298408915791E-2</v>
      </c>
      <c r="M1197" s="45">
        <v>3</v>
      </c>
      <c r="N1197" s="45">
        <f t="shared" si="354"/>
        <v>20.05079534821548</v>
      </c>
      <c r="O1197" s="18">
        <f t="shared" si="355"/>
        <v>4.949329115431729E-2</v>
      </c>
      <c r="P1197" s="37">
        <f t="shared" si="356"/>
        <v>0</v>
      </c>
      <c r="Q1197" s="37">
        <f t="shared" si="357"/>
        <v>0</v>
      </c>
      <c r="R1197" s="37">
        <f t="shared" si="358"/>
        <v>-100</v>
      </c>
    </row>
    <row r="1198" spans="1:18" x14ac:dyDescent="0.25">
      <c r="A1198" s="1" t="s">
        <v>972</v>
      </c>
      <c r="B1198" s="1" t="s">
        <v>3497</v>
      </c>
      <c r="C1198" s="131">
        <v>14895</v>
      </c>
      <c r="D1198" s="43">
        <v>4</v>
      </c>
      <c r="E1198" s="43">
        <f>((D1198/($C1198/100000)))</f>
        <v>26.854649211144679</v>
      </c>
      <c r="F1198" s="6">
        <f>((D1198/$C1198)/(D$2144/$C$2144))</f>
        <v>0.60693932271373563</v>
      </c>
      <c r="G1198" s="44">
        <v>12</v>
      </c>
      <c r="H1198" s="44">
        <f>((G1198/($C1198/100000)))</f>
        <v>80.56394763343404</v>
      </c>
      <c r="I1198" s="14">
        <f>((G1198/$C1198)/(G$2144/$C$2144))</f>
        <v>1.6278679796443714</v>
      </c>
      <c r="J1198" s="49">
        <v>35</v>
      </c>
      <c r="K1198" s="49">
        <f t="shared" si="367"/>
        <v>234.97818059751594</v>
      </c>
      <c r="L1198" s="50">
        <f t="shared" si="368"/>
        <v>0.75462269011518246</v>
      </c>
      <c r="M1198" s="45">
        <v>51</v>
      </c>
      <c r="N1198" s="45">
        <f t="shared" si="354"/>
        <v>342.39677744209467</v>
      </c>
      <c r="O1198" s="18">
        <f t="shared" si="355"/>
        <v>0.84517063298188788</v>
      </c>
      <c r="P1198" s="37">
        <f t="shared" si="356"/>
        <v>7.8431372549019605</v>
      </c>
      <c r="Q1198" s="37">
        <f t="shared" si="357"/>
        <v>0.71812637475625873</v>
      </c>
      <c r="R1198" s="37">
        <f t="shared" si="358"/>
        <v>-28.187362524374127</v>
      </c>
    </row>
    <row r="1199" spans="1:18" x14ac:dyDescent="0.25">
      <c r="A1199" s="1" t="s">
        <v>396</v>
      </c>
      <c r="B1199" s="1" t="s">
        <v>3498</v>
      </c>
      <c r="C1199" s="131">
        <v>14890</v>
      </c>
      <c r="D1199" s="43">
        <v>1</v>
      </c>
      <c r="E1199" s="43">
        <f>((D1199/($C1199/100000)))</f>
        <v>6.7159167226326391</v>
      </c>
      <c r="F1199" s="6">
        <f>((D1199/$C1199)/(D$2144/$C$2144))</f>
        <v>0.15178578260277187</v>
      </c>
      <c r="G1199" s="44"/>
      <c r="H1199" s="44"/>
      <c r="I1199" s="14"/>
      <c r="J1199" s="49">
        <v>2</v>
      </c>
      <c r="K1199" s="49">
        <f t="shared" si="367"/>
        <v>13.431833445265278</v>
      </c>
      <c r="L1199" s="50">
        <f t="shared" si="368"/>
        <v>4.3135776529849922E-2</v>
      </c>
      <c r="M1199" s="45">
        <v>3</v>
      </c>
      <c r="N1199" s="45">
        <f t="shared" si="354"/>
        <v>20.147750167897918</v>
      </c>
      <c r="O1199" s="18">
        <f t="shared" si="355"/>
        <v>4.97326139859567E-2</v>
      </c>
      <c r="P1199" s="37">
        <f t="shared" si="356"/>
        <v>33.333333333333329</v>
      </c>
      <c r="Q1199" s="37">
        <f t="shared" si="357"/>
        <v>3.0520370927140994</v>
      </c>
      <c r="R1199" s="37">
        <f t="shared" si="358"/>
        <v>205.20370927140993</v>
      </c>
    </row>
    <row r="1200" spans="1:18" x14ac:dyDescent="0.25">
      <c r="A1200" s="1" t="s">
        <v>1701</v>
      </c>
      <c r="B1200" s="1" t="s">
        <v>3499</v>
      </c>
      <c r="C1200" s="131">
        <v>14808</v>
      </c>
      <c r="D1200" s="43">
        <v>1</v>
      </c>
      <c r="E1200" s="43">
        <f>((D1200/($C1200/100000)))</f>
        <v>6.7531064289573211</v>
      </c>
      <c r="F1200" s="6">
        <f>((D1200/$C1200)/(D$2144/$C$2144))</f>
        <v>0.15262630354911352</v>
      </c>
      <c r="G1200" s="44">
        <v>1</v>
      </c>
      <c r="H1200" s="44">
        <f>((G1200/($C1200/100000)))</f>
        <v>6.7531064289573211</v>
      </c>
      <c r="I1200" s="14">
        <f>((G1200/$C1200)/(G$2144/$C$2144))</f>
        <v>0.13645266948497947</v>
      </c>
      <c r="J1200" s="49">
        <v>44</v>
      </c>
      <c r="K1200" s="49">
        <f t="shared" si="367"/>
        <v>297.13668287412213</v>
      </c>
      <c r="L1200" s="50">
        <f t="shared" si="368"/>
        <v>0.9542421444927226</v>
      </c>
      <c r="M1200" s="45">
        <v>46</v>
      </c>
      <c r="N1200" s="45">
        <f t="shared" si="354"/>
        <v>310.64289573203678</v>
      </c>
      <c r="O1200" s="18">
        <f t="shared" si="355"/>
        <v>0.76678949719838796</v>
      </c>
      <c r="P1200" s="37">
        <f t="shared" si="356"/>
        <v>2.1739130434782608</v>
      </c>
      <c r="Q1200" s="37">
        <f t="shared" si="357"/>
        <v>0.19904589735091954</v>
      </c>
      <c r="R1200" s="37">
        <f t="shared" si="358"/>
        <v>-80.095410264908054</v>
      </c>
    </row>
    <row r="1201" spans="1:18" x14ac:dyDescent="0.25">
      <c r="A1201" s="1" t="s">
        <v>1829</v>
      </c>
      <c r="B1201" s="1" t="s">
        <v>3500</v>
      </c>
      <c r="C1201" s="131">
        <v>14791</v>
      </c>
      <c r="D1201" s="43">
        <v>1</v>
      </c>
      <c r="E1201" s="43">
        <f>((D1201/($C1201/100000)))</f>
        <v>6.760868095463457</v>
      </c>
      <c r="F1201" s="6">
        <f>((D1201/$C1201)/(D$2144/$C$2144))</f>
        <v>0.15280172422116647</v>
      </c>
      <c r="G1201" s="44">
        <v>4</v>
      </c>
      <c r="H1201" s="44">
        <f>((G1201/($C1201/100000)))</f>
        <v>27.043472381853828</v>
      </c>
      <c r="I1201" s="14">
        <f>((G1201/$C1201)/(G$2144/$C$2144))</f>
        <v>0.5464380041196879</v>
      </c>
      <c r="J1201" s="49">
        <v>3</v>
      </c>
      <c r="K1201" s="49">
        <f t="shared" si="367"/>
        <v>20.28260428639037</v>
      </c>
      <c r="L1201" s="50">
        <f t="shared" si="368"/>
        <v>6.5136743208315723E-2</v>
      </c>
      <c r="M1201" s="45">
        <v>8</v>
      </c>
      <c r="N1201" s="45">
        <f t="shared" si="354"/>
        <v>54.086944763707656</v>
      </c>
      <c r="O1201" s="18">
        <f t="shared" si="355"/>
        <v>0.13350796606060358</v>
      </c>
      <c r="P1201" s="37">
        <f t="shared" si="356"/>
        <v>12.5</v>
      </c>
      <c r="Q1201" s="37">
        <f t="shared" si="357"/>
        <v>1.1445139097677874</v>
      </c>
      <c r="R1201" s="37">
        <f t="shared" si="358"/>
        <v>14.451390976778743</v>
      </c>
    </row>
    <row r="1202" spans="1:18" x14ac:dyDescent="0.25">
      <c r="A1202" s="1" t="s">
        <v>1483</v>
      </c>
      <c r="B1202" s="1" t="s">
        <v>3501</v>
      </c>
      <c r="C1202" s="131">
        <v>14789</v>
      </c>
      <c r="D1202" s="43"/>
      <c r="E1202" s="43"/>
      <c r="F1202" s="6"/>
      <c r="G1202" s="44">
        <v>2</v>
      </c>
      <c r="H1202" s="44">
        <f>((G1202/($C1202/100000)))</f>
        <v>13.523564811684361</v>
      </c>
      <c r="I1202" s="14">
        <f>((G1202/$C1202)/(G$2144/$C$2144))</f>
        <v>0.27325595100866534</v>
      </c>
      <c r="J1202" s="49">
        <v>6</v>
      </c>
      <c r="K1202" s="49">
        <f t="shared" si="367"/>
        <v>40.570694435053085</v>
      </c>
      <c r="L1202" s="50">
        <f t="shared" si="368"/>
        <v>0.13029110403599944</v>
      </c>
      <c r="M1202" s="45">
        <v>8</v>
      </c>
      <c r="N1202" s="45">
        <f t="shared" si="354"/>
        <v>54.094259246737444</v>
      </c>
      <c r="O1202" s="18">
        <f t="shared" si="355"/>
        <v>0.13352602109692255</v>
      </c>
      <c r="P1202" s="37">
        <f t="shared" si="356"/>
        <v>0</v>
      </c>
      <c r="Q1202" s="37">
        <f t="shared" si="357"/>
        <v>0</v>
      </c>
      <c r="R1202" s="37">
        <f t="shared" si="358"/>
        <v>-100</v>
      </c>
    </row>
    <row r="1203" spans="1:18" x14ac:dyDescent="0.25">
      <c r="A1203" s="1" t="s">
        <v>1755</v>
      </c>
      <c r="B1203" s="1" t="s">
        <v>3502</v>
      </c>
      <c r="C1203" s="131">
        <v>14770</v>
      </c>
      <c r="D1203" s="43">
        <v>9</v>
      </c>
      <c r="E1203" s="43">
        <f>((D1203/($C1203/100000)))</f>
        <v>60.934326337169942</v>
      </c>
      <c r="F1203" s="6">
        <f>((D1203/$C1203)/(D$2144/$C$2144))</f>
        <v>1.3771708007174988</v>
      </c>
      <c r="G1203" s="44">
        <v>10</v>
      </c>
      <c r="H1203" s="44">
        <f>((G1203/($C1203/100000)))</f>
        <v>67.704807041299929</v>
      </c>
      <c r="I1203" s="14">
        <f>((G1203/$C1203)/(G$2144/$C$2144))</f>
        <v>1.3680373254797398</v>
      </c>
      <c r="J1203" s="49">
        <v>47</v>
      </c>
      <c r="K1203" s="49">
        <f t="shared" si="367"/>
        <v>318.21259309410971</v>
      </c>
      <c r="L1203" s="50">
        <f t="shared" si="368"/>
        <v>1.0219265568342881</v>
      </c>
      <c r="M1203" s="45">
        <v>66</v>
      </c>
      <c r="N1203" s="45">
        <f t="shared" si="354"/>
        <v>446.85172647257957</v>
      </c>
      <c r="O1203" s="18">
        <f t="shared" si="355"/>
        <v>1.1030067494596951</v>
      </c>
      <c r="P1203" s="37">
        <f t="shared" si="356"/>
        <v>13.636363636363635</v>
      </c>
      <c r="Q1203" s="37">
        <f t="shared" si="357"/>
        <v>1.2485606288375861</v>
      </c>
      <c r="R1203" s="37">
        <f t="shared" si="358"/>
        <v>24.856062883758611</v>
      </c>
    </row>
    <row r="1204" spans="1:18" x14ac:dyDescent="0.25">
      <c r="A1204" s="1" t="s">
        <v>1387</v>
      </c>
      <c r="B1204" s="1" t="s">
        <v>3503</v>
      </c>
      <c r="C1204" s="131">
        <v>14754</v>
      </c>
      <c r="D1204" s="43">
        <v>1</v>
      </c>
      <c r="E1204" s="43">
        <f>((D1204/($C1204/100000)))</f>
        <v>6.7778229632641995</v>
      </c>
      <c r="F1204" s="6">
        <f>((D1204/$C1204)/(D$2144/$C$2144))</f>
        <v>0.1531849195442099</v>
      </c>
      <c r="G1204" s="44">
        <v>9</v>
      </c>
      <c r="H1204" s="44">
        <f>((G1204/($C1204/100000)))</f>
        <v>61.000406669377796</v>
      </c>
      <c r="I1204" s="14">
        <f>((G1204/$C1204)/(G$2144/$C$2144))</f>
        <v>1.2325688062628564</v>
      </c>
      <c r="J1204" s="49">
        <v>29</v>
      </c>
      <c r="K1204" s="49">
        <f t="shared" si="367"/>
        <v>196.55686593466177</v>
      </c>
      <c r="L1204" s="50">
        <f t="shared" si="368"/>
        <v>0.63123423015299207</v>
      </c>
      <c r="M1204" s="45">
        <v>39</v>
      </c>
      <c r="N1204" s="45">
        <f t="shared" si="354"/>
        <v>264.33509556730377</v>
      </c>
      <c r="O1204" s="18">
        <f t="shared" si="355"/>
        <v>0.65248353594019504</v>
      </c>
      <c r="P1204" s="37">
        <f t="shared" si="356"/>
        <v>2.5641025641025639</v>
      </c>
      <c r="Q1204" s="37">
        <f t="shared" si="357"/>
        <v>0.23477208405493075</v>
      </c>
      <c r="R1204" s="37">
        <f t="shared" si="358"/>
        <v>-76.522791594506927</v>
      </c>
    </row>
    <row r="1205" spans="1:18" x14ac:dyDescent="0.25">
      <c r="A1205" s="1" t="s">
        <v>1414</v>
      </c>
      <c r="B1205" s="1" t="s">
        <v>3504</v>
      </c>
      <c r="C1205" s="131">
        <v>14734</v>
      </c>
      <c r="D1205" s="43"/>
      <c r="E1205" s="43"/>
      <c r="F1205" s="6"/>
      <c r="G1205" s="44"/>
      <c r="H1205" s="44"/>
      <c r="I1205" s="14"/>
      <c r="J1205" s="49">
        <v>3</v>
      </c>
      <c r="K1205" s="49">
        <f t="shared" si="367"/>
        <v>20.361069634858151</v>
      </c>
      <c r="L1205" s="50">
        <f t="shared" si="368"/>
        <v>6.538873142352368E-2</v>
      </c>
      <c r="M1205" s="45">
        <v>3</v>
      </c>
      <c r="N1205" s="45">
        <f t="shared" si="354"/>
        <v>20.361069634858151</v>
      </c>
      <c r="O1205" s="18">
        <f t="shared" si="355"/>
        <v>5.0259170778532321E-2</v>
      </c>
      <c r="P1205" s="37">
        <f t="shared" si="356"/>
        <v>0</v>
      </c>
      <c r="Q1205" s="37">
        <f t="shared" si="357"/>
        <v>0</v>
      </c>
      <c r="R1205" s="37">
        <f t="shared" si="358"/>
        <v>-100</v>
      </c>
    </row>
    <row r="1206" spans="1:18" x14ac:dyDescent="0.25">
      <c r="A1206" s="1" t="s">
        <v>669</v>
      </c>
      <c r="B1206" s="1" t="s">
        <v>3505</v>
      </c>
      <c r="C1206" s="131">
        <v>14710</v>
      </c>
      <c r="D1206" s="43">
        <v>6</v>
      </c>
      <c r="E1206" s="43">
        <f t="shared" ref="E1206:E1212" si="369">((D1206/($C1206/100000)))</f>
        <v>40.788579197824603</v>
      </c>
      <c r="F1206" s="6">
        <f t="shared" ref="F1206:F1212" si="370">((D1206/$C1206)/(D$2144/$C$2144))</f>
        <v>0.92185872316326567</v>
      </c>
      <c r="G1206" s="44">
        <v>3</v>
      </c>
      <c r="H1206" s="44">
        <f t="shared" ref="H1206:H1213" si="371">((G1206/($C1206/100000)))</f>
        <v>20.394289598912302</v>
      </c>
      <c r="I1206" s="14">
        <f t="shared" ref="I1206:I1213" si="372">((G1206/$C1206)/(G$2144/$C$2144))</f>
        <v>0.41208520660779929</v>
      </c>
      <c r="J1206" s="49">
        <v>23</v>
      </c>
      <c r="K1206" s="49">
        <f t="shared" si="367"/>
        <v>156.35622025832765</v>
      </c>
      <c r="L1206" s="50">
        <f t="shared" si="368"/>
        <v>0.50213152237177772</v>
      </c>
      <c r="M1206" s="45">
        <v>32</v>
      </c>
      <c r="N1206" s="45">
        <f t="shared" si="354"/>
        <v>217.53908905506458</v>
      </c>
      <c r="O1206" s="18">
        <f t="shared" si="355"/>
        <v>0.53697248837590417</v>
      </c>
      <c r="P1206" s="37">
        <f t="shared" si="356"/>
        <v>18.75</v>
      </c>
      <c r="Q1206" s="37">
        <f t="shared" si="357"/>
        <v>1.7167708646516813</v>
      </c>
      <c r="R1206" s="37">
        <f t="shared" si="358"/>
        <v>71.677086465168131</v>
      </c>
    </row>
    <row r="1207" spans="1:18" x14ac:dyDescent="0.25">
      <c r="A1207" s="1" t="s">
        <v>434</v>
      </c>
      <c r="B1207" s="1" t="s">
        <v>3506</v>
      </c>
      <c r="C1207" s="131">
        <v>14659</v>
      </c>
      <c r="D1207" s="43">
        <v>2</v>
      </c>
      <c r="E1207" s="43">
        <f t="shared" si="369"/>
        <v>13.643495463537759</v>
      </c>
      <c r="F1207" s="6">
        <f t="shared" si="370"/>
        <v>0.30835531795555948</v>
      </c>
      <c r="G1207" s="44">
        <v>12</v>
      </c>
      <c r="H1207" s="44">
        <f t="shared" si="371"/>
        <v>81.86097278122655</v>
      </c>
      <c r="I1207" s="14">
        <f t="shared" si="372"/>
        <v>1.6540755547310806</v>
      </c>
      <c r="J1207" s="49">
        <v>22</v>
      </c>
      <c r="K1207" s="49">
        <f t="shared" si="367"/>
        <v>150.07845009891534</v>
      </c>
      <c r="L1207" s="50">
        <f t="shared" si="368"/>
        <v>0.48197072363900118</v>
      </c>
      <c r="M1207" s="45">
        <v>36</v>
      </c>
      <c r="N1207" s="45">
        <f t="shared" si="354"/>
        <v>245.58291834367967</v>
      </c>
      <c r="O1207" s="18">
        <f t="shared" si="355"/>
        <v>0.60619574780071928</v>
      </c>
      <c r="P1207" s="37">
        <f t="shared" si="356"/>
        <v>5.5555555555555554</v>
      </c>
      <c r="Q1207" s="37">
        <f t="shared" si="357"/>
        <v>0.50867284878568331</v>
      </c>
      <c r="R1207" s="37">
        <f t="shared" si="358"/>
        <v>-49.132715121431673</v>
      </c>
    </row>
    <row r="1208" spans="1:18" x14ac:dyDescent="0.25">
      <c r="A1208" s="1" t="s">
        <v>355</v>
      </c>
      <c r="B1208" s="1" t="s">
        <v>3507</v>
      </c>
      <c r="C1208" s="131">
        <v>14641</v>
      </c>
      <c r="D1208" s="43">
        <v>2</v>
      </c>
      <c r="E1208" s="43">
        <f t="shared" si="369"/>
        <v>13.660269107301414</v>
      </c>
      <c r="F1208" s="6">
        <f t="shared" si="370"/>
        <v>0.30873441745171409</v>
      </c>
      <c r="G1208" s="44">
        <v>2</v>
      </c>
      <c r="H1208" s="44">
        <f t="shared" si="371"/>
        <v>13.660269107301414</v>
      </c>
      <c r="I1208" s="14">
        <f t="shared" si="372"/>
        <v>0.27601818587986826</v>
      </c>
      <c r="J1208" s="49">
        <v>7</v>
      </c>
      <c r="K1208" s="49">
        <f t="shared" si="367"/>
        <v>47.810941875554946</v>
      </c>
      <c r="L1208" s="50">
        <f t="shared" si="368"/>
        <v>0.15354285867448456</v>
      </c>
      <c r="M1208" s="45">
        <v>11</v>
      </c>
      <c r="N1208" s="45">
        <f t="shared" si="354"/>
        <v>75.131480090157766</v>
      </c>
      <c r="O1208" s="18">
        <f t="shared" si="355"/>
        <v>0.18545420041344737</v>
      </c>
      <c r="P1208" s="37">
        <f t="shared" si="356"/>
        <v>18.181818181818183</v>
      </c>
      <c r="Q1208" s="37">
        <f t="shared" si="357"/>
        <v>1.6647475051167819</v>
      </c>
      <c r="R1208" s="37">
        <f t="shared" si="358"/>
        <v>66.474750511678195</v>
      </c>
    </row>
    <row r="1209" spans="1:18" x14ac:dyDescent="0.25">
      <c r="A1209" s="1" t="s">
        <v>35</v>
      </c>
      <c r="B1209" s="1" t="s">
        <v>3508</v>
      </c>
      <c r="C1209" s="131">
        <v>14623</v>
      </c>
      <c r="D1209" s="43">
        <v>2</v>
      </c>
      <c r="E1209" s="43">
        <f t="shared" si="369"/>
        <v>13.677084045681461</v>
      </c>
      <c r="F1209" s="6">
        <f t="shared" si="370"/>
        <v>0.30911445024348944</v>
      </c>
      <c r="G1209" s="44">
        <v>30</v>
      </c>
      <c r="H1209" s="44">
        <f t="shared" si="371"/>
        <v>205.15626068522192</v>
      </c>
      <c r="I1209" s="14">
        <f t="shared" si="372"/>
        <v>4.1453692054986853</v>
      </c>
      <c r="J1209" s="49">
        <v>35</v>
      </c>
      <c r="K1209" s="49">
        <f t="shared" si="367"/>
        <v>239.34897079942556</v>
      </c>
      <c r="L1209" s="50">
        <f t="shared" si="368"/>
        <v>0.76865930173464014</v>
      </c>
      <c r="M1209" s="45">
        <v>67</v>
      </c>
      <c r="N1209" s="45">
        <f t="shared" si="354"/>
        <v>458.18231553032894</v>
      </c>
      <c r="O1209" s="18">
        <f t="shared" si="355"/>
        <v>1.1309751234541472</v>
      </c>
      <c r="P1209" s="37">
        <f t="shared" si="356"/>
        <v>2.9850746268656714</v>
      </c>
      <c r="Q1209" s="37">
        <f t="shared" si="357"/>
        <v>0.27331675457141191</v>
      </c>
      <c r="R1209" s="37">
        <f t="shared" si="358"/>
        <v>-72.668324542858812</v>
      </c>
    </row>
    <row r="1210" spans="1:18" x14ac:dyDescent="0.25">
      <c r="A1210" s="1" t="s">
        <v>692</v>
      </c>
      <c r="B1210" s="1" t="s">
        <v>3440</v>
      </c>
      <c r="C1210" s="131">
        <v>14608</v>
      </c>
      <c r="D1210" s="43">
        <v>10</v>
      </c>
      <c r="E1210" s="43">
        <f t="shared" si="369"/>
        <v>68.455640744797378</v>
      </c>
      <c r="F1210" s="6">
        <f t="shared" si="370"/>
        <v>1.5471592982990643</v>
      </c>
      <c r="G1210" s="44">
        <v>3</v>
      </c>
      <c r="H1210" s="44">
        <f t="shared" si="371"/>
        <v>20.536692223439214</v>
      </c>
      <c r="I1210" s="14">
        <f t="shared" si="372"/>
        <v>0.41496258140749775</v>
      </c>
      <c r="J1210" s="49">
        <v>50</v>
      </c>
      <c r="K1210" s="49">
        <f t="shared" si="367"/>
        <v>342.27820372398691</v>
      </c>
      <c r="L1210" s="50">
        <f t="shared" si="368"/>
        <v>1.0992122681569436</v>
      </c>
      <c r="M1210" s="45">
        <v>63</v>
      </c>
      <c r="N1210" s="45">
        <f t="shared" si="354"/>
        <v>431.27053669222346</v>
      </c>
      <c r="O1210" s="18">
        <f t="shared" si="355"/>
        <v>1.0645462121624316</v>
      </c>
      <c r="P1210" s="37">
        <f t="shared" si="356"/>
        <v>15.873015873015872</v>
      </c>
      <c r="Q1210" s="37">
        <f t="shared" si="357"/>
        <v>1.4533509965305236</v>
      </c>
      <c r="R1210" s="37">
        <f t="shared" si="358"/>
        <v>45.33509965305236</v>
      </c>
    </row>
    <row r="1211" spans="1:18" x14ac:dyDescent="0.25">
      <c r="A1211" s="1" t="s">
        <v>1700</v>
      </c>
      <c r="B1211" s="1" t="s">
        <v>3159</v>
      </c>
      <c r="C1211" s="131">
        <v>14524</v>
      </c>
      <c r="D1211" s="43">
        <v>2</v>
      </c>
      <c r="E1211" s="43">
        <f t="shared" si="369"/>
        <v>13.770311209033324</v>
      </c>
      <c r="F1211" s="6">
        <f t="shared" si="370"/>
        <v>0.31122146832212522</v>
      </c>
      <c r="G1211" s="44">
        <v>4</v>
      </c>
      <c r="H1211" s="44">
        <f t="shared" si="371"/>
        <v>27.540622418066647</v>
      </c>
      <c r="I1211" s="14">
        <f t="shared" si="372"/>
        <v>0.55648337365287137</v>
      </c>
      <c r="J1211" s="49">
        <v>10</v>
      </c>
      <c r="K1211" s="49">
        <f t="shared" si="367"/>
        <v>68.851556045166618</v>
      </c>
      <c r="L1211" s="50">
        <f t="shared" si="368"/>
        <v>0.22111391921284262</v>
      </c>
      <c r="M1211" s="45">
        <v>16</v>
      </c>
      <c r="N1211" s="45">
        <f t="shared" si="354"/>
        <v>110.16248967226659</v>
      </c>
      <c r="O1211" s="18">
        <f t="shared" si="355"/>
        <v>0.27192458358611782</v>
      </c>
      <c r="P1211" s="37">
        <f t="shared" si="356"/>
        <v>12.5</v>
      </c>
      <c r="Q1211" s="37">
        <f t="shared" si="357"/>
        <v>1.1445139097677874</v>
      </c>
      <c r="R1211" s="37">
        <f t="shared" si="358"/>
        <v>14.451390976778743</v>
      </c>
    </row>
    <row r="1212" spans="1:18" x14ac:dyDescent="0.25">
      <c r="A1212" s="1" t="s">
        <v>794</v>
      </c>
      <c r="B1212" s="1" t="s">
        <v>3509</v>
      </c>
      <c r="C1212" s="131">
        <v>14517</v>
      </c>
      <c r="D1212" s="43">
        <v>1</v>
      </c>
      <c r="E1212" s="43">
        <f t="shared" si="369"/>
        <v>6.8884755803540676</v>
      </c>
      <c r="F1212" s="6">
        <f t="shared" si="370"/>
        <v>0.15568576861302424</v>
      </c>
      <c r="G1212" s="44">
        <v>4</v>
      </c>
      <c r="H1212" s="44">
        <f t="shared" si="371"/>
        <v>27.55390232141627</v>
      </c>
      <c r="I1212" s="14">
        <f t="shared" si="372"/>
        <v>0.55675170620199099</v>
      </c>
      <c r="J1212" s="49">
        <v>9</v>
      </c>
      <c r="K1212" s="49">
        <f t="shared" si="367"/>
        <v>61.996280223186609</v>
      </c>
      <c r="L1212" s="50">
        <f t="shared" si="368"/>
        <v>0.19909848497503574</v>
      </c>
      <c r="M1212" s="45">
        <v>14</v>
      </c>
      <c r="N1212" s="45">
        <f t="shared" si="354"/>
        <v>96.438658124956945</v>
      </c>
      <c r="O1212" s="18">
        <f t="shared" si="355"/>
        <v>0.23804874082139407</v>
      </c>
      <c r="P1212" s="37">
        <f t="shared" si="356"/>
        <v>7.1428571428571423</v>
      </c>
      <c r="Q1212" s="37">
        <f t="shared" si="357"/>
        <v>0.65400794843873566</v>
      </c>
      <c r="R1212" s="37">
        <f t="shared" si="358"/>
        <v>-34.59920515612643</v>
      </c>
    </row>
    <row r="1213" spans="1:18" x14ac:dyDescent="0.25">
      <c r="A1213" s="1" t="s">
        <v>447</v>
      </c>
      <c r="B1213" s="1" t="s">
        <v>3510</v>
      </c>
      <c r="C1213" s="131">
        <v>14478</v>
      </c>
      <c r="D1213" s="43"/>
      <c r="E1213" s="43"/>
      <c r="F1213" s="6"/>
      <c r="G1213" s="44">
        <v>1</v>
      </c>
      <c r="H1213" s="44">
        <f t="shared" si="371"/>
        <v>6.9070313579223654</v>
      </c>
      <c r="I1213" s="14">
        <f t="shared" si="372"/>
        <v>0.13956286294609585</v>
      </c>
      <c r="J1213" s="49">
        <v>1</v>
      </c>
      <c r="K1213" s="49">
        <f t="shared" si="367"/>
        <v>6.9070313579223654</v>
      </c>
      <c r="L1213" s="50">
        <f t="shared" si="368"/>
        <v>2.2181644996873369E-2</v>
      </c>
      <c r="M1213" s="45">
        <v>2</v>
      </c>
      <c r="N1213" s="45">
        <f t="shared" si="354"/>
        <v>13.814062715844731</v>
      </c>
      <c r="O1213" s="18">
        <f t="shared" si="355"/>
        <v>3.4098568966749336E-2</v>
      </c>
      <c r="P1213" s="37">
        <f t="shared" si="356"/>
        <v>0</v>
      </c>
      <c r="Q1213" s="37">
        <f t="shared" si="357"/>
        <v>0</v>
      </c>
      <c r="R1213" s="37">
        <f t="shared" si="358"/>
        <v>-100</v>
      </c>
    </row>
    <row r="1214" spans="1:18" x14ac:dyDescent="0.25">
      <c r="A1214" s="1" t="s">
        <v>1226</v>
      </c>
      <c r="B1214" s="1" t="s">
        <v>3511</v>
      </c>
      <c r="C1214" s="131">
        <v>14474</v>
      </c>
      <c r="D1214" s="43">
        <v>1</v>
      </c>
      <c r="E1214" s="43">
        <f>((D1214/($C1214/100000)))</f>
        <v>6.9089401685781402</v>
      </c>
      <c r="F1214" s="6">
        <f>((D1214/$C1214)/(D$2144/$C$2144))</f>
        <v>0.15614828678701623</v>
      </c>
      <c r="G1214" s="44"/>
      <c r="H1214" s="44"/>
      <c r="I1214" s="14"/>
      <c r="J1214" s="49"/>
      <c r="K1214" s="49"/>
      <c r="L1214" s="50"/>
      <c r="M1214" s="45">
        <v>1</v>
      </c>
      <c r="N1214" s="45">
        <f t="shared" si="354"/>
        <v>6.9089401685781402</v>
      </c>
      <c r="O1214" s="18">
        <f t="shared" si="355"/>
        <v>1.7053996182831176E-2</v>
      </c>
      <c r="P1214" s="37">
        <f t="shared" si="356"/>
        <v>100</v>
      </c>
      <c r="Q1214" s="37">
        <f t="shared" si="357"/>
        <v>9.1561112781422995</v>
      </c>
      <c r="R1214" s="37">
        <f t="shared" si="358"/>
        <v>815.61112781422992</v>
      </c>
    </row>
    <row r="1215" spans="1:18" x14ac:dyDescent="0.25">
      <c r="A1215" s="1" t="s">
        <v>605</v>
      </c>
      <c r="B1215" s="1" t="s">
        <v>3512</v>
      </c>
      <c r="C1215" s="131">
        <v>14444</v>
      </c>
      <c r="D1215" s="43"/>
      <c r="E1215" s="43"/>
      <c r="F1215" s="6"/>
      <c r="G1215" s="44">
        <v>2</v>
      </c>
      <c r="H1215" s="44">
        <f>((G1215/($C1215/100000)))</f>
        <v>13.846579894765991</v>
      </c>
      <c r="I1215" s="14">
        <f>((G1215/$C1215)/(G$2144/$C$2144))</f>
        <v>0.27978276512511435</v>
      </c>
      <c r="J1215" s="49">
        <v>1</v>
      </c>
      <c r="K1215" s="49">
        <f t="shared" ref="K1215:K1258" si="373">((J1215/($C1215/100000)))</f>
        <v>6.9232899473829956</v>
      </c>
      <c r="L1215" s="50">
        <f t="shared" ref="L1215:L1258" si="374">((J1215/$C1215)/(J$2144/$C$2144))</f>
        <v>2.2233858783213281E-2</v>
      </c>
      <c r="M1215" s="45">
        <v>3</v>
      </c>
      <c r="N1215" s="45">
        <f t="shared" si="354"/>
        <v>20.769869842148989</v>
      </c>
      <c r="O1215" s="18">
        <f t="shared" si="355"/>
        <v>5.1268251332795299E-2</v>
      </c>
      <c r="P1215" s="37">
        <f t="shared" si="356"/>
        <v>0</v>
      </c>
      <c r="Q1215" s="37">
        <f t="shared" si="357"/>
        <v>0</v>
      </c>
      <c r="R1215" s="37">
        <f t="shared" si="358"/>
        <v>-100</v>
      </c>
    </row>
    <row r="1216" spans="1:18" x14ac:dyDescent="0.25">
      <c r="A1216" s="1" t="s">
        <v>277</v>
      </c>
      <c r="B1216" s="1" t="s">
        <v>3513</v>
      </c>
      <c r="C1216" s="131">
        <v>14407</v>
      </c>
      <c r="D1216" s="43"/>
      <c r="E1216" s="43"/>
      <c r="F1216" s="6"/>
      <c r="G1216" s="44">
        <v>2</v>
      </c>
      <c r="H1216" s="44">
        <f>((G1216/($C1216/100000)))</f>
        <v>13.882140626084542</v>
      </c>
      <c r="I1216" s="14">
        <f>((G1216/$C1216)/(G$2144/$C$2144))</f>
        <v>0.28050130210780538</v>
      </c>
      <c r="J1216" s="49">
        <v>1</v>
      </c>
      <c r="K1216" s="49">
        <f t="shared" si="373"/>
        <v>6.9410703130422711</v>
      </c>
      <c r="L1216" s="50">
        <f t="shared" si="374"/>
        <v>2.2290959690756763E-2</v>
      </c>
      <c r="M1216" s="45">
        <v>3</v>
      </c>
      <c r="N1216" s="45">
        <f t="shared" si="354"/>
        <v>20.823210939126813</v>
      </c>
      <c r="O1216" s="18">
        <f t="shared" si="355"/>
        <v>5.139991825160653E-2</v>
      </c>
      <c r="P1216" s="37">
        <f t="shared" si="356"/>
        <v>0</v>
      </c>
      <c r="Q1216" s="37">
        <f t="shared" si="357"/>
        <v>0</v>
      </c>
      <c r="R1216" s="37">
        <f t="shared" si="358"/>
        <v>-100</v>
      </c>
    </row>
    <row r="1217" spans="1:18" x14ac:dyDescent="0.25">
      <c r="A1217" s="1" t="s">
        <v>1742</v>
      </c>
      <c r="B1217" s="1" t="s">
        <v>3514</v>
      </c>
      <c r="C1217" s="131">
        <v>14396</v>
      </c>
      <c r="D1217" s="43">
        <v>9</v>
      </c>
      <c r="E1217" s="43">
        <f t="shared" ref="E1217:E1227" si="375">((D1217/($C1217/100000)))</f>
        <v>62.517365934981939</v>
      </c>
      <c r="F1217" s="6">
        <f t="shared" ref="F1217:F1227" si="376">((D1217/$C1217)/(D$2144/$C$2144))</f>
        <v>1.4129489251595899</v>
      </c>
      <c r="G1217" s="44">
        <v>9</v>
      </c>
      <c r="H1217" s="44">
        <f>((G1217/($C1217/100000)))</f>
        <v>62.517365934981939</v>
      </c>
      <c r="I1217" s="14">
        <f>((G1217/$C1217)/(G$2144/$C$2144))</f>
        <v>1.2632203506253252</v>
      </c>
      <c r="J1217" s="49">
        <v>41</v>
      </c>
      <c r="K1217" s="49">
        <f t="shared" si="373"/>
        <v>284.80133370380662</v>
      </c>
      <c r="L1217" s="50">
        <f t="shared" si="374"/>
        <v>0.91462768177646836</v>
      </c>
      <c r="M1217" s="45">
        <v>59</v>
      </c>
      <c r="N1217" s="45">
        <f t="shared" si="354"/>
        <v>409.8360655737705</v>
      </c>
      <c r="O1217" s="18">
        <f t="shared" si="355"/>
        <v>1.0116374620913871</v>
      </c>
      <c r="P1217" s="37">
        <f t="shared" si="356"/>
        <v>15.254237288135593</v>
      </c>
      <c r="Q1217" s="37">
        <f t="shared" si="357"/>
        <v>1.3966949407335711</v>
      </c>
      <c r="R1217" s="37">
        <f t="shared" si="358"/>
        <v>39.669494073357114</v>
      </c>
    </row>
    <row r="1218" spans="1:18" x14ac:dyDescent="0.25">
      <c r="A1218" s="1" t="s">
        <v>815</v>
      </c>
      <c r="B1218" s="1" t="s">
        <v>3515</v>
      </c>
      <c r="C1218" s="131">
        <v>14356</v>
      </c>
      <c r="D1218" s="43">
        <v>2</v>
      </c>
      <c r="E1218" s="43">
        <f t="shared" si="375"/>
        <v>13.931457230426304</v>
      </c>
      <c r="F1218" s="6">
        <f t="shared" si="376"/>
        <v>0.31486351392522616</v>
      </c>
      <c r="G1218" s="44"/>
      <c r="H1218" s="44"/>
      <c r="I1218" s="14"/>
      <c r="J1218" s="49">
        <v>9</v>
      </c>
      <c r="K1218" s="49">
        <f t="shared" si="373"/>
        <v>62.691557536918367</v>
      </c>
      <c r="L1218" s="50">
        <f t="shared" si="374"/>
        <v>0.20133133925763402</v>
      </c>
      <c r="M1218" s="45">
        <v>11</v>
      </c>
      <c r="N1218" s="45">
        <f t="shared" si="354"/>
        <v>76.623014767344671</v>
      </c>
      <c r="O1218" s="18">
        <f t="shared" si="355"/>
        <v>0.18913589776074691</v>
      </c>
      <c r="P1218" s="37">
        <f t="shared" si="356"/>
        <v>18.181818181818183</v>
      </c>
      <c r="Q1218" s="37">
        <f t="shared" si="357"/>
        <v>1.6647475051167819</v>
      </c>
      <c r="R1218" s="37">
        <f t="shared" si="358"/>
        <v>66.474750511678195</v>
      </c>
    </row>
    <row r="1219" spans="1:18" x14ac:dyDescent="0.25">
      <c r="A1219" s="1" t="s">
        <v>699</v>
      </c>
      <c r="B1219" s="1" t="s">
        <v>3516</v>
      </c>
      <c r="C1219" s="131">
        <v>14339</v>
      </c>
      <c r="D1219" s="43">
        <v>7</v>
      </c>
      <c r="E1219" s="43">
        <f t="shared" si="375"/>
        <v>48.817909198688895</v>
      </c>
      <c r="F1219" s="6">
        <f t="shared" si="376"/>
        <v>1.1033288319050778</v>
      </c>
      <c r="G1219" s="44">
        <v>3</v>
      </c>
      <c r="H1219" s="44">
        <f>((G1219/($C1219/100000)))</f>
        <v>20.921961085152383</v>
      </c>
      <c r="I1219" s="14">
        <f>((G1219/$C1219)/(G$2144/$C$2144))</f>
        <v>0.42274728985289961</v>
      </c>
      <c r="J1219" s="49">
        <v>16</v>
      </c>
      <c r="K1219" s="49">
        <f t="shared" si="373"/>
        <v>111.58379245414605</v>
      </c>
      <c r="L1219" s="50">
        <f t="shared" si="374"/>
        <v>0.35834672572952941</v>
      </c>
      <c r="M1219" s="45">
        <v>26</v>
      </c>
      <c r="N1219" s="45">
        <f t="shared" si="354"/>
        <v>181.32366273798732</v>
      </c>
      <c r="O1219" s="18">
        <f t="shared" si="355"/>
        <v>0.44757849637406788</v>
      </c>
      <c r="P1219" s="37">
        <f t="shared" si="356"/>
        <v>26.923076923076923</v>
      </c>
      <c r="Q1219" s="37">
        <f t="shared" si="357"/>
        <v>2.465106882576773</v>
      </c>
      <c r="R1219" s="37">
        <f t="shared" si="358"/>
        <v>146.51068825767732</v>
      </c>
    </row>
    <row r="1220" spans="1:18" x14ac:dyDescent="0.25">
      <c r="A1220" s="1" t="s">
        <v>413</v>
      </c>
      <c r="B1220" s="1" t="s">
        <v>3517</v>
      </c>
      <c r="C1220" s="131">
        <v>14269</v>
      </c>
      <c r="D1220" s="43">
        <v>4</v>
      </c>
      <c r="E1220" s="43">
        <f t="shared" si="375"/>
        <v>28.032798374097691</v>
      </c>
      <c r="F1220" s="6">
        <f t="shared" si="376"/>
        <v>0.63356655769998549</v>
      </c>
      <c r="G1220" s="44">
        <v>4</v>
      </c>
      <c r="H1220" s="44">
        <f>((G1220/($C1220/100000)))</f>
        <v>28.032798374097691</v>
      </c>
      <c r="I1220" s="14">
        <f>((G1220/$C1220)/(G$2144/$C$2144))</f>
        <v>0.56642823736311609</v>
      </c>
      <c r="J1220" s="49">
        <v>37</v>
      </c>
      <c r="K1220" s="49">
        <f t="shared" si="373"/>
        <v>259.30338496040366</v>
      </c>
      <c r="L1220" s="50">
        <f t="shared" si="374"/>
        <v>0.83274207595452432</v>
      </c>
      <c r="M1220" s="45">
        <v>45</v>
      </c>
      <c r="N1220" s="45">
        <f t="shared" si="354"/>
        <v>315.36898170859905</v>
      </c>
      <c r="O1220" s="18">
        <f t="shared" si="355"/>
        <v>0.77845534611839862</v>
      </c>
      <c r="P1220" s="37">
        <f t="shared" si="356"/>
        <v>8.8888888888888893</v>
      </c>
      <c r="Q1220" s="37">
        <f t="shared" si="357"/>
        <v>0.81387655805709336</v>
      </c>
      <c r="R1220" s="37">
        <f t="shared" si="358"/>
        <v>-18.612344194290664</v>
      </c>
    </row>
    <row r="1221" spans="1:18" x14ac:dyDescent="0.25">
      <c r="A1221" s="1" t="s">
        <v>1625</v>
      </c>
      <c r="B1221" s="1" t="s">
        <v>3518</v>
      </c>
      <c r="C1221" s="131">
        <v>14231</v>
      </c>
      <c r="D1221" s="43">
        <v>4</v>
      </c>
      <c r="E1221" s="43">
        <f t="shared" si="375"/>
        <v>28.107652308340949</v>
      </c>
      <c r="F1221" s="6">
        <f t="shared" si="376"/>
        <v>0.63525832420919759</v>
      </c>
      <c r="G1221" s="44">
        <v>4</v>
      </c>
      <c r="H1221" s="44">
        <f>((G1221/($C1221/100000)))</f>
        <v>28.107652308340949</v>
      </c>
      <c r="I1221" s="14">
        <f>((G1221/$C1221)/(G$2144/$C$2144))</f>
        <v>0.56794072931869177</v>
      </c>
      <c r="J1221" s="49">
        <v>52</v>
      </c>
      <c r="K1221" s="49">
        <f t="shared" si="373"/>
        <v>365.39948000843231</v>
      </c>
      <c r="L1221" s="50">
        <f t="shared" si="374"/>
        <v>1.1734652888599604</v>
      </c>
      <c r="M1221" s="45">
        <v>60</v>
      </c>
      <c r="N1221" s="45">
        <f t="shared" si="354"/>
        <v>421.61478462511423</v>
      </c>
      <c r="O1221" s="18">
        <f t="shared" si="355"/>
        <v>1.0407119981039916</v>
      </c>
      <c r="P1221" s="37">
        <f t="shared" si="356"/>
        <v>6.666666666666667</v>
      </c>
      <c r="Q1221" s="37">
        <f t="shared" si="357"/>
        <v>0.61040741854281999</v>
      </c>
      <c r="R1221" s="37">
        <f t="shared" si="358"/>
        <v>-38.959258145718003</v>
      </c>
    </row>
    <row r="1222" spans="1:18" x14ac:dyDescent="0.25">
      <c r="A1222" s="1" t="s">
        <v>65</v>
      </c>
      <c r="B1222" s="1" t="s">
        <v>3122</v>
      </c>
      <c r="C1222" s="131">
        <v>14203</v>
      </c>
      <c r="D1222" s="43">
        <v>3</v>
      </c>
      <c r="E1222" s="43">
        <f t="shared" si="375"/>
        <v>21.122298106033938</v>
      </c>
      <c r="F1222" s="6">
        <f t="shared" si="376"/>
        <v>0.47738301125577831</v>
      </c>
      <c r="G1222" s="44">
        <v>18</v>
      </c>
      <c r="H1222" s="44">
        <f>((G1222/($C1222/100000)))</f>
        <v>126.73378863620363</v>
      </c>
      <c r="I1222" s="14">
        <f>((G1222/$C1222)/(G$2144/$C$2144))</f>
        <v>2.5607716915584287</v>
      </c>
      <c r="J1222" s="49">
        <v>45</v>
      </c>
      <c r="K1222" s="49">
        <f t="shared" si="373"/>
        <v>316.83447159050905</v>
      </c>
      <c r="L1222" s="50">
        <f t="shared" si="374"/>
        <v>1.0175007767311814</v>
      </c>
      <c r="M1222" s="45">
        <v>66</v>
      </c>
      <c r="N1222" s="45">
        <f t="shared" si="354"/>
        <v>464.69055833274666</v>
      </c>
      <c r="O1222" s="18">
        <f t="shared" si="355"/>
        <v>1.1470400400985492</v>
      </c>
      <c r="P1222" s="37">
        <f t="shared" si="356"/>
        <v>4.5454545454545459</v>
      </c>
      <c r="Q1222" s="37">
        <f t="shared" si="357"/>
        <v>0.41618687627919548</v>
      </c>
      <c r="R1222" s="37">
        <f t="shared" si="358"/>
        <v>-58.381312372080451</v>
      </c>
    </row>
    <row r="1223" spans="1:18" x14ac:dyDescent="0.25">
      <c r="A1223" s="1" t="s">
        <v>161</v>
      </c>
      <c r="B1223" s="1" t="s">
        <v>3519</v>
      </c>
      <c r="C1223" s="131">
        <v>14197</v>
      </c>
      <c r="D1223" s="43">
        <v>2</v>
      </c>
      <c r="E1223" s="43">
        <f t="shared" si="375"/>
        <v>14.087483271113614</v>
      </c>
      <c r="F1223" s="6">
        <f t="shared" si="376"/>
        <v>0.31838984334088516</v>
      </c>
      <c r="G1223" s="44"/>
      <c r="H1223" s="44"/>
      <c r="I1223" s="14"/>
      <c r="J1223" s="49">
        <v>4</v>
      </c>
      <c r="K1223" s="49">
        <f t="shared" si="373"/>
        <v>28.174966542227228</v>
      </c>
      <c r="L1223" s="50">
        <f t="shared" si="374"/>
        <v>9.0482737554337583E-2</v>
      </c>
      <c r="M1223" s="45">
        <v>6</v>
      </c>
      <c r="N1223" s="45">
        <f t="shared" si="354"/>
        <v>42.262449813340844</v>
      </c>
      <c r="O1223" s="18">
        <f t="shared" si="355"/>
        <v>0.1043204370290759</v>
      </c>
      <c r="P1223" s="37">
        <f t="shared" si="356"/>
        <v>33.333333333333329</v>
      </c>
      <c r="Q1223" s="37">
        <f t="shared" si="357"/>
        <v>3.0520370927140994</v>
      </c>
      <c r="R1223" s="37">
        <f t="shared" si="358"/>
        <v>205.20370927140993</v>
      </c>
    </row>
    <row r="1224" spans="1:18" x14ac:dyDescent="0.25">
      <c r="A1224" s="1" t="s">
        <v>1399</v>
      </c>
      <c r="B1224" s="1" t="s">
        <v>3520</v>
      </c>
      <c r="C1224" s="131">
        <v>14148</v>
      </c>
      <c r="D1224" s="43">
        <v>2</v>
      </c>
      <c r="E1224" s="43">
        <f t="shared" si="375"/>
        <v>14.136273678258412</v>
      </c>
      <c r="F1224" s="6">
        <f t="shared" si="376"/>
        <v>0.31949255060153703</v>
      </c>
      <c r="G1224" s="44">
        <v>1</v>
      </c>
      <c r="H1224" s="44">
        <f>((G1224/($C1224/100000)))</f>
        <v>7.0681368391292061</v>
      </c>
      <c r="I1224" s="14">
        <f>((G1224/$C1224)/(G$2144/$C$2144))</f>
        <v>0.14281814600887585</v>
      </c>
      <c r="J1224" s="49">
        <v>3</v>
      </c>
      <c r="K1224" s="49">
        <f t="shared" si="373"/>
        <v>21.204410517387618</v>
      </c>
      <c r="L1224" s="50">
        <f t="shared" si="374"/>
        <v>6.8097085721953485E-2</v>
      </c>
      <c r="M1224" s="45">
        <v>6</v>
      </c>
      <c r="N1224" s="45">
        <f t="shared" ref="N1224:N1287" si="377">((M1224/($C1224/100000)))</f>
        <v>42.408821034775237</v>
      </c>
      <c r="O1224" s="18">
        <f t="shared" ref="O1224:O1287" si="378">((M1224/$C1224)/(M$2144/$C$2144))</f>
        <v>0.10468173907985515</v>
      </c>
      <c r="P1224" s="37">
        <f t="shared" ref="P1224:P1287" si="379">D1224/M1224*100</f>
        <v>33.333333333333329</v>
      </c>
      <c r="Q1224" s="37">
        <f t="shared" ref="Q1224:Q1287" si="380">P1224/P$2144</f>
        <v>3.0520370927140994</v>
      </c>
      <c r="R1224" s="37">
        <f t="shared" ref="R1224:R1287" si="381">(Q1224-1)*100</f>
        <v>205.20370927140993</v>
      </c>
    </row>
    <row r="1225" spans="1:18" x14ac:dyDescent="0.25">
      <c r="A1225" s="1" t="s">
        <v>1849</v>
      </c>
      <c r="B1225" s="1" t="s">
        <v>3521</v>
      </c>
      <c r="C1225" s="131">
        <v>14148</v>
      </c>
      <c r="D1225" s="43">
        <v>1</v>
      </c>
      <c r="E1225" s="43">
        <f t="shared" si="375"/>
        <v>7.0681368391292061</v>
      </c>
      <c r="F1225" s="6">
        <f t="shared" si="376"/>
        <v>0.15974627530076851</v>
      </c>
      <c r="G1225" s="44">
        <v>2</v>
      </c>
      <c r="H1225" s="44">
        <f>((G1225/($C1225/100000)))</f>
        <v>14.136273678258412</v>
      </c>
      <c r="I1225" s="14">
        <f>((G1225/$C1225)/(G$2144/$C$2144))</f>
        <v>0.2856362920177517</v>
      </c>
      <c r="J1225" s="49">
        <v>2</v>
      </c>
      <c r="K1225" s="49">
        <f t="shared" si="373"/>
        <v>14.136273678258412</v>
      </c>
      <c r="L1225" s="50">
        <f t="shared" si="374"/>
        <v>4.539805714796899E-2</v>
      </c>
      <c r="M1225" s="45">
        <v>5</v>
      </c>
      <c r="N1225" s="45">
        <f t="shared" si="377"/>
        <v>35.340684195646027</v>
      </c>
      <c r="O1225" s="18">
        <f t="shared" si="378"/>
        <v>8.723478256654596E-2</v>
      </c>
      <c r="P1225" s="37">
        <f t="shared" si="379"/>
        <v>20</v>
      </c>
      <c r="Q1225" s="37">
        <f t="shared" si="380"/>
        <v>1.8312222556284599</v>
      </c>
      <c r="R1225" s="37">
        <f t="shared" si="381"/>
        <v>83.122225562845983</v>
      </c>
    </row>
    <row r="1226" spans="1:18" x14ac:dyDescent="0.25">
      <c r="A1226" s="1" t="s">
        <v>1827</v>
      </c>
      <c r="B1226" s="1" t="s">
        <v>3522</v>
      </c>
      <c r="C1226" s="131">
        <v>14137</v>
      </c>
      <c r="D1226" s="43">
        <v>2</v>
      </c>
      <c r="E1226" s="43">
        <f t="shared" si="375"/>
        <v>14.147273113107449</v>
      </c>
      <c r="F1226" s="6">
        <f t="shared" si="376"/>
        <v>0.31974114776194001</v>
      </c>
      <c r="G1226" s="44">
        <v>3</v>
      </c>
      <c r="H1226" s="44">
        <f>((G1226/($C1226/100000)))</f>
        <v>21.220909669661175</v>
      </c>
      <c r="I1226" s="14">
        <f>((G1226/$C1226)/(G$2144/$C$2144))</f>
        <v>0.42878781843394831</v>
      </c>
      <c r="J1226" s="49">
        <v>7</v>
      </c>
      <c r="K1226" s="49">
        <f t="shared" si="373"/>
        <v>49.515455895876073</v>
      </c>
      <c r="L1226" s="50">
        <f t="shared" si="374"/>
        <v>0.15901683482019727</v>
      </c>
      <c r="M1226" s="45">
        <v>12</v>
      </c>
      <c r="N1226" s="45">
        <f t="shared" si="377"/>
        <v>84.883638678644701</v>
      </c>
      <c r="O1226" s="18">
        <f t="shared" si="378"/>
        <v>0.20952638388650924</v>
      </c>
      <c r="P1226" s="37">
        <f t="shared" si="379"/>
        <v>16.666666666666664</v>
      </c>
      <c r="Q1226" s="37">
        <f t="shared" si="380"/>
        <v>1.5260185463570497</v>
      </c>
      <c r="R1226" s="37">
        <f t="shared" si="381"/>
        <v>52.601854635704967</v>
      </c>
    </row>
    <row r="1227" spans="1:18" x14ac:dyDescent="0.25">
      <c r="A1227" s="1" t="s">
        <v>1943</v>
      </c>
      <c r="B1227" s="1" t="s">
        <v>3523</v>
      </c>
      <c r="C1227" s="131">
        <v>14121</v>
      </c>
      <c r="D1227" s="43">
        <v>4</v>
      </c>
      <c r="E1227" s="43">
        <f t="shared" si="375"/>
        <v>28.326605764464272</v>
      </c>
      <c r="F1227" s="6">
        <f t="shared" si="376"/>
        <v>0.64020687003902643</v>
      </c>
      <c r="G1227" s="44">
        <v>15</v>
      </c>
      <c r="H1227" s="44">
        <f>((G1227/($C1227/100000)))</f>
        <v>106.22477161674102</v>
      </c>
      <c r="I1227" s="14">
        <f>((G1227/$C1227)/(G$2144/$C$2144))</f>
        <v>2.1463683128676183</v>
      </c>
      <c r="J1227" s="49">
        <v>18</v>
      </c>
      <c r="K1227" s="49">
        <f t="shared" si="373"/>
        <v>127.46972594008923</v>
      </c>
      <c r="L1227" s="50">
        <f t="shared" si="374"/>
        <v>0.40936374284860755</v>
      </c>
      <c r="M1227" s="45">
        <v>37</v>
      </c>
      <c r="N1227" s="45">
        <f t="shared" si="377"/>
        <v>262.0211033212945</v>
      </c>
      <c r="O1227" s="18">
        <f t="shared" si="378"/>
        <v>0.64677168810714836</v>
      </c>
      <c r="P1227" s="37">
        <f t="shared" si="379"/>
        <v>10.810810810810811</v>
      </c>
      <c r="Q1227" s="37">
        <f t="shared" si="380"/>
        <v>0.98984986790727558</v>
      </c>
      <c r="R1227" s="37">
        <f t="shared" si="381"/>
        <v>-1.0150132092724418</v>
      </c>
    </row>
    <row r="1228" spans="1:18" x14ac:dyDescent="0.25">
      <c r="A1228" s="1" t="s">
        <v>835</v>
      </c>
      <c r="B1228" s="1" t="s">
        <v>3524</v>
      </c>
      <c r="C1228" s="131">
        <v>14082</v>
      </c>
      <c r="D1228" s="43"/>
      <c r="E1228" s="43"/>
      <c r="F1228" s="6"/>
      <c r="G1228" s="44"/>
      <c r="H1228" s="44"/>
      <c r="I1228" s="14"/>
      <c r="J1228" s="49">
        <v>7</v>
      </c>
      <c r="K1228" s="49">
        <f t="shared" si="373"/>
        <v>49.708848174975145</v>
      </c>
      <c r="L1228" s="50">
        <f t="shared" si="374"/>
        <v>0.15963790611085985</v>
      </c>
      <c r="M1228" s="45">
        <v>7</v>
      </c>
      <c r="N1228" s="45">
        <f t="shared" si="377"/>
        <v>49.708848174975145</v>
      </c>
      <c r="O1228" s="18">
        <f t="shared" si="378"/>
        <v>0.12270109254737174</v>
      </c>
      <c r="P1228" s="37">
        <f t="shared" si="379"/>
        <v>0</v>
      </c>
      <c r="Q1228" s="37">
        <f t="shared" si="380"/>
        <v>0</v>
      </c>
      <c r="R1228" s="37">
        <f t="shared" si="381"/>
        <v>-100</v>
      </c>
    </row>
    <row r="1229" spans="1:18" x14ac:dyDescent="0.25">
      <c r="A1229" s="1" t="s">
        <v>1478</v>
      </c>
      <c r="B1229" s="1" t="s">
        <v>3525</v>
      </c>
      <c r="C1229" s="131">
        <v>14075</v>
      </c>
      <c r="D1229" s="43"/>
      <c r="E1229" s="43"/>
      <c r="F1229" s="6"/>
      <c r="G1229" s="44">
        <v>1</v>
      </c>
      <c r="H1229" s="44">
        <f>((G1229/($C1229/100000)))</f>
        <v>7.1047957371225587</v>
      </c>
      <c r="I1229" s="14">
        <f>((G1229/$C1229)/(G$2144/$C$2144))</f>
        <v>0.14355887244998763</v>
      </c>
      <c r="J1229" s="49">
        <v>2</v>
      </c>
      <c r="K1229" s="49">
        <f t="shared" si="373"/>
        <v>14.209591474245117</v>
      </c>
      <c r="L1229" s="50">
        <f t="shared" si="374"/>
        <v>4.563351421168492E-2</v>
      </c>
      <c r="M1229" s="45">
        <v>3</v>
      </c>
      <c r="N1229" s="45">
        <f t="shared" si="377"/>
        <v>21.314387211367674</v>
      </c>
      <c r="O1229" s="18">
        <f t="shared" si="378"/>
        <v>5.2612335506280306E-2</v>
      </c>
      <c r="P1229" s="37">
        <f t="shared" si="379"/>
        <v>0</v>
      </c>
      <c r="Q1229" s="37">
        <f t="shared" si="380"/>
        <v>0</v>
      </c>
      <c r="R1229" s="37">
        <f t="shared" si="381"/>
        <v>-100</v>
      </c>
    </row>
    <row r="1230" spans="1:18" x14ac:dyDescent="0.25">
      <c r="A1230" s="1" t="s">
        <v>1962</v>
      </c>
      <c r="B1230" s="1" t="s">
        <v>3526</v>
      </c>
      <c r="C1230" s="131">
        <v>14056</v>
      </c>
      <c r="D1230" s="43"/>
      <c r="E1230" s="43"/>
      <c r="F1230" s="6"/>
      <c r="G1230" s="44"/>
      <c r="H1230" s="44"/>
      <c r="I1230" s="14"/>
      <c r="J1230" s="49">
        <v>1</v>
      </c>
      <c r="K1230" s="49">
        <f t="shared" si="373"/>
        <v>7.1143995446784301</v>
      </c>
      <c r="L1230" s="50">
        <f t="shared" si="374"/>
        <v>2.2847599335851784E-2</v>
      </c>
      <c r="M1230" s="45">
        <v>1</v>
      </c>
      <c r="N1230" s="45">
        <f t="shared" si="377"/>
        <v>7.1143995446784301</v>
      </c>
      <c r="O1230" s="18">
        <f t="shared" si="378"/>
        <v>1.7561151163225559E-2</v>
      </c>
      <c r="P1230" s="37">
        <f t="shared" si="379"/>
        <v>0</v>
      </c>
      <c r="Q1230" s="37">
        <f t="shared" si="380"/>
        <v>0</v>
      </c>
      <c r="R1230" s="37">
        <f t="shared" si="381"/>
        <v>-100</v>
      </c>
    </row>
    <row r="1231" spans="1:18" x14ac:dyDescent="0.25">
      <c r="A1231" s="1" t="s">
        <v>354</v>
      </c>
      <c r="B1231" s="1" t="s">
        <v>3093</v>
      </c>
      <c r="C1231" s="131">
        <v>14050</v>
      </c>
      <c r="D1231" s="43">
        <v>4</v>
      </c>
      <c r="E1231" s="43">
        <f t="shared" ref="E1231:E1238" si="382">((D1231/($C1231/100000)))</f>
        <v>28.469750889679712</v>
      </c>
      <c r="F1231" s="6">
        <f t="shared" ref="F1231:F1238" si="383">((D1231/$C1231)/(D$2144/$C$2144))</f>
        <v>0.64344207913317375</v>
      </c>
      <c r="G1231" s="44">
        <v>2</v>
      </c>
      <c r="H1231" s="44">
        <f>((G1231/($C1231/100000)))</f>
        <v>14.234875444839856</v>
      </c>
      <c r="I1231" s="14">
        <f>((G1231/$C1231)/(G$2144/$C$2144))</f>
        <v>0.28762863056705706</v>
      </c>
      <c r="J1231" s="49">
        <v>3</v>
      </c>
      <c r="K1231" s="49">
        <f t="shared" si="373"/>
        <v>21.352313167259783</v>
      </c>
      <c r="L1231" s="50">
        <f t="shared" si="374"/>
        <v>6.8572068953323698E-2</v>
      </c>
      <c r="M1231" s="45">
        <v>9</v>
      </c>
      <c r="N1231" s="45">
        <f t="shared" si="377"/>
        <v>64.056939501779354</v>
      </c>
      <c r="O1231" s="18">
        <f t="shared" si="378"/>
        <v>0.15811785528488867</v>
      </c>
      <c r="P1231" s="37">
        <f t="shared" si="379"/>
        <v>44.444444444444443</v>
      </c>
      <c r="Q1231" s="37">
        <f t="shared" si="380"/>
        <v>4.0693827902854665</v>
      </c>
      <c r="R1231" s="37">
        <f t="shared" si="381"/>
        <v>306.93827902854662</v>
      </c>
    </row>
    <row r="1232" spans="1:18" x14ac:dyDescent="0.25">
      <c r="A1232" s="1" t="s">
        <v>2098</v>
      </c>
      <c r="B1232" s="1" t="s">
        <v>3527</v>
      </c>
      <c r="C1232" s="131">
        <v>13948</v>
      </c>
      <c r="D1232" s="43">
        <v>5</v>
      </c>
      <c r="E1232" s="43">
        <f t="shared" si="382"/>
        <v>35.84743332377402</v>
      </c>
      <c r="F1232" s="6">
        <f t="shared" si="383"/>
        <v>0.81018436440897379</v>
      </c>
      <c r="G1232" s="44">
        <v>1</v>
      </c>
      <c r="H1232" s="44">
        <f>((G1232/($C1232/100000)))</f>
        <v>7.1694866647548041</v>
      </c>
      <c r="I1232" s="14">
        <f>((G1232/$C1232)/(G$2144/$C$2144))</f>
        <v>0.14486601159546714</v>
      </c>
      <c r="J1232" s="49">
        <v>6</v>
      </c>
      <c r="K1232" s="49">
        <f t="shared" si="373"/>
        <v>43.016919988528826</v>
      </c>
      <c r="L1232" s="50">
        <f t="shared" si="374"/>
        <v>0.13814705603587582</v>
      </c>
      <c r="M1232" s="45">
        <v>12</v>
      </c>
      <c r="N1232" s="45">
        <f t="shared" si="377"/>
        <v>86.033839977057653</v>
      </c>
      <c r="O1232" s="18">
        <f t="shared" si="378"/>
        <v>0.21236553548921575</v>
      </c>
      <c r="P1232" s="37">
        <f t="shared" si="379"/>
        <v>41.666666666666671</v>
      </c>
      <c r="Q1232" s="37">
        <f t="shared" si="380"/>
        <v>3.8150463658926252</v>
      </c>
      <c r="R1232" s="37">
        <f t="shared" si="381"/>
        <v>281.50463658926253</v>
      </c>
    </row>
    <row r="1233" spans="1:18" x14ac:dyDescent="0.25">
      <c r="A1233" s="1" t="s">
        <v>2124</v>
      </c>
      <c r="B1233" s="1" t="s">
        <v>3528</v>
      </c>
      <c r="C1233" s="131">
        <v>13945</v>
      </c>
      <c r="D1233" s="43">
        <v>1</v>
      </c>
      <c r="E1233" s="43">
        <f t="shared" si="382"/>
        <v>7.1710290426676231</v>
      </c>
      <c r="F1233" s="6">
        <f t="shared" si="383"/>
        <v>0.16207173201543729</v>
      </c>
      <c r="G1233" s="44">
        <v>8</v>
      </c>
      <c r="H1233" s="44">
        <f>((G1233/($C1233/100000)))</f>
        <v>57.368232341340985</v>
      </c>
      <c r="I1233" s="14">
        <f>((G1233/$C1233)/(G$2144/$C$2144))</f>
        <v>1.1591774139740845</v>
      </c>
      <c r="J1233" s="49">
        <v>6</v>
      </c>
      <c r="K1233" s="49">
        <f t="shared" si="373"/>
        <v>43.026174256005739</v>
      </c>
      <c r="L1233" s="50">
        <f t="shared" si="374"/>
        <v>0.13817677573240558</v>
      </c>
      <c r="M1233" s="45">
        <v>15</v>
      </c>
      <c r="N1233" s="45">
        <f t="shared" si="377"/>
        <v>107.56543564001434</v>
      </c>
      <c r="O1233" s="18">
        <f t="shared" si="378"/>
        <v>0.26551402733986923</v>
      </c>
      <c r="P1233" s="37">
        <f t="shared" si="379"/>
        <v>6.666666666666667</v>
      </c>
      <c r="Q1233" s="37">
        <f t="shared" si="380"/>
        <v>0.61040741854281999</v>
      </c>
      <c r="R1233" s="37">
        <f t="shared" si="381"/>
        <v>-38.959258145718003</v>
      </c>
    </row>
    <row r="1234" spans="1:18" x14ac:dyDescent="0.25">
      <c r="A1234" s="1" t="s">
        <v>1740</v>
      </c>
      <c r="B1234" s="1" t="s">
        <v>2587</v>
      </c>
      <c r="C1234" s="131">
        <v>13938</v>
      </c>
      <c r="D1234" s="43">
        <v>15</v>
      </c>
      <c r="E1234" s="43">
        <f t="shared" si="382"/>
        <v>107.6194575979337</v>
      </c>
      <c r="F1234" s="6">
        <f t="shared" si="383"/>
        <v>2.4322969252639615</v>
      </c>
      <c r="G1234" s="44">
        <v>8</v>
      </c>
      <c r="H1234" s="44">
        <f>((G1234/($C1234/100000)))</f>
        <v>57.397044052231308</v>
      </c>
      <c r="I1234" s="14">
        <f>((G1234/$C1234)/(G$2144/$C$2144))</f>
        <v>1.1597595808486589</v>
      </c>
      <c r="J1234" s="49">
        <v>31</v>
      </c>
      <c r="K1234" s="49">
        <f t="shared" si="373"/>
        <v>222.41354570239633</v>
      </c>
      <c r="L1234" s="50">
        <f t="shared" si="374"/>
        <v>0.71427188579471312</v>
      </c>
      <c r="M1234" s="45">
        <v>54</v>
      </c>
      <c r="N1234" s="45">
        <f t="shared" si="377"/>
        <v>387.43004735256136</v>
      </c>
      <c r="O1234" s="18">
        <f t="shared" si="378"/>
        <v>0.9563305496137261</v>
      </c>
      <c r="P1234" s="37">
        <f t="shared" si="379"/>
        <v>27.777777777777779</v>
      </c>
      <c r="Q1234" s="37">
        <f t="shared" si="380"/>
        <v>2.5433642439284165</v>
      </c>
      <c r="R1234" s="37">
        <f t="shared" si="381"/>
        <v>154.33642439284165</v>
      </c>
    </row>
    <row r="1235" spans="1:18" x14ac:dyDescent="0.25">
      <c r="A1235" s="1" t="s">
        <v>2081</v>
      </c>
      <c r="B1235" s="1" t="s">
        <v>3529</v>
      </c>
      <c r="C1235" s="131">
        <v>13933</v>
      </c>
      <c r="D1235" s="43">
        <v>2</v>
      </c>
      <c r="E1235" s="43">
        <f t="shared" si="382"/>
        <v>14.354410392593124</v>
      </c>
      <c r="F1235" s="6">
        <f t="shared" si="383"/>
        <v>0.32442263732940113</v>
      </c>
      <c r="G1235" s="44">
        <v>16</v>
      </c>
      <c r="H1235" s="44">
        <f>((G1235/($C1235/100000)))</f>
        <v>114.83528314074499</v>
      </c>
      <c r="I1235" s="14">
        <f>((G1235/$C1235)/(G$2144/$C$2144))</f>
        <v>2.3203515449463299</v>
      </c>
      <c r="J1235" s="49">
        <v>19</v>
      </c>
      <c r="K1235" s="49">
        <f t="shared" si="373"/>
        <v>136.36689872963467</v>
      </c>
      <c r="L1235" s="50">
        <f t="shared" si="374"/>
        <v>0.43793664458694614</v>
      </c>
      <c r="M1235" s="45">
        <v>37</v>
      </c>
      <c r="N1235" s="45">
        <f t="shared" si="377"/>
        <v>265.5565922629728</v>
      </c>
      <c r="O1235" s="18">
        <f t="shared" si="378"/>
        <v>0.65549867277406459</v>
      </c>
      <c r="P1235" s="37">
        <f t="shared" si="379"/>
        <v>5.4054054054054053</v>
      </c>
      <c r="Q1235" s="37">
        <f t="shared" si="380"/>
        <v>0.49492493395363779</v>
      </c>
      <c r="R1235" s="37">
        <f t="shared" si="381"/>
        <v>-50.50750660463622</v>
      </c>
    </row>
    <row r="1236" spans="1:18" x14ac:dyDescent="0.25">
      <c r="A1236" s="1" t="s">
        <v>268</v>
      </c>
      <c r="B1236" s="1" t="s">
        <v>3530</v>
      </c>
      <c r="C1236" s="131">
        <v>13877</v>
      </c>
      <c r="D1236" s="43">
        <v>1</v>
      </c>
      <c r="E1236" s="43">
        <f t="shared" si="382"/>
        <v>7.2061684802190671</v>
      </c>
      <c r="F1236" s="6">
        <f t="shared" si="383"/>
        <v>0.16286591503605052</v>
      </c>
      <c r="G1236" s="44"/>
      <c r="H1236" s="44"/>
      <c r="I1236" s="14"/>
      <c r="J1236" s="49">
        <v>7</v>
      </c>
      <c r="K1236" s="49">
        <f t="shared" si="373"/>
        <v>50.443179361533474</v>
      </c>
      <c r="L1236" s="50">
        <f t="shared" si="374"/>
        <v>0.16199618028775159</v>
      </c>
      <c r="M1236" s="45">
        <v>8</v>
      </c>
      <c r="N1236" s="45">
        <f t="shared" si="377"/>
        <v>57.649347841752537</v>
      </c>
      <c r="O1236" s="18">
        <f t="shared" si="378"/>
        <v>0.14230138545812404</v>
      </c>
      <c r="P1236" s="37">
        <f t="shared" si="379"/>
        <v>12.5</v>
      </c>
      <c r="Q1236" s="37">
        <f t="shared" si="380"/>
        <v>1.1445139097677874</v>
      </c>
      <c r="R1236" s="37">
        <f t="shared" si="381"/>
        <v>14.451390976778743</v>
      </c>
    </row>
    <row r="1237" spans="1:18" x14ac:dyDescent="0.25">
      <c r="A1237" s="1" t="s">
        <v>1619</v>
      </c>
      <c r="B1237" s="1" t="s">
        <v>3531</v>
      </c>
      <c r="C1237" s="131">
        <v>13843</v>
      </c>
      <c r="D1237" s="43">
        <v>6</v>
      </c>
      <c r="E1237" s="43">
        <f t="shared" si="382"/>
        <v>43.343205952466953</v>
      </c>
      <c r="F1237" s="6">
        <f t="shared" si="383"/>
        <v>0.97959559472163826</v>
      </c>
      <c r="G1237" s="44">
        <v>3</v>
      </c>
      <c r="H1237" s="44">
        <f>((G1237/($C1237/100000)))</f>
        <v>21.671602976233476</v>
      </c>
      <c r="I1237" s="14">
        <f>((G1237/$C1237)/(G$2144/$C$2144))</f>
        <v>0.43789448740885123</v>
      </c>
      <c r="J1237" s="49">
        <v>10</v>
      </c>
      <c r="K1237" s="49">
        <f t="shared" si="373"/>
        <v>72.238676587444914</v>
      </c>
      <c r="L1237" s="50">
        <f t="shared" si="374"/>
        <v>0.23199151648106092</v>
      </c>
      <c r="M1237" s="45">
        <v>19</v>
      </c>
      <c r="N1237" s="45">
        <f t="shared" si="377"/>
        <v>137.25348551614536</v>
      </c>
      <c r="O1237" s="18">
        <f t="shared" si="378"/>
        <v>0.33879587331183053</v>
      </c>
      <c r="P1237" s="37">
        <f t="shared" si="379"/>
        <v>31.578947368421051</v>
      </c>
      <c r="Q1237" s="37">
        <f t="shared" si="380"/>
        <v>2.8914035615186209</v>
      </c>
      <c r="R1237" s="37">
        <f t="shared" si="381"/>
        <v>189.14035615186208</v>
      </c>
    </row>
    <row r="1238" spans="1:18" x14ac:dyDescent="0.25">
      <c r="A1238" s="1" t="s">
        <v>1358</v>
      </c>
      <c r="B1238" s="1" t="s">
        <v>3532</v>
      </c>
      <c r="C1238" s="131">
        <v>13814</v>
      </c>
      <c r="D1238" s="43">
        <v>2</v>
      </c>
      <c r="E1238" s="43">
        <f t="shared" si="382"/>
        <v>14.478065730418415</v>
      </c>
      <c r="F1238" s="6">
        <f t="shared" si="383"/>
        <v>0.32721735962867715</v>
      </c>
      <c r="G1238" s="44">
        <v>1</v>
      </c>
      <c r="H1238" s="44">
        <f>((G1238/($C1238/100000)))</f>
        <v>7.2390328652092073</v>
      </c>
      <c r="I1238" s="14">
        <f>((G1238/$C1238)/(G$2144/$C$2144))</f>
        <v>0.14627125595291557</v>
      </c>
      <c r="J1238" s="49">
        <v>4</v>
      </c>
      <c r="K1238" s="49">
        <f t="shared" si="373"/>
        <v>28.956131460836829</v>
      </c>
      <c r="L1238" s="50">
        <f t="shared" si="374"/>
        <v>9.2991416321046072E-2</v>
      </c>
      <c r="M1238" s="45">
        <v>7</v>
      </c>
      <c r="N1238" s="45">
        <f t="shared" si="377"/>
        <v>50.673230056464455</v>
      </c>
      <c r="O1238" s="18">
        <f t="shared" si="378"/>
        <v>0.12508156835471904</v>
      </c>
      <c r="P1238" s="37">
        <f t="shared" si="379"/>
        <v>28.571428571428569</v>
      </c>
      <c r="Q1238" s="37">
        <f t="shared" si="380"/>
        <v>2.6160317937549427</v>
      </c>
      <c r="R1238" s="37">
        <f t="shared" si="381"/>
        <v>161.60317937549428</v>
      </c>
    </row>
    <row r="1239" spans="1:18" x14ac:dyDescent="0.25">
      <c r="A1239" s="1" t="s">
        <v>1360</v>
      </c>
      <c r="B1239" s="1" t="s">
        <v>3533</v>
      </c>
      <c r="C1239" s="131">
        <v>13788</v>
      </c>
      <c r="D1239" s="43"/>
      <c r="E1239" s="43"/>
      <c r="F1239" s="6"/>
      <c r="G1239" s="44">
        <v>1</v>
      </c>
      <c r="H1239" s="44">
        <f>((G1239/($C1239/100000)))</f>
        <v>7.2526834928923698</v>
      </c>
      <c r="I1239" s="14">
        <f>((G1239/$C1239)/(G$2144/$C$2144))</f>
        <v>0.14654707932503452</v>
      </c>
      <c r="J1239" s="49">
        <v>7</v>
      </c>
      <c r="K1239" s="49">
        <f t="shared" si="373"/>
        <v>50.768784450246592</v>
      </c>
      <c r="L1239" s="50">
        <f t="shared" si="374"/>
        <v>0.16304184753794088</v>
      </c>
      <c r="M1239" s="45">
        <v>8</v>
      </c>
      <c r="N1239" s="45">
        <f t="shared" si="377"/>
        <v>58.021467943138958</v>
      </c>
      <c r="O1239" s="18">
        <f t="shared" si="378"/>
        <v>0.14321992500742584</v>
      </c>
      <c r="P1239" s="37">
        <f t="shared" si="379"/>
        <v>0</v>
      </c>
      <c r="Q1239" s="37">
        <f t="shared" si="380"/>
        <v>0</v>
      </c>
      <c r="R1239" s="37">
        <f t="shared" si="381"/>
        <v>-100</v>
      </c>
    </row>
    <row r="1240" spans="1:18" x14ac:dyDescent="0.25">
      <c r="A1240" s="1" t="s">
        <v>132</v>
      </c>
      <c r="B1240" s="1" t="s">
        <v>3534</v>
      </c>
      <c r="C1240" s="131">
        <v>13773</v>
      </c>
      <c r="D1240" s="43"/>
      <c r="E1240" s="43"/>
      <c r="F1240" s="6"/>
      <c r="G1240" s="44"/>
      <c r="H1240" s="44"/>
      <c r="I1240" s="14"/>
      <c r="J1240" s="49">
        <v>2</v>
      </c>
      <c r="K1240" s="49">
        <f t="shared" si="373"/>
        <v>14.521164597400713</v>
      </c>
      <c r="L1240" s="50">
        <f t="shared" si="374"/>
        <v>4.6634118385933725E-2</v>
      </c>
      <c r="M1240" s="45">
        <v>2</v>
      </c>
      <c r="N1240" s="45">
        <f t="shared" si="377"/>
        <v>14.521164597400713</v>
      </c>
      <c r="O1240" s="18">
        <f t="shared" si="378"/>
        <v>3.5843976003818834E-2</v>
      </c>
      <c r="P1240" s="37">
        <f t="shared" si="379"/>
        <v>0</v>
      </c>
      <c r="Q1240" s="37">
        <f t="shared" si="380"/>
        <v>0</v>
      </c>
      <c r="R1240" s="37">
        <f t="shared" si="381"/>
        <v>-100</v>
      </c>
    </row>
    <row r="1241" spans="1:18" x14ac:dyDescent="0.25">
      <c r="A1241" s="1" t="s">
        <v>675</v>
      </c>
      <c r="B1241" s="1" t="s">
        <v>3535</v>
      </c>
      <c r="C1241" s="131">
        <v>13744</v>
      </c>
      <c r="D1241" s="43">
        <v>15</v>
      </c>
      <c r="E1241" s="43">
        <f>((D1241/($C1241/100000)))</f>
        <v>109.13853317811409</v>
      </c>
      <c r="F1241" s="6">
        <f>((D1241/$C1241)/(D$2144/$C$2144))</f>
        <v>2.4666294051461799</v>
      </c>
      <c r="G1241" s="44">
        <v>13</v>
      </c>
      <c r="H1241" s="44">
        <f>((G1241/($C1241/100000)))</f>
        <v>94.586728754365538</v>
      </c>
      <c r="I1241" s="14">
        <f>((G1241/$C1241)/(G$2144/$C$2144))</f>
        <v>1.9112110511158678</v>
      </c>
      <c r="J1241" s="49">
        <v>62</v>
      </c>
      <c r="K1241" s="49">
        <f t="shared" si="373"/>
        <v>451.10593713620489</v>
      </c>
      <c r="L1241" s="50">
        <f t="shared" si="374"/>
        <v>1.4487080244771118</v>
      </c>
      <c r="M1241" s="45">
        <v>90</v>
      </c>
      <c r="N1241" s="45">
        <f t="shared" si="377"/>
        <v>654.83119906868444</v>
      </c>
      <c r="O1241" s="18">
        <f t="shared" si="378"/>
        <v>1.6163823244708133</v>
      </c>
      <c r="P1241" s="37">
        <f t="shared" si="379"/>
        <v>16.666666666666664</v>
      </c>
      <c r="Q1241" s="37">
        <f t="shared" si="380"/>
        <v>1.5260185463570497</v>
      </c>
      <c r="R1241" s="37">
        <f t="shared" si="381"/>
        <v>52.601854635704967</v>
      </c>
    </row>
    <row r="1242" spans="1:18" x14ac:dyDescent="0.25">
      <c r="A1242" s="1" t="s">
        <v>352</v>
      </c>
      <c r="B1242" s="1" t="s">
        <v>3536</v>
      </c>
      <c r="C1242" s="131">
        <v>13737</v>
      </c>
      <c r="D1242" s="43">
        <v>3</v>
      </c>
      <c r="E1242" s="43">
        <f>((D1242/($C1242/100000)))</f>
        <v>21.838829438742085</v>
      </c>
      <c r="F1242" s="6">
        <f>((D1242/$C1242)/(D$2144/$C$2144))</f>
        <v>0.49357726642395128</v>
      </c>
      <c r="G1242" s="44">
        <v>2</v>
      </c>
      <c r="H1242" s="44">
        <f>((G1242/($C1242/100000)))</f>
        <v>14.559219625828057</v>
      </c>
      <c r="I1242" s="14">
        <f>((G1242/$C1242)/(G$2144/$C$2144))</f>
        <v>0.29418230031791165</v>
      </c>
      <c r="J1242" s="49">
        <v>25</v>
      </c>
      <c r="K1242" s="49">
        <f t="shared" si="373"/>
        <v>181.99024532285071</v>
      </c>
      <c r="L1242" s="50">
        <f t="shared" si="374"/>
        <v>0.58445413166035642</v>
      </c>
      <c r="M1242" s="45">
        <v>30</v>
      </c>
      <c r="N1242" s="45">
        <f t="shared" si="377"/>
        <v>218.38829438742084</v>
      </c>
      <c r="O1242" s="18">
        <f t="shared" si="378"/>
        <v>0.53906866291831934</v>
      </c>
      <c r="P1242" s="37">
        <f t="shared" si="379"/>
        <v>10</v>
      </c>
      <c r="Q1242" s="37">
        <f t="shared" si="380"/>
        <v>0.91561112781422993</v>
      </c>
      <c r="R1242" s="37">
        <f t="shared" si="381"/>
        <v>-8.4388872185770065</v>
      </c>
    </row>
    <row r="1243" spans="1:18" x14ac:dyDescent="0.25">
      <c r="A1243" s="1" t="s">
        <v>703</v>
      </c>
      <c r="B1243" s="1" t="s">
        <v>3537</v>
      </c>
      <c r="C1243" s="131">
        <v>13690</v>
      </c>
      <c r="D1243" s="43">
        <v>3</v>
      </c>
      <c r="E1243" s="43">
        <f>((D1243/($C1243/100000)))</f>
        <v>21.913805697589481</v>
      </c>
      <c r="F1243" s="6">
        <f>((D1243/$C1243)/(D$2144/$C$2144))</f>
        <v>0.49527179757967998</v>
      </c>
      <c r="G1243" s="44">
        <v>26</v>
      </c>
      <c r="H1243" s="44">
        <f>((G1243/($C1243/100000)))</f>
        <v>189.91964937910885</v>
      </c>
      <c r="I1243" s="14">
        <f>((G1243/$C1243)/(G$2144/$C$2144))</f>
        <v>3.8374995889753816</v>
      </c>
      <c r="J1243" s="49">
        <v>83</v>
      </c>
      <c r="K1243" s="49">
        <f t="shared" si="373"/>
        <v>606.28195763330905</v>
      </c>
      <c r="L1243" s="50">
        <f t="shared" si="374"/>
        <v>1.9470493842200736</v>
      </c>
      <c r="M1243" s="45">
        <v>112</v>
      </c>
      <c r="N1243" s="45">
        <f t="shared" si="377"/>
        <v>818.11541271000738</v>
      </c>
      <c r="O1243" s="18">
        <f t="shared" si="378"/>
        <v>2.0194323275407906</v>
      </c>
      <c r="P1243" s="37">
        <f t="shared" si="379"/>
        <v>2.6785714285714284</v>
      </c>
      <c r="Q1243" s="37">
        <f t="shared" si="380"/>
        <v>0.24525298066452586</v>
      </c>
      <c r="R1243" s="37">
        <f t="shared" si="381"/>
        <v>-75.474701933547422</v>
      </c>
    </row>
    <row r="1244" spans="1:18" x14ac:dyDescent="0.25">
      <c r="A1244" s="1" t="s">
        <v>1178</v>
      </c>
      <c r="B1244" s="1" t="s">
        <v>3538</v>
      </c>
      <c r="C1244" s="131">
        <v>13683</v>
      </c>
      <c r="D1244" s="43">
        <v>5</v>
      </c>
      <c r="E1244" s="43">
        <f>((D1244/($C1244/100000)))</f>
        <v>36.541694072937219</v>
      </c>
      <c r="F1244" s="6">
        <f>((D1244/$C1244)/(D$2144/$C$2144))</f>
        <v>0.8258752842780358</v>
      </c>
      <c r="G1244" s="44">
        <v>6</v>
      </c>
      <c r="H1244" s="44">
        <f>((G1244/($C1244/100000)))</f>
        <v>43.850032887524662</v>
      </c>
      <c r="I1244" s="14">
        <f>((G1244/$C1244)/(G$2144/$C$2144))</f>
        <v>0.88602987491057927</v>
      </c>
      <c r="J1244" s="49">
        <v>76</v>
      </c>
      <c r="K1244" s="49">
        <f t="shared" si="373"/>
        <v>555.43374990864572</v>
      </c>
      <c r="L1244" s="50">
        <f t="shared" si="374"/>
        <v>1.783752472127434</v>
      </c>
      <c r="M1244" s="45">
        <v>87</v>
      </c>
      <c r="N1244" s="45">
        <f t="shared" si="377"/>
        <v>635.82547686910766</v>
      </c>
      <c r="O1244" s="18">
        <f t="shared" si="378"/>
        <v>1.5694686870771004</v>
      </c>
      <c r="P1244" s="37">
        <f t="shared" si="379"/>
        <v>5.7471264367816088</v>
      </c>
      <c r="Q1244" s="37">
        <f t="shared" si="380"/>
        <v>0.52621329184725851</v>
      </c>
      <c r="R1244" s="37">
        <f t="shared" si="381"/>
        <v>-47.378670815274148</v>
      </c>
    </row>
    <row r="1245" spans="1:18" x14ac:dyDescent="0.25">
      <c r="A1245" s="1" t="s">
        <v>1204</v>
      </c>
      <c r="B1245" s="1" t="s">
        <v>3539</v>
      </c>
      <c r="C1245" s="131">
        <v>13616</v>
      </c>
      <c r="D1245" s="43"/>
      <c r="E1245" s="43"/>
      <c r="F1245" s="6"/>
      <c r="G1245" s="44"/>
      <c r="H1245" s="44"/>
      <c r="I1245" s="14"/>
      <c r="J1245" s="49">
        <v>15</v>
      </c>
      <c r="K1245" s="49">
        <f t="shared" si="373"/>
        <v>110.16451233842538</v>
      </c>
      <c r="L1245" s="50">
        <f t="shared" si="374"/>
        <v>0.35378876644910323</v>
      </c>
      <c r="M1245" s="45">
        <v>15</v>
      </c>
      <c r="N1245" s="45">
        <f t="shared" si="377"/>
        <v>110.16451233842538</v>
      </c>
      <c r="O1245" s="18">
        <f t="shared" si="378"/>
        <v>0.27192957632597503</v>
      </c>
      <c r="P1245" s="37">
        <f t="shared" si="379"/>
        <v>0</v>
      </c>
      <c r="Q1245" s="37">
        <f t="shared" si="380"/>
        <v>0</v>
      </c>
      <c r="R1245" s="37">
        <f t="shared" si="381"/>
        <v>-100</v>
      </c>
    </row>
    <row r="1246" spans="1:18" x14ac:dyDescent="0.25">
      <c r="A1246" s="1" t="s">
        <v>2023</v>
      </c>
      <c r="B1246" s="1" t="s">
        <v>3540</v>
      </c>
      <c r="C1246" s="131">
        <v>13571</v>
      </c>
      <c r="D1246" s="43">
        <v>10</v>
      </c>
      <c r="E1246" s="43">
        <f>((D1246/($C1246/100000)))</f>
        <v>73.686537469604303</v>
      </c>
      <c r="F1246" s="6">
        <f>((D1246/$C1246)/(D$2144/$C$2144))</f>
        <v>1.6653822879340308</v>
      </c>
      <c r="G1246" s="44">
        <v>7</v>
      </c>
      <c r="H1246" s="44">
        <f>((G1246/($C1246/100000)))</f>
        <v>51.580576228723011</v>
      </c>
      <c r="I1246" s="14">
        <f>((G1246/$C1246)/(G$2144/$C$2144))</f>
        <v>1.0422325479430425</v>
      </c>
      <c r="J1246" s="49">
        <v>34</v>
      </c>
      <c r="K1246" s="49">
        <f t="shared" si="373"/>
        <v>250.53422739665464</v>
      </c>
      <c r="L1246" s="50">
        <f t="shared" si="374"/>
        <v>0.80458028980921892</v>
      </c>
      <c r="M1246" s="45">
        <v>51</v>
      </c>
      <c r="N1246" s="45">
        <f t="shared" si="377"/>
        <v>375.80134109498198</v>
      </c>
      <c r="O1246" s="18">
        <f t="shared" si="378"/>
        <v>0.92762630449231598</v>
      </c>
      <c r="P1246" s="37">
        <f t="shared" si="379"/>
        <v>19.607843137254903</v>
      </c>
      <c r="Q1246" s="37">
        <f t="shared" si="380"/>
        <v>1.7953159368906471</v>
      </c>
      <c r="R1246" s="37">
        <f t="shared" si="381"/>
        <v>79.531593689064707</v>
      </c>
    </row>
    <row r="1247" spans="1:18" x14ac:dyDescent="0.25">
      <c r="A1247" s="1" t="s">
        <v>727</v>
      </c>
      <c r="B1247" s="1" t="s">
        <v>3541</v>
      </c>
      <c r="C1247" s="131">
        <v>13559</v>
      </c>
      <c r="D1247" s="43">
        <v>3</v>
      </c>
      <c r="E1247" s="43">
        <f>((D1247/($C1247/100000)))</f>
        <v>22.125525481230181</v>
      </c>
      <c r="F1247" s="6">
        <f>((D1247/$C1247)/(D$2144/$C$2144))</f>
        <v>0.50005685587918136</v>
      </c>
      <c r="G1247" s="44">
        <v>7</v>
      </c>
      <c r="H1247" s="44">
        <f>((G1247/($C1247/100000)))</f>
        <v>51.62622612287042</v>
      </c>
      <c r="I1247" s="14">
        <f>((G1247/$C1247)/(G$2144/$C$2144))</f>
        <v>1.0431549456549178</v>
      </c>
      <c r="J1247" s="49">
        <v>26</v>
      </c>
      <c r="K1247" s="49">
        <f t="shared" si="373"/>
        <v>191.75455417066158</v>
      </c>
      <c r="L1247" s="50">
        <f t="shared" si="374"/>
        <v>0.61581180491799159</v>
      </c>
      <c r="M1247" s="45">
        <v>36</v>
      </c>
      <c r="N1247" s="45">
        <f t="shared" si="377"/>
        <v>265.50630577476215</v>
      </c>
      <c r="O1247" s="18">
        <f t="shared" si="378"/>
        <v>0.65537454583750587</v>
      </c>
      <c r="P1247" s="37">
        <f t="shared" si="379"/>
        <v>8.3333333333333321</v>
      </c>
      <c r="Q1247" s="37">
        <f t="shared" si="380"/>
        <v>0.76300927317852485</v>
      </c>
      <c r="R1247" s="37">
        <f t="shared" si="381"/>
        <v>-23.699072682147516</v>
      </c>
    </row>
    <row r="1248" spans="1:18" x14ac:dyDescent="0.25">
      <c r="A1248" s="1" t="s">
        <v>1347</v>
      </c>
      <c r="B1248" s="1" t="s">
        <v>3542</v>
      </c>
      <c r="C1248" s="131">
        <v>13559</v>
      </c>
      <c r="D1248" s="43">
        <v>1</v>
      </c>
      <c r="E1248" s="43">
        <f>((D1248/($C1248/100000)))</f>
        <v>7.3751751604100599</v>
      </c>
      <c r="F1248" s="6">
        <f>((D1248/$C1248)/(D$2144/$C$2144))</f>
        <v>0.16668561862639375</v>
      </c>
      <c r="G1248" s="44"/>
      <c r="H1248" s="44"/>
      <c r="I1248" s="14"/>
      <c r="J1248" s="49">
        <v>4</v>
      </c>
      <c r="K1248" s="49">
        <f t="shared" si="373"/>
        <v>29.50070064164024</v>
      </c>
      <c r="L1248" s="50">
        <f t="shared" si="374"/>
        <v>9.474027767969101E-2</v>
      </c>
      <c r="M1248" s="45">
        <v>5</v>
      </c>
      <c r="N1248" s="45">
        <f t="shared" si="377"/>
        <v>36.875875802050302</v>
      </c>
      <c r="O1248" s="18">
        <f t="shared" si="378"/>
        <v>9.1024242477431377E-2</v>
      </c>
      <c r="P1248" s="37">
        <f t="shared" si="379"/>
        <v>20</v>
      </c>
      <c r="Q1248" s="37">
        <f t="shared" si="380"/>
        <v>1.8312222556284599</v>
      </c>
      <c r="R1248" s="37">
        <f t="shared" si="381"/>
        <v>83.122225562845983</v>
      </c>
    </row>
    <row r="1249" spans="1:18" x14ac:dyDescent="0.25">
      <c r="A1249" s="1" t="s">
        <v>896</v>
      </c>
      <c r="B1249" s="1" t="s">
        <v>3543</v>
      </c>
      <c r="C1249" s="131">
        <v>13540</v>
      </c>
      <c r="D1249" s="43">
        <v>2</v>
      </c>
      <c r="E1249" s="43">
        <f>((D1249/($C1249/100000)))</f>
        <v>14.771048744460858</v>
      </c>
      <c r="F1249" s="6">
        <f>((D1249/$C1249)/(D$2144/$C$2144))</f>
        <v>0.33383904031835643</v>
      </c>
      <c r="G1249" s="44">
        <v>7</v>
      </c>
      <c r="H1249" s="44">
        <f>((G1249/($C1249/100000)))</f>
        <v>51.698670605613003</v>
      </c>
      <c r="I1249" s="14">
        <f>((G1249/$C1249)/(G$2144/$C$2144))</f>
        <v>1.0446187524471957</v>
      </c>
      <c r="J1249" s="49">
        <v>16</v>
      </c>
      <c r="K1249" s="49">
        <f t="shared" si="373"/>
        <v>118.16838995568686</v>
      </c>
      <c r="L1249" s="50">
        <f t="shared" si="374"/>
        <v>0.37949288775743883</v>
      </c>
      <c r="M1249" s="45">
        <v>25</v>
      </c>
      <c r="N1249" s="45">
        <f t="shared" si="377"/>
        <v>184.63810930576071</v>
      </c>
      <c r="O1249" s="18">
        <f t="shared" si="378"/>
        <v>0.45575986106037375</v>
      </c>
      <c r="P1249" s="37">
        <f t="shared" si="379"/>
        <v>8</v>
      </c>
      <c r="Q1249" s="37">
        <f t="shared" si="380"/>
        <v>0.73248890225138397</v>
      </c>
      <c r="R1249" s="37">
        <f t="shared" si="381"/>
        <v>-26.751109774861604</v>
      </c>
    </row>
    <row r="1250" spans="1:18" x14ac:dyDescent="0.25">
      <c r="A1250" s="1" t="s">
        <v>786</v>
      </c>
      <c r="B1250" s="1" t="s">
        <v>3544</v>
      </c>
      <c r="C1250" s="131">
        <v>13523</v>
      </c>
      <c r="D1250" s="43">
        <v>1</v>
      </c>
      <c r="E1250" s="43">
        <f>((D1250/($C1250/100000)))</f>
        <v>7.3948088441913784</v>
      </c>
      <c r="F1250" s="6">
        <f>((D1250/$C1250)/(D$2144/$C$2144))</f>
        <v>0.16712935760964823</v>
      </c>
      <c r="G1250" s="44"/>
      <c r="H1250" s="44"/>
      <c r="I1250" s="14"/>
      <c r="J1250" s="49">
        <v>3</v>
      </c>
      <c r="K1250" s="49">
        <f t="shared" si="373"/>
        <v>22.184426532574136</v>
      </c>
      <c r="L1250" s="50">
        <f t="shared" si="374"/>
        <v>7.124436654545574E-2</v>
      </c>
      <c r="M1250" s="45">
        <v>4</v>
      </c>
      <c r="N1250" s="45">
        <f t="shared" si="377"/>
        <v>29.579235376765514</v>
      </c>
      <c r="O1250" s="18">
        <f t="shared" si="378"/>
        <v>7.3013248761457789E-2</v>
      </c>
      <c r="P1250" s="37">
        <f t="shared" si="379"/>
        <v>25</v>
      </c>
      <c r="Q1250" s="37">
        <f t="shared" si="380"/>
        <v>2.2890278195355749</v>
      </c>
      <c r="R1250" s="37">
        <f t="shared" si="381"/>
        <v>128.90278195355748</v>
      </c>
    </row>
    <row r="1251" spans="1:18" x14ac:dyDescent="0.25">
      <c r="A1251" s="1" t="s">
        <v>1007</v>
      </c>
      <c r="B1251" s="1" t="s">
        <v>3545</v>
      </c>
      <c r="C1251" s="131">
        <v>13516</v>
      </c>
      <c r="D1251" s="43"/>
      <c r="E1251" s="43"/>
      <c r="F1251" s="6"/>
      <c r="G1251" s="44"/>
      <c r="H1251" s="44"/>
      <c r="I1251" s="14"/>
      <c r="J1251" s="49">
        <v>1</v>
      </c>
      <c r="K1251" s="49">
        <f t="shared" si="373"/>
        <v>7.3986386504883104</v>
      </c>
      <c r="L1251" s="50">
        <f t="shared" si="374"/>
        <v>2.3760421446044143E-2</v>
      </c>
      <c r="M1251" s="45">
        <v>1</v>
      </c>
      <c r="N1251" s="45">
        <f t="shared" si="377"/>
        <v>7.3986386504883104</v>
      </c>
      <c r="O1251" s="18">
        <f t="shared" si="378"/>
        <v>1.8262765666639421E-2</v>
      </c>
      <c r="P1251" s="37">
        <f t="shared" si="379"/>
        <v>0</v>
      </c>
      <c r="Q1251" s="37">
        <f t="shared" si="380"/>
        <v>0</v>
      </c>
      <c r="R1251" s="37">
        <f t="shared" si="381"/>
        <v>-100</v>
      </c>
    </row>
    <row r="1252" spans="1:18" x14ac:dyDescent="0.25">
      <c r="A1252" s="1" t="s">
        <v>39</v>
      </c>
      <c r="B1252" s="1" t="s">
        <v>3546</v>
      </c>
      <c r="C1252" s="131">
        <v>13501</v>
      </c>
      <c r="D1252" s="43"/>
      <c r="E1252" s="43"/>
      <c r="F1252" s="6"/>
      <c r="G1252" s="44"/>
      <c r="H1252" s="44"/>
      <c r="I1252" s="14"/>
      <c r="J1252" s="49">
        <v>6</v>
      </c>
      <c r="K1252" s="49">
        <f t="shared" si="373"/>
        <v>44.441152507221688</v>
      </c>
      <c r="L1252" s="50">
        <f t="shared" si="374"/>
        <v>0.14272091975323278</v>
      </c>
      <c r="M1252" s="45">
        <v>6</v>
      </c>
      <c r="N1252" s="45">
        <f t="shared" si="377"/>
        <v>44.441152507221688</v>
      </c>
      <c r="O1252" s="18">
        <f t="shared" si="378"/>
        <v>0.10969833675296574</v>
      </c>
      <c r="P1252" s="37">
        <f t="shared" si="379"/>
        <v>0</v>
      </c>
      <c r="Q1252" s="37">
        <f t="shared" si="380"/>
        <v>0</v>
      </c>
      <c r="R1252" s="37">
        <f t="shared" si="381"/>
        <v>-100</v>
      </c>
    </row>
    <row r="1253" spans="1:18" x14ac:dyDescent="0.25">
      <c r="A1253" s="1" t="s">
        <v>1802</v>
      </c>
      <c r="B1253" s="1" t="s">
        <v>3547</v>
      </c>
      <c r="C1253" s="131">
        <v>13500</v>
      </c>
      <c r="D1253" s="43">
        <v>1</v>
      </c>
      <c r="E1253" s="43">
        <f>((D1253/($C1253/100000)))</f>
        <v>7.4074074074074066</v>
      </c>
      <c r="F1253" s="6">
        <f>((D1253/$C1253)/(D$2144/$C$2144))</f>
        <v>0.16741409651520542</v>
      </c>
      <c r="G1253" s="44">
        <v>1</v>
      </c>
      <c r="H1253" s="44">
        <f>((G1253/($C1253/100000)))</f>
        <v>7.4074074074074066</v>
      </c>
      <c r="I1253" s="14">
        <f>((G1253/$C1253)/(G$2144/$C$2144))</f>
        <v>0.14967341701730191</v>
      </c>
      <c r="J1253" s="49">
        <v>3</v>
      </c>
      <c r="K1253" s="49">
        <f t="shared" si="373"/>
        <v>22.222222222222221</v>
      </c>
      <c r="L1253" s="50">
        <f t="shared" si="374"/>
        <v>7.1365745836607264E-2</v>
      </c>
      <c r="M1253" s="45">
        <v>5</v>
      </c>
      <c r="N1253" s="45">
        <f t="shared" si="377"/>
        <v>37.037037037037038</v>
      </c>
      <c r="O1253" s="18">
        <f t="shared" si="378"/>
        <v>9.1422052129740153E-2</v>
      </c>
      <c r="P1253" s="37">
        <f t="shared" si="379"/>
        <v>20</v>
      </c>
      <c r="Q1253" s="37">
        <f t="shared" si="380"/>
        <v>1.8312222556284599</v>
      </c>
      <c r="R1253" s="37">
        <f t="shared" si="381"/>
        <v>83.122225562845983</v>
      </c>
    </row>
    <row r="1254" spans="1:18" x14ac:dyDescent="0.25">
      <c r="A1254" s="1" t="s">
        <v>1053</v>
      </c>
      <c r="B1254" s="1" t="s">
        <v>3548</v>
      </c>
      <c r="C1254" s="131">
        <v>13482</v>
      </c>
      <c r="D1254" s="43">
        <v>6</v>
      </c>
      <c r="E1254" s="43">
        <f>((D1254/($C1254/100000)))</f>
        <v>44.503782821539829</v>
      </c>
      <c r="F1254" s="6">
        <f>((D1254/$C1254)/(D$2144/$C$2144))</f>
        <v>1.0058256799978964</v>
      </c>
      <c r="G1254" s="44">
        <v>13</v>
      </c>
      <c r="H1254" s="44">
        <f>((G1254/($C1254/100000)))</f>
        <v>96.424862780002968</v>
      </c>
      <c r="I1254" s="14">
        <f>((G1254/$C1254)/(G$2144/$C$2144))</f>
        <v>1.9483522241905122</v>
      </c>
      <c r="J1254" s="49">
        <v>32</v>
      </c>
      <c r="K1254" s="49">
        <f t="shared" si="373"/>
        <v>237.35350838154577</v>
      </c>
      <c r="L1254" s="50">
        <f t="shared" si="374"/>
        <v>0.76225095686629907</v>
      </c>
      <c r="M1254" s="45">
        <v>51</v>
      </c>
      <c r="N1254" s="45">
        <f t="shared" si="377"/>
        <v>378.28215398308856</v>
      </c>
      <c r="O1254" s="18">
        <f t="shared" si="378"/>
        <v>0.93374993163219255</v>
      </c>
      <c r="P1254" s="37">
        <f t="shared" si="379"/>
        <v>11.76470588235294</v>
      </c>
      <c r="Q1254" s="37">
        <f t="shared" si="380"/>
        <v>1.0771895621343881</v>
      </c>
      <c r="R1254" s="37">
        <f t="shared" si="381"/>
        <v>7.7189562134388101</v>
      </c>
    </row>
    <row r="1255" spans="1:18" x14ac:dyDescent="0.25">
      <c r="A1255" s="1" t="s">
        <v>481</v>
      </c>
      <c r="B1255" s="1" t="s">
        <v>3549</v>
      </c>
      <c r="C1255" s="131">
        <v>13444</v>
      </c>
      <c r="D1255" s="43">
        <v>8</v>
      </c>
      <c r="E1255" s="43">
        <f>((D1255/($C1255/100000)))</f>
        <v>59.506099375185954</v>
      </c>
      <c r="F1255" s="6">
        <f>((D1255/$C1255)/(D$2144/$C$2144))</f>
        <v>1.344891581645506</v>
      </c>
      <c r="G1255" s="44">
        <v>5</v>
      </c>
      <c r="H1255" s="44">
        <f>((G1255/($C1255/100000)))</f>
        <v>37.191312109491221</v>
      </c>
      <c r="I1255" s="14">
        <f>((G1255/$C1255)/(G$2144/$C$2144))</f>
        <v>0.75148435351590892</v>
      </c>
      <c r="J1255" s="49">
        <v>16</v>
      </c>
      <c r="K1255" s="49">
        <f t="shared" si="373"/>
        <v>119.01219875037191</v>
      </c>
      <c r="L1255" s="50">
        <f t="shared" si="374"/>
        <v>0.38220274473636734</v>
      </c>
      <c r="M1255" s="45">
        <v>29</v>
      </c>
      <c r="N1255" s="45">
        <f t="shared" si="377"/>
        <v>215.7096102350491</v>
      </c>
      <c r="O1255" s="18">
        <f t="shared" si="378"/>
        <v>0.53245661125845389</v>
      </c>
      <c r="P1255" s="37">
        <f t="shared" si="379"/>
        <v>27.586206896551722</v>
      </c>
      <c r="Q1255" s="37">
        <f t="shared" si="380"/>
        <v>2.5258238008668412</v>
      </c>
      <c r="R1255" s="37">
        <f t="shared" si="381"/>
        <v>152.58238008668411</v>
      </c>
    </row>
    <row r="1256" spans="1:18" x14ac:dyDescent="0.25">
      <c r="A1256" s="1" t="s">
        <v>1468</v>
      </c>
      <c r="B1256" s="1" t="s">
        <v>3550</v>
      </c>
      <c r="C1256" s="131">
        <v>13403</v>
      </c>
      <c r="D1256" s="43"/>
      <c r="E1256" s="43"/>
      <c r="F1256" s="6"/>
      <c r="G1256" s="44"/>
      <c r="H1256" s="44"/>
      <c r="I1256" s="14"/>
      <c r="J1256" s="49">
        <v>2</v>
      </c>
      <c r="K1256" s="49">
        <f t="shared" si="373"/>
        <v>14.922032380810265</v>
      </c>
      <c r="L1256" s="50">
        <f t="shared" si="374"/>
        <v>4.79214886614538E-2</v>
      </c>
      <c r="M1256" s="45">
        <v>2</v>
      </c>
      <c r="N1256" s="45">
        <f t="shared" si="377"/>
        <v>14.922032380810265</v>
      </c>
      <c r="O1256" s="18">
        <f t="shared" si="378"/>
        <v>3.683347619940288E-2</v>
      </c>
      <c r="P1256" s="37">
        <f t="shared" si="379"/>
        <v>0</v>
      </c>
      <c r="Q1256" s="37">
        <f t="shared" si="380"/>
        <v>0</v>
      </c>
      <c r="R1256" s="37">
        <f t="shared" si="381"/>
        <v>-100</v>
      </c>
    </row>
    <row r="1257" spans="1:18" x14ac:dyDescent="0.25">
      <c r="A1257" s="1" t="s">
        <v>1442</v>
      </c>
      <c r="B1257" s="1" t="s">
        <v>3551</v>
      </c>
      <c r="C1257" s="131">
        <v>13396</v>
      </c>
      <c r="D1257" s="43"/>
      <c r="E1257" s="43"/>
      <c r="F1257" s="6"/>
      <c r="G1257" s="44"/>
      <c r="H1257" s="44"/>
      <c r="I1257" s="14"/>
      <c r="J1257" s="49">
        <v>3</v>
      </c>
      <c r="K1257" s="49">
        <f t="shared" si="373"/>
        <v>22.394744699910422</v>
      </c>
      <c r="L1257" s="50">
        <f t="shared" si="374"/>
        <v>7.1919794624828157E-2</v>
      </c>
      <c r="M1257" s="45">
        <v>3</v>
      </c>
      <c r="N1257" s="45">
        <f t="shared" si="377"/>
        <v>22.394744699910422</v>
      </c>
      <c r="O1257" s="18">
        <f t="shared" si="378"/>
        <v>5.5279084969460678E-2</v>
      </c>
      <c r="P1257" s="37">
        <f t="shared" si="379"/>
        <v>0</v>
      </c>
      <c r="Q1257" s="37">
        <f t="shared" si="380"/>
        <v>0</v>
      </c>
      <c r="R1257" s="37">
        <f t="shared" si="381"/>
        <v>-100</v>
      </c>
    </row>
    <row r="1258" spans="1:18" x14ac:dyDescent="0.25">
      <c r="A1258" s="1" t="s">
        <v>516</v>
      </c>
      <c r="B1258" s="1" t="s">
        <v>3552</v>
      </c>
      <c r="C1258" s="131">
        <v>13379</v>
      </c>
      <c r="D1258" s="43">
        <v>2</v>
      </c>
      <c r="E1258" s="43">
        <f>((D1258/($C1258/100000)))</f>
        <v>14.948800358771209</v>
      </c>
      <c r="F1258" s="6">
        <f>((D1258/$C1258)/(D$2144/$C$2144))</f>
        <v>0.33785638731673112</v>
      </c>
      <c r="G1258" s="44">
        <v>2</v>
      </c>
      <c r="H1258" s="44">
        <f>((G1258/($C1258/100000)))</f>
        <v>14.948800358771209</v>
      </c>
      <c r="I1258" s="14">
        <f>((G1258/$C1258)/(G$2144/$C$2144))</f>
        <v>0.30205413405091197</v>
      </c>
      <c r="J1258" s="49">
        <v>7</v>
      </c>
      <c r="K1258" s="49">
        <f t="shared" si="373"/>
        <v>52.32080125569923</v>
      </c>
      <c r="L1258" s="50">
        <f t="shared" si="374"/>
        <v>0.16802608519718429</v>
      </c>
      <c r="M1258" s="45">
        <v>11</v>
      </c>
      <c r="N1258" s="45">
        <f t="shared" si="377"/>
        <v>82.218401973241654</v>
      </c>
      <c r="O1258" s="18">
        <f t="shared" si="378"/>
        <v>0.20294752584298398</v>
      </c>
      <c r="P1258" s="37">
        <f t="shared" si="379"/>
        <v>18.181818181818183</v>
      </c>
      <c r="Q1258" s="37">
        <f t="shared" si="380"/>
        <v>1.6647475051167819</v>
      </c>
      <c r="R1258" s="37">
        <f t="shared" si="381"/>
        <v>66.474750511678195</v>
      </c>
    </row>
    <row r="1259" spans="1:18" x14ac:dyDescent="0.25">
      <c r="A1259" s="1" t="s">
        <v>139</v>
      </c>
      <c r="B1259" s="1" t="s">
        <v>3321</v>
      </c>
      <c r="C1259" s="131">
        <v>13370</v>
      </c>
      <c r="D1259" s="43"/>
      <c r="E1259" s="43"/>
      <c r="F1259" s="6"/>
      <c r="G1259" s="44">
        <v>1</v>
      </c>
      <c r="H1259" s="44">
        <f>((G1259/($C1259/100000)))</f>
        <v>7.4794315632011958</v>
      </c>
      <c r="I1259" s="14">
        <f>((G1259/$C1259)/(G$2144/$C$2144))</f>
        <v>0.15112873072053673</v>
      </c>
      <c r="J1259" s="49"/>
      <c r="K1259" s="49"/>
      <c r="L1259" s="50"/>
      <c r="M1259" s="45">
        <v>1</v>
      </c>
      <c r="N1259" s="45">
        <f t="shared" si="377"/>
        <v>7.4794315632011958</v>
      </c>
      <c r="O1259" s="18">
        <f t="shared" si="378"/>
        <v>1.8462194521338703E-2</v>
      </c>
      <c r="P1259" s="37">
        <f t="shared" si="379"/>
        <v>0</v>
      </c>
      <c r="Q1259" s="37">
        <f t="shared" si="380"/>
        <v>0</v>
      </c>
      <c r="R1259" s="37">
        <f t="shared" si="381"/>
        <v>-100</v>
      </c>
    </row>
    <row r="1260" spans="1:18" x14ac:dyDescent="0.25">
      <c r="A1260" s="1" t="s">
        <v>2096</v>
      </c>
      <c r="B1260" s="1" t="s">
        <v>3553</v>
      </c>
      <c r="C1260" s="131">
        <v>13357</v>
      </c>
      <c r="D1260" s="43"/>
      <c r="E1260" s="43"/>
      <c r="F1260" s="6"/>
      <c r="G1260" s="44">
        <v>5</v>
      </c>
      <c r="H1260" s="44">
        <f>((G1260/($C1260/100000)))</f>
        <v>37.433555439095606</v>
      </c>
      <c r="I1260" s="14">
        <f>((G1260/$C1260)/(G$2144/$C$2144))</f>
        <v>0.75637910074626635</v>
      </c>
      <c r="J1260" s="49">
        <v>7</v>
      </c>
      <c r="K1260" s="49">
        <f>((J1260/($C1260/100000)))</f>
        <v>52.406977614733847</v>
      </c>
      <c r="L1260" s="50">
        <f>((J1260/$C1260)/(J$2144/$C$2144))</f>
        <v>0.16830283700330378</v>
      </c>
      <c r="M1260" s="45">
        <v>12</v>
      </c>
      <c r="N1260" s="45">
        <f t="shared" si="377"/>
        <v>89.840533053829461</v>
      </c>
      <c r="O1260" s="18">
        <f t="shared" si="378"/>
        <v>0.22176195919769268</v>
      </c>
      <c r="P1260" s="37">
        <f t="shared" si="379"/>
        <v>0</v>
      </c>
      <c r="Q1260" s="37">
        <f t="shared" si="380"/>
        <v>0</v>
      </c>
      <c r="R1260" s="37">
        <f t="shared" si="381"/>
        <v>-100</v>
      </c>
    </row>
    <row r="1261" spans="1:18" x14ac:dyDescent="0.25">
      <c r="A1261" s="1" t="s">
        <v>788</v>
      </c>
      <c r="B1261" s="1" t="s">
        <v>2853</v>
      </c>
      <c r="C1261" s="131">
        <v>13350</v>
      </c>
      <c r="D1261" s="43">
        <v>1</v>
      </c>
      <c r="E1261" s="43">
        <f>((D1261/($C1261/100000)))</f>
        <v>7.4906367041198498</v>
      </c>
      <c r="F1261" s="6">
        <f>((D1261/$C1261)/(D$2144/$C$2144))</f>
        <v>0.1692951537794212</v>
      </c>
      <c r="G1261" s="44"/>
      <c r="H1261" s="44"/>
      <c r="I1261" s="14"/>
      <c r="J1261" s="49">
        <v>2</v>
      </c>
      <c r="K1261" s="49">
        <f>((J1261/($C1261/100000)))</f>
        <v>14.9812734082397</v>
      </c>
      <c r="L1261" s="50">
        <f>((J1261/$C1261)/(J$2144/$C$2144))</f>
        <v>4.8111738766252084E-2</v>
      </c>
      <c r="M1261" s="45">
        <v>3</v>
      </c>
      <c r="N1261" s="45">
        <f t="shared" si="377"/>
        <v>22.471910112359549</v>
      </c>
      <c r="O1261" s="18">
        <f t="shared" si="378"/>
        <v>5.5469559719168185E-2</v>
      </c>
      <c r="P1261" s="37">
        <f t="shared" si="379"/>
        <v>33.333333333333329</v>
      </c>
      <c r="Q1261" s="37">
        <f t="shared" si="380"/>
        <v>3.0520370927140994</v>
      </c>
      <c r="R1261" s="37">
        <f t="shared" si="381"/>
        <v>205.20370927140993</v>
      </c>
    </row>
    <row r="1262" spans="1:18" x14ac:dyDescent="0.25">
      <c r="A1262" s="1" t="s">
        <v>709</v>
      </c>
      <c r="B1262" s="1" t="s">
        <v>3554</v>
      </c>
      <c r="C1262" s="131">
        <v>13344</v>
      </c>
      <c r="D1262" s="43">
        <v>3</v>
      </c>
      <c r="E1262" s="43">
        <f>((D1262/($C1262/100000)))</f>
        <v>22.482014388489208</v>
      </c>
      <c r="F1262" s="6">
        <f>((D1262/$C1262)/(D$2144/$C$2144))</f>
        <v>0.50811382710325381</v>
      </c>
      <c r="G1262" s="44">
        <v>7</v>
      </c>
      <c r="H1262" s="44">
        <f t="shared" ref="H1262:H1270" si="384">((G1262/($C1262/100000)))</f>
        <v>52.458033573141485</v>
      </c>
      <c r="I1262" s="14">
        <f t="shared" ref="I1262:I1270" si="385">((G1262/$C1262)/(G$2144/$C$2144))</f>
        <v>1.0599623732115582</v>
      </c>
      <c r="J1262" s="49">
        <v>30</v>
      </c>
      <c r="K1262" s="49">
        <f>((J1262/($C1262/100000)))</f>
        <v>224.82014388489208</v>
      </c>
      <c r="L1262" s="50">
        <f>((J1262/$C1262)/(J$2144/$C$2144))</f>
        <v>0.72200057613474067</v>
      </c>
      <c r="M1262" s="45">
        <v>40</v>
      </c>
      <c r="N1262" s="45">
        <f t="shared" si="377"/>
        <v>299.76019184652279</v>
      </c>
      <c r="O1262" s="18">
        <f t="shared" si="378"/>
        <v>0.73992668090617031</v>
      </c>
      <c r="P1262" s="37">
        <f t="shared" si="379"/>
        <v>7.5</v>
      </c>
      <c r="Q1262" s="37">
        <f t="shared" si="380"/>
        <v>0.68670834586067242</v>
      </c>
      <c r="R1262" s="37">
        <f t="shared" si="381"/>
        <v>-31.329165413932756</v>
      </c>
    </row>
    <row r="1263" spans="1:18" x14ac:dyDescent="0.25">
      <c r="A1263" s="1" t="s">
        <v>280</v>
      </c>
      <c r="B1263" s="1" t="s">
        <v>2450</v>
      </c>
      <c r="C1263" s="131">
        <v>13310</v>
      </c>
      <c r="D1263" s="43"/>
      <c r="E1263" s="43"/>
      <c r="F1263" s="6"/>
      <c r="G1263" s="44">
        <v>1</v>
      </c>
      <c r="H1263" s="44">
        <f t="shared" si="384"/>
        <v>7.5131480090157776</v>
      </c>
      <c r="I1263" s="14">
        <f t="shared" si="385"/>
        <v>0.15181000223392757</v>
      </c>
      <c r="J1263" s="49">
        <v>7</v>
      </c>
      <c r="K1263" s="49">
        <f>((J1263/($C1263/100000)))</f>
        <v>52.592036063110442</v>
      </c>
      <c r="L1263" s="50">
        <f>((J1263/$C1263)/(J$2144/$C$2144))</f>
        <v>0.16889714454193303</v>
      </c>
      <c r="M1263" s="45">
        <v>8</v>
      </c>
      <c r="N1263" s="45">
        <f t="shared" si="377"/>
        <v>60.105184072126221</v>
      </c>
      <c r="O1263" s="18">
        <f t="shared" si="378"/>
        <v>0.14836336033075789</v>
      </c>
      <c r="P1263" s="37">
        <f t="shared" si="379"/>
        <v>0</v>
      </c>
      <c r="Q1263" s="37">
        <f t="shared" si="380"/>
        <v>0</v>
      </c>
      <c r="R1263" s="37">
        <f t="shared" si="381"/>
        <v>-100</v>
      </c>
    </row>
    <row r="1264" spans="1:18" x14ac:dyDescent="0.25">
      <c r="A1264" s="1" t="s">
        <v>1405</v>
      </c>
      <c r="B1264" s="1" t="s">
        <v>3555</v>
      </c>
      <c r="C1264" s="131">
        <v>13310</v>
      </c>
      <c r="D1264" s="43">
        <v>3</v>
      </c>
      <c r="E1264" s="43">
        <f>((D1264/($C1264/100000)))</f>
        <v>22.539444027047335</v>
      </c>
      <c r="F1264" s="6">
        <f>((D1264/$C1264)/(D$2144/$C$2144))</f>
        <v>0.50941178879532822</v>
      </c>
      <c r="G1264" s="44">
        <v>1</v>
      </c>
      <c r="H1264" s="44">
        <f t="shared" si="384"/>
        <v>7.5131480090157776</v>
      </c>
      <c r="I1264" s="14">
        <f t="shared" si="385"/>
        <v>0.15181000223392757</v>
      </c>
      <c r="J1264" s="49">
        <v>18</v>
      </c>
      <c r="K1264" s="49">
        <f>((J1264/($C1264/100000)))</f>
        <v>135.236664162284</v>
      </c>
      <c r="L1264" s="50">
        <f>((J1264/$C1264)/(J$2144/$C$2144))</f>
        <v>0.43430694310782775</v>
      </c>
      <c r="M1264" s="45">
        <v>22</v>
      </c>
      <c r="N1264" s="45">
        <f t="shared" si="377"/>
        <v>165.28925619834712</v>
      </c>
      <c r="O1264" s="18">
        <f t="shared" si="378"/>
        <v>0.40799924090958417</v>
      </c>
      <c r="P1264" s="37">
        <f t="shared" si="379"/>
        <v>13.636363636363635</v>
      </c>
      <c r="Q1264" s="37">
        <f t="shared" si="380"/>
        <v>1.2485606288375861</v>
      </c>
      <c r="R1264" s="37">
        <f t="shared" si="381"/>
        <v>24.856062883758611</v>
      </c>
    </row>
    <row r="1265" spans="1:18" x14ac:dyDescent="0.25">
      <c r="A1265" s="1" t="s">
        <v>128</v>
      </c>
      <c r="B1265" s="1" t="s">
        <v>3556</v>
      </c>
      <c r="C1265" s="131">
        <v>13286</v>
      </c>
      <c r="D1265" s="43"/>
      <c r="E1265" s="43"/>
      <c r="F1265" s="6"/>
      <c r="G1265" s="44">
        <v>1</v>
      </c>
      <c r="H1265" s="44">
        <f t="shared" si="384"/>
        <v>7.5267198554869781</v>
      </c>
      <c r="I1265" s="14">
        <f t="shared" si="385"/>
        <v>0.15208423375986574</v>
      </c>
      <c r="J1265" s="49"/>
      <c r="K1265" s="49"/>
      <c r="L1265" s="50"/>
      <c r="M1265" s="45">
        <v>1</v>
      </c>
      <c r="N1265" s="45">
        <f t="shared" si="377"/>
        <v>7.5267198554869781</v>
      </c>
      <c r="O1265" s="18">
        <f t="shared" si="378"/>
        <v>1.8578920724845585E-2</v>
      </c>
      <c r="P1265" s="37">
        <f t="shared" si="379"/>
        <v>0</v>
      </c>
      <c r="Q1265" s="37">
        <f t="shared" si="380"/>
        <v>0</v>
      </c>
      <c r="R1265" s="37">
        <f t="shared" si="381"/>
        <v>-100</v>
      </c>
    </row>
    <row r="1266" spans="1:18" x14ac:dyDescent="0.25">
      <c r="A1266" s="1" t="s">
        <v>385</v>
      </c>
      <c r="B1266" s="1" t="s">
        <v>3557</v>
      </c>
      <c r="C1266" s="131">
        <v>13270</v>
      </c>
      <c r="D1266" s="43">
        <v>1</v>
      </c>
      <c r="E1266" s="43">
        <f t="shared" ref="E1266:E1273" si="386">((D1266/($C1266/100000)))</f>
        <v>7.5357950263752818</v>
      </c>
      <c r="F1266" s="6">
        <f t="shared" ref="F1266:F1273" si="387">((D1266/$C1266)/(D$2144/$C$2144))</f>
        <v>0.17031577264169351</v>
      </c>
      <c r="G1266" s="44">
        <v>1</v>
      </c>
      <c r="H1266" s="44">
        <f t="shared" si="384"/>
        <v>7.5357950263752818</v>
      </c>
      <c r="I1266" s="14">
        <f t="shared" si="385"/>
        <v>0.15226760585784294</v>
      </c>
      <c r="J1266" s="49">
        <v>2</v>
      </c>
      <c r="K1266" s="49">
        <f t="shared" ref="K1266:K1285" si="388">((J1266/($C1266/100000)))</f>
        <v>15.071590052750564</v>
      </c>
      <c r="L1266" s="50">
        <f t="shared" ref="L1266:L1285" si="389">((J1266/$C1266)/(J$2144/$C$2144))</f>
        <v>4.8401786927616069E-2</v>
      </c>
      <c r="M1266" s="45">
        <v>4</v>
      </c>
      <c r="N1266" s="45">
        <f t="shared" si="377"/>
        <v>30.143180105501127</v>
      </c>
      <c r="O1266" s="18">
        <f t="shared" si="378"/>
        <v>7.4405287339954301E-2</v>
      </c>
      <c r="P1266" s="37">
        <f t="shared" si="379"/>
        <v>25</v>
      </c>
      <c r="Q1266" s="37">
        <f t="shared" si="380"/>
        <v>2.2890278195355749</v>
      </c>
      <c r="R1266" s="37">
        <f t="shared" si="381"/>
        <v>128.90278195355748</v>
      </c>
    </row>
    <row r="1267" spans="1:18" x14ac:dyDescent="0.25">
      <c r="A1267" s="1" t="s">
        <v>2082</v>
      </c>
      <c r="B1267" s="1" t="s">
        <v>2413</v>
      </c>
      <c r="C1267" s="131">
        <v>13230</v>
      </c>
      <c r="D1267" s="43">
        <v>1</v>
      </c>
      <c r="E1267" s="43">
        <f t="shared" si="386"/>
        <v>7.5585789871504154</v>
      </c>
      <c r="F1267" s="6">
        <f t="shared" si="387"/>
        <v>0.17083071072980144</v>
      </c>
      <c r="G1267" s="44">
        <v>2</v>
      </c>
      <c r="H1267" s="44">
        <f t="shared" si="384"/>
        <v>15.117157974300831</v>
      </c>
      <c r="I1267" s="14">
        <f t="shared" si="385"/>
        <v>0.3054559530965345</v>
      </c>
      <c r="J1267" s="49">
        <v>7</v>
      </c>
      <c r="K1267" s="49">
        <f t="shared" si="388"/>
        <v>52.910052910052912</v>
      </c>
      <c r="L1267" s="50">
        <f t="shared" si="389"/>
        <v>0.16991844246811252</v>
      </c>
      <c r="M1267" s="45">
        <v>10</v>
      </c>
      <c r="N1267" s="45">
        <f t="shared" si="377"/>
        <v>75.585789871504161</v>
      </c>
      <c r="O1267" s="18">
        <f t="shared" si="378"/>
        <v>0.18657561659130645</v>
      </c>
      <c r="P1267" s="37">
        <f t="shared" si="379"/>
        <v>10</v>
      </c>
      <c r="Q1267" s="37">
        <f t="shared" si="380"/>
        <v>0.91561112781422993</v>
      </c>
      <c r="R1267" s="37">
        <f t="shared" si="381"/>
        <v>-8.4388872185770065</v>
      </c>
    </row>
    <row r="1268" spans="1:18" x14ac:dyDescent="0.25">
      <c r="A1268" s="1" t="s">
        <v>1129</v>
      </c>
      <c r="B1268" s="1" t="s">
        <v>3558</v>
      </c>
      <c r="C1268" s="131">
        <v>13199</v>
      </c>
      <c r="D1268" s="43">
        <v>1</v>
      </c>
      <c r="E1268" s="43">
        <f t="shared" si="386"/>
        <v>7.5763315402682023</v>
      </c>
      <c r="F1268" s="6">
        <f t="shared" si="387"/>
        <v>0.17123193446134352</v>
      </c>
      <c r="G1268" s="44">
        <v>2</v>
      </c>
      <c r="H1268" s="44">
        <f t="shared" si="384"/>
        <v>15.152663080536405</v>
      </c>
      <c r="I1268" s="14">
        <f t="shared" si="385"/>
        <v>0.30617336612373303</v>
      </c>
      <c r="J1268" s="49">
        <v>4</v>
      </c>
      <c r="K1268" s="49">
        <f t="shared" si="388"/>
        <v>30.305326161072809</v>
      </c>
      <c r="L1268" s="50">
        <f t="shared" si="389"/>
        <v>9.7324299193797301E-2</v>
      </c>
      <c r="M1268" s="45">
        <v>7</v>
      </c>
      <c r="N1268" s="45">
        <f t="shared" si="377"/>
        <v>53.034320781877419</v>
      </c>
      <c r="O1268" s="18">
        <f t="shared" si="378"/>
        <v>0.13090967385802629</v>
      </c>
      <c r="P1268" s="37">
        <f t="shared" si="379"/>
        <v>14.285714285714285</v>
      </c>
      <c r="Q1268" s="37">
        <f t="shared" si="380"/>
        <v>1.3080158968774713</v>
      </c>
      <c r="R1268" s="37">
        <f t="shared" si="381"/>
        <v>30.801589687747132</v>
      </c>
    </row>
    <row r="1269" spans="1:18" x14ac:dyDescent="0.25">
      <c r="A1269" s="1" t="s">
        <v>380</v>
      </c>
      <c r="B1269" s="1" t="s">
        <v>3559</v>
      </c>
      <c r="C1269" s="131">
        <v>13196</v>
      </c>
      <c r="D1269" s="43">
        <v>2</v>
      </c>
      <c r="E1269" s="43">
        <f t="shared" si="386"/>
        <v>15.156107911488331</v>
      </c>
      <c r="F1269" s="6">
        <f t="shared" si="387"/>
        <v>0.3425417252129847</v>
      </c>
      <c r="G1269" s="44">
        <v>1</v>
      </c>
      <c r="H1269" s="44">
        <f t="shared" si="384"/>
        <v>7.5780539557441653</v>
      </c>
      <c r="I1269" s="14">
        <f t="shared" si="385"/>
        <v>0.15312148603619097</v>
      </c>
      <c r="J1269" s="49">
        <v>5</v>
      </c>
      <c r="K1269" s="49">
        <f t="shared" si="388"/>
        <v>37.890269778720828</v>
      </c>
      <c r="L1269" s="50">
        <f t="shared" si="389"/>
        <v>0.12168303132189021</v>
      </c>
      <c r="M1269" s="45">
        <v>8</v>
      </c>
      <c r="N1269" s="45">
        <f t="shared" si="377"/>
        <v>60.624431645953322</v>
      </c>
      <c r="O1269" s="18">
        <f t="shared" si="378"/>
        <v>0.14964506865734975</v>
      </c>
      <c r="P1269" s="37">
        <f t="shared" si="379"/>
        <v>25</v>
      </c>
      <c r="Q1269" s="37">
        <f t="shared" si="380"/>
        <v>2.2890278195355749</v>
      </c>
      <c r="R1269" s="37">
        <f t="shared" si="381"/>
        <v>128.90278195355748</v>
      </c>
    </row>
    <row r="1270" spans="1:18" x14ac:dyDescent="0.25">
      <c r="A1270" s="1" t="s">
        <v>1373</v>
      </c>
      <c r="B1270" s="1" t="s">
        <v>3560</v>
      </c>
      <c r="C1270" s="131">
        <v>13190</v>
      </c>
      <c r="D1270" s="43">
        <v>5</v>
      </c>
      <c r="E1270" s="43">
        <f t="shared" si="386"/>
        <v>37.907505686125859</v>
      </c>
      <c r="F1270" s="6">
        <f t="shared" si="387"/>
        <v>0.85674386010434911</v>
      </c>
      <c r="G1270" s="44">
        <v>1</v>
      </c>
      <c r="H1270" s="44">
        <f t="shared" si="384"/>
        <v>7.581501137225171</v>
      </c>
      <c r="I1270" s="14">
        <f t="shared" si="385"/>
        <v>0.15319113947942198</v>
      </c>
      <c r="J1270" s="49">
        <v>3</v>
      </c>
      <c r="K1270" s="49">
        <f t="shared" si="388"/>
        <v>22.744503411675513</v>
      </c>
      <c r="L1270" s="50">
        <f t="shared" si="389"/>
        <v>7.3043030234586651E-2</v>
      </c>
      <c r="M1270" s="45">
        <v>9</v>
      </c>
      <c r="N1270" s="45">
        <f t="shared" si="377"/>
        <v>68.233510235026543</v>
      </c>
      <c r="O1270" s="18">
        <f t="shared" si="378"/>
        <v>0.16842728330194737</v>
      </c>
      <c r="P1270" s="37">
        <f t="shared" si="379"/>
        <v>55.555555555555557</v>
      </c>
      <c r="Q1270" s="37">
        <f t="shared" si="380"/>
        <v>5.0867284878568331</v>
      </c>
      <c r="R1270" s="37">
        <f t="shared" si="381"/>
        <v>408.6728487856833</v>
      </c>
    </row>
    <row r="1271" spans="1:18" x14ac:dyDescent="0.25">
      <c r="A1271" s="1" t="s">
        <v>774</v>
      </c>
      <c r="B1271" s="1" t="s">
        <v>3561</v>
      </c>
      <c r="C1271" s="131">
        <v>13168</v>
      </c>
      <c r="D1271" s="43">
        <v>1</v>
      </c>
      <c r="E1271" s="43">
        <f t="shared" si="386"/>
        <v>7.594167679222358</v>
      </c>
      <c r="F1271" s="6">
        <f t="shared" si="387"/>
        <v>0.17163504730826798</v>
      </c>
      <c r="G1271" s="44"/>
      <c r="H1271" s="44"/>
      <c r="I1271" s="14"/>
      <c r="J1271" s="49">
        <v>5</v>
      </c>
      <c r="K1271" s="49">
        <f t="shared" si="388"/>
        <v>37.970838396111787</v>
      </c>
      <c r="L1271" s="50">
        <f t="shared" si="389"/>
        <v>0.12194177409809108</v>
      </c>
      <c r="M1271" s="45">
        <v>6</v>
      </c>
      <c r="N1271" s="45">
        <f t="shared" si="377"/>
        <v>45.565006075334146</v>
      </c>
      <c r="O1271" s="18">
        <f t="shared" si="378"/>
        <v>0.11247245173920037</v>
      </c>
      <c r="P1271" s="37">
        <f t="shared" si="379"/>
        <v>16.666666666666664</v>
      </c>
      <c r="Q1271" s="37">
        <f t="shared" si="380"/>
        <v>1.5260185463570497</v>
      </c>
      <c r="R1271" s="37">
        <f t="shared" si="381"/>
        <v>52.601854635704967</v>
      </c>
    </row>
    <row r="1272" spans="1:18" x14ac:dyDescent="0.25">
      <c r="A1272" s="1" t="s">
        <v>350</v>
      </c>
      <c r="B1272" s="1" t="s">
        <v>3562</v>
      </c>
      <c r="C1272" s="131">
        <v>13164</v>
      </c>
      <c r="D1272" s="43">
        <v>3</v>
      </c>
      <c r="E1272" s="43">
        <f t="shared" si="386"/>
        <v>22.789425706472194</v>
      </c>
      <c r="F1272" s="6">
        <f t="shared" si="387"/>
        <v>0.51506160049117433</v>
      </c>
      <c r="G1272" s="44">
        <v>5</v>
      </c>
      <c r="H1272" s="44">
        <f>((G1272/($C1272/100000)))</f>
        <v>37.982376177453659</v>
      </c>
      <c r="I1272" s="14">
        <f>((G1272/$C1272)/(G$2144/$C$2144))</f>
        <v>0.7674685239036676</v>
      </c>
      <c r="J1272" s="49">
        <v>7</v>
      </c>
      <c r="K1272" s="49">
        <f t="shared" si="388"/>
        <v>53.175326648435124</v>
      </c>
      <c r="L1272" s="50">
        <f t="shared" si="389"/>
        <v>0.17077035808668553</v>
      </c>
      <c r="M1272" s="45">
        <v>15</v>
      </c>
      <c r="N1272" s="45">
        <f t="shared" si="377"/>
        <v>113.94712853236098</v>
      </c>
      <c r="O1272" s="18">
        <f t="shared" si="378"/>
        <v>0.28126656876743211</v>
      </c>
      <c r="P1272" s="37">
        <f t="shared" si="379"/>
        <v>20</v>
      </c>
      <c r="Q1272" s="37">
        <f t="shared" si="380"/>
        <v>1.8312222556284599</v>
      </c>
      <c r="R1272" s="37">
        <f t="shared" si="381"/>
        <v>83.122225562845983</v>
      </c>
    </row>
    <row r="1273" spans="1:18" x14ac:dyDescent="0.25">
      <c r="A1273" s="1" t="s">
        <v>424</v>
      </c>
      <c r="B1273" s="1" t="s">
        <v>3563</v>
      </c>
      <c r="C1273" s="131">
        <v>13135</v>
      </c>
      <c r="D1273" s="43">
        <v>4</v>
      </c>
      <c r="E1273" s="43">
        <f t="shared" si="386"/>
        <v>30.452988199467075</v>
      </c>
      <c r="F1273" s="6">
        <f t="shared" si="387"/>
        <v>0.68826503325626887</v>
      </c>
      <c r="G1273" s="44">
        <v>3</v>
      </c>
      <c r="H1273" s="44">
        <f>((G1273/($C1273/100000)))</f>
        <v>22.839741149600304</v>
      </c>
      <c r="I1273" s="14">
        <f>((G1273/$C1273)/(G$2144/$C$2144))</f>
        <v>0.46149778372293321</v>
      </c>
      <c r="J1273" s="49">
        <v>47</v>
      </c>
      <c r="K1273" s="49">
        <f t="shared" si="388"/>
        <v>357.82261134373812</v>
      </c>
      <c r="L1273" s="50">
        <f t="shared" si="389"/>
        <v>1.149132489108674</v>
      </c>
      <c r="M1273" s="45">
        <v>54</v>
      </c>
      <c r="N1273" s="45">
        <f t="shared" si="377"/>
        <v>411.11534069280549</v>
      </c>
      <c r="O1273" s="18">
        <f t="shared" si="378"/>
        <v>1.0147952189201457</v>
      </c>
      <c r="P1273" s="37">
        <f t="shared" si="379"/>
        <v>7.4074074074074066</v>
      </c>
      <c r="Q1273" s="37">
        <f t="shared" si="380"/>
        <v>0.67823046504757767</v>
      </c>
      <c r="R1273" s="37">
        <f t="shared" si="381"/>
        <v>-32.17695349524223</v>
      </c>
    </row>
    <row r="1274" spans="1:18" x14ac:dyDescent="0.25">
      <c r="A1274" s="1" t="s">
        <v>821</v>
      </c>
      <c r="B1274" s="1" t="s">
        <v>3564</v>
      </c>
      <c r="C1274" s="131">
        <v>13124</v>
      </c>
      <c r="D1274" s="43"/>
      <c r="E1274" s="43"/>
      <c r="F1274" s="6"/>
      <c r="G1274" s="44">
        <v>4</v>
      </c>
      <c r="H1274" s="44">
        <f>((G1274/($C1274/100000)))</f>
        <v>30.47851264858275</v>
      </c>
      <c r="I1274" s="14">
        <f>((G1274/$C1274)/(G$2144/$C$2144))</f>
        <v>0.61584612305198894</v>
      </c>
      <c r="J1274" s="49">
        <v>13</v>
      </c>
      <c r="K1274" s="49">
        <f t="shared" si="388"/>
        <v>99.055166107893939</v>
      </c>
      <c r="L1274" s="50">
        <f t="shared" si="389"/>
        <v>0.3181115613716492</v>
      </c>
      <c r="M1274" s="45">
        <v>17</v>
      </c>
      <c r="N1274" s="45">
        <f t="shared" si="377"/>
        <v>129.53367875647669</v>
      </c>
      <c r="O1274" s="18">
        <f t="shared" si="378"/>
        <v>0.31974033775945393</v>
      </c>
      <c r="P1274" s="37">
        <f t="shared" si="379"/>
        <v>0</v>
      </c>
      <c r="Q1274" s="37">
        <f t="shared" si="380"/>
        <v>0</v>
      </c>
      <c r="R1274" s="37">
        <f t="shared" si="381"/>
        <v>-100</v>
      </c>
    </row>
    <row r="1275" spans="1:18" x14ac:dyDescent="0.25">
      <c r="A1275" s="1" t="s">
        <v>2105</v>
      </c>
      <c r="B1275" s="1" t="s">
        <v>3027</v>
      </c>
      <c r="C1275" s="131">
        <v>13120</v>
      </c>
      <c r="D1275" s="43">
        <v>6</v>
      </c>
      <c r="E1275" s="43">
        <f>((D1275/($C1275/100000)))</f>
        <v>45.731707317073166</v>
      </c>
      <c r="F1275" s="6">
        <f>((D1275/$C1275)/(D$2144/$C$2144))</f>
        <v>1.0335778824490578</v>
      </c>
      <c r="G1275" s="44">
        <v>13</v>
      </c>
      <c r="H1275" s="44">
        <f>((G1275/($C1275/100000)))</f>
        <v>99.08536585365853</v>
      </c>
      <c r="I1275" s="14">
        <f>((G1275/$C1275)/(G$2144/$C$2144))</f>
        <v>2.0021101133030861</v>
      </c>
      <c r="J1275" s="49">
        <v>28</v>
      </c>
      <c r="K1275" s="49">
        <f t="shared" si="388"/>
        <v>213.41463414634146</v>
      </c>
      <c r="L1275" s="50">
        <f t="shared" si="389"/>
        <v>0.68537225422351489</v>
      </c>
      <c r="M1275" s="45">
        <v>47</v>
      </c>
      <c r="N1275" s="45">
        <f t="shared" si="377"/>
        <v>358.23170731707313</v>
      </c>
      <c r="O1275" s="18">
        <f t="shared" si="378"/>
        <v>0.88425750116341661</v>
      </c>
      <c r="P1275" s="37">
        <f t="shared" si="379"/>
        <v>12.76595744680851</v>
      </c>
      <c r="Q1275" s="37">
        <f t="shared" si="380"/>
        <v>1.1688652695500807</v>
      </c>
      <c r="R1275" s="37">
        <f t="shared" si="381"/>
        <v>16.886526955008073</v>
      </c>
    </row>
    <row r="1276" spans="1:18" x14ac:dyDescent="0.25">
      <c r="A1276" s="1" t="s">
        <v>1215</v>
      </c>
      <c r="B1276" s="1" t="s">
        <v>3565</v>
      </c>
      <c r="C1276" s="131">
        <v>13114</v>
      </c>
      <c r="D1276" s="43"/>
      <c r="E1276" s="43"/>
      <c r="F1276" s="6"/>
      <c r="G1276" s="44"/>
      <c r="H1276" s="44"/>
      <c r="I1276" s="14"/>
      <c r="J1276" s="49">
        <v>2</v>
      </c>
      <c r="K1276" s="49">
        <f t="shared" si="388"/>
        <v>15.250876925423212</v>
      </c>
      <c r="L1276" s="50">
        <f t="shared" si="389"/>
        <v>4.8977559290030906E-2</v>
      </c>
      <c r="M1276" s="45">
        <v>2</v>
      </c>
      <c r="N1276" s="45">
        <f t="shared" si="377"/>
        <v>15.250876925423212</v>
      </c>
      <c r="O1276" s="18">
        <f t="shared" si="378"/>
        <v>3.7645194563107894E-2</v>
      </c>
      <c r="P1276" s="37">
        <f t="shared" si="379"/>
        <v>0</v>
      </c>
      <c r="Q1276" s="37">
        <f t="shared" si="380"/>
        <v>0</v>
      </c>
      <c r="R1276" s="37">
        <f t="shared" si="381"/>
        <v>-100</v>
      </c>
    </row>
    <row r="1277" spans="1:18" x14ac:dyDescent="0.25">
      <c r="A1277" s="1" t="s">
        <v>1826</v>
      </c>
      <c r="B1277" s="1" t="s">
        <v>3566</v>
      </c>
      <c r="C1277" s="131">
        <v>13110</v>
      </c>
      <c r="D1277" s="43">
        <v>2</v>
      </c>
      <c r="E1277" s="43">
        <f>((D1277/($C1277/100000)))</f>
        <v>15.255530129672007</v>
      </c>
      <c r="F1277" s="6">
        <f>((D1277/$C1277)/(D$2144/$C$2144))</f>
        <v>0.34478875712513701</v>
      </c>
      <c r="G1277" s="44">
        <v>2</v>
      </c>
      <c r="H1277" s="44">
        <f t="shared" ref="H1277:H1284" si="390">((G1277/($C1277/100000)))</f>
        <v>15.255530129672007</v>
      </c>
      <c r="I1277" s="14">
        <f t="shared" ref="I1277:I1284" si="391">((G1277/$C1277)/(G$2144/$C$2144))</f>
        <v>0.30825188859398567</v>
      </c>
      <c r="J1277" s="49">
        <v>20</v>
      </c>
      <c r="K1277" s="49">
        <f t="shared" si="388"/>
        <v>152.55530129672007</v>
      </c>
      <c r="L1277" s="50">
        <f t="shared" si="389"/>
        <v>0.48992502862659443</v>
      </c>
      <c r="M1277" s="45">
        <v>24</v>
      </c>
      <c r="N1277" s="45">
        <f t="shared" si="377"/>
        <v>183.06636155606409</v>
      </c>
      <c r="O1277" s="18">
        <f t="shared" si="378"/>
        <v>0.45188016613326942</v>
      </c>
      <c r="P1277" s="37">
        <f t="shared" si="379"/>
        <v>8.3333333333333321</v>
      </c>
      <c r="Q1277" s="37">
        <f t="shared" si="380"/>
        <v>0.76300927317852485</v>
      </c>
      <c r="R1277" s="37">
        <f t="shared" si="381"/>
        <v>-23.699072682147516</v>
      </c>
    </row>
    <row r="1278" spans="1:18" x14ac:dyDescent="0.25">
      <c r="A1278" s="1" t="s">
        <v>1920</v>
      </c>
      <c r="B1278" s="1" t="s">
        <v>3567</v>
      </c>
      <c r="C1278" s="131">
        <v>13099</v>
      </c>
      <c r="D1278" s="43">
        <v>1</v>
      </c>
      <c r="E1278" s="43">
        <f>((D1278/($C1278/100000)))</f>
        <v>7.6341705473700285</v>
      </c>
      <c r="F1278" s="6">
        <f>((D1278/$C1278)/(D$2144/$C$2144))</f>
        <v>0.1725391482521775</v>
      </c>
      <c r="G1278" s="44">
        <v>2</v>
      </c>
      <c r="H1278" s="44">
        <f t="shared" si="390"/>
        <v>15.268341094740057</v>
      </c>
      <c r="I1278" s="14">
        <f t="shared" si="391"/>
        <v>0.30851074581778393</v>
      </c>
      <c r="J1278" s="49">
        <v>1</v>
      </c>
      <c r="K1278" s="49">
        <f t="shared" si="388"/>
        <v>7.6341705473700285</v>
      </c>
      <c r="L1278" s="50">
        <f t="shared" si="389"/>
        <v>2.4516822373061506E-2</v>
      </c>
      <c r="M1278" s="45">
        <v>4</v>
      </c>
      <c r="N1278" s="45">
        <f t="shared" si="377"/>
        <v>30.536682189480114</v>
      </c>
      <c r="O1278" s="18">
        <f t="shared" si="378"/>
        <v>7.5376606076890881E-2</v>
      </c>
      <c r="P1278" s="37">
        <f t="shared" si="379"/>
        <v>25</v>
      </c>
      <c r="Q1278" s="37">
        <f t="shared" si="380"/>
        <v>2.2890278195355749</v>
      </c>
      <c r="R1278" s="37">
        <f t="shared" si="381"/>
        <v>128.90278195355748</v>
      </c>
    </row>
    <row r="1279" spans="1:18" x14ac:dyDescent="0.25">
      <c r="A1279" s="1" t="s">
        <v>1419</v>
      </c>
      <c r="B1279" s="1" t="s">
        <v>3568</v>
      </c>
      <c r="C1279" s="131">
        <v>13062</v>
      </c>
      <c r="D1279" s="43">
        <v>6</v>
      </c>
      <c r="E1279" s="43">
        <f>((D1279/($C1279/100000)))</f>
        <v>45.934772622875514</v>
      </c>
      <c r="F1279" s="6">
        <f>((D1279/$C1279)/(D$2144/$C$2144))</f>
        <v>1.038167341734163</v>
      </c>
      <c r="G1279" s="44">
        <v>4</v>
      </c>
      <c r="H1279" s="44">
        <f t="shared" si="390"/>
        <v>30.623181748583676</v>
      </c>
      <c r="I1279" s="14">
        <f t="shared" si="391"/>
        <v>0.61876929405407322</v>
      </c>
      <c r="J1279" s="49">
        <v>11</v>
      </c>
      <c r="K1279" s="49">
        <f t="shared" si="388"/>
        <v>84.213749808605101</v>
      </c>
      <c r="L1279" s="50">
        <f t="shared" si="389"/>
        <v>0.27044896791548451</v>
      </c>
      <c r="M1279" s="45">
        <v>21</v>
      </c>
      <c r="N1279" s="45">
        <f t="shared" si="377"/>
        <v>160.77170418006429</v>
      </c>
      <c r="O1279" s="18">
        <f t="shared" si="378"/>
        <v>0.39684813625449905</v>
      </c>
      <c r="P1279" s="37">
        <f t="shared" si="379"/>
        <v>28.571428571428569</v>
      </c>
      <c r="Q1279" s="37">
        <f t="shared" si="380"/>
        <v>2.6160317937549427</v>
      </c>
      <c r="R1279" s="37">
        <f t="shared" si="381"/>
        <v>161.60317937549428</v>
      </c>
    </row>
    <row r="1280" spans="1:18" x14ac:dyDescent="0.25">
      <c r="A1280" s="1" t="s">
        <v>766</v>
      </c>
      <c r="B1280" s="1" t="s">
        <v>3569</v>
      </c>
      <c r="C1280" s="131">
        <v>13006</v>
      </c>
      <c r="D1280" s="43">
        <v>2</v>
      </c>
      <c r="E1280" s="43">
        <f>((D1280/($C1280/100000)))</f>
        <v>15.377518068583729</v>
      </c>
      <c r="F1280" s="6">
        <f>((D1280/$C1280)/(D$2144/$C$2144))</f>
        <v>0.34754579470325592</v>
      </c>
      <c r="G1280" s="44">
        <v>1</v>
      </c>
      <c r="H1280" s="44">
        <f t="shared" si="390"/>
        <v>7.6887590342918646</v>
      </c>
      <c r="I1280" s="14">
        <f t="shared" si="391"/>
        <v>0.15535838303349039</v>
      </c>
      <c r="J1280" s="49">
        <v>2</v>
      </c>
      <c r="K1280" s="49">
        <f t="shared" si="388"/>
        <v>15.377518068583729</v>
      </c>
      <c r="L1280" s="50">
        <f t="shared" si="389"/>
        <v>4.9384262073617201E-2</v>
      </c>
      <c r="M1280" s="45">
        <v>5</v>
      </c>
      <c r="N1280" s="45">
        <f t="shared" si="377"/>
        <v>38.443795171459321</v>
      </c>
      <c r="O1280" s="18">
        <f t="shared" si="378"/>
        <v>9.4894487448215603E-2</v>
      </c>
      <c r="P1280" s="37">
        <f t="shared" si="379"/>
        <v>40</v>
      </c>
      <c r="Q1280" s="37">
        <f t="shared" si="380"/>
        <v>3.6624445112569197</v>
      </c>
      <c r="R1280" s="37">
        <f t="shared" si="381"/>
        <v>266.24445112569197</v>
      </c>
    </row>
    <row r="1281" spans="1:18" x14ac:dyDescent="0.25">
      <c r="A1281" s="1" t="s">
        <v>300</v>
      </c>
      <c r="B1281" s="1" t="s">
        <v>3570</v>
      </c>
      <c r="C1281" s="131">
        <v>12998</v>
      </c>
      <c r="D1281" s="43"/>
      <c r="E1281" s="43"/>
      <c r="F1281" s="6"/>
      <c r="G1281" s="44">
        <v>4</v>
      </c>
      <c r="H1281" s="44">
        <f t="shared" si="390"/>
        <v>30.773965225419293</v>
      </c>
      <c r="I1281" s="14">
        <f t="shared" si="391"/>
        <v>0.62181601161211753</v>
      </c>
      <c r="J1281" s="49">
        <v>34</v>
      </c>
      <c r="K1281" s="49">
        <f t="shared" si="388"/>
        <v>261.578704416064</v>
      </c>
      <c r="L1281" s="50">
        <f t="shared" si="389"/>
        <v>0.84004917010316282</v>
      </c>
      <c r="M1281" s="45">
        <v>38</v>
      </c>
      <c r="N1281" s="45">
        <f t="shared" si="377"/>
        <v>292.35266964148326</v>
      </c>
      <c r="O1281" s="18">
        <f t="shared" si="378"/>
        <v>0.72164198711427452</v>
      </c>
      <c r="P1281" s="37">
        <f t="shared" si="379"/>
        <v>0</v>
      </c>
      <c r="Q1281" s="37">
        <f t="shared" si="380"/>
        <v>0</v>
      </c>
      <c r="R1281" s="37">
        <f t="shared" si="381"/>
        <v>-100</v>
      </c>
    </row>
    <row r="1282" spans="1:18" x14ac:dyDescent="0.25">
      <c r="A1282" s="1" t="s">
        <v>647</v>
      </c>
      <c r="B1282" s="1" t="s">
        <v>3571</v>
      </c>
      <c r="C1282" s="131">
        <v>12986</v>
      </c>
      <c r="D1282" s="43">
        <v>14</v>
      </c>
      <c r="E1282" s="43">
        <f>((D1282/($C1282/100000)))</f>
        <v>107.80840905590635</v>
      </c>
      <c r="F1282" s="6">
        <f>((D1282/$C1282)/(D$2144/$C$2144))</f>
        <v>2.4365673988428944</v>
      </c>
      <c r="G1282" s="44">
        <v>3</v>
      </c>
      <c r="H1282" s="44">
        <f t="shared" si="390"/>
        <v>23.101801940551361</v>
      </c>
      <c r="I1282" s="14">
        <f t="shared" si="391"/>
        <v>0.46679296081939992</v>
      </c>
      <c r="J1282" s="49">
        <v>52</v>
      </c>
      <c r="K1282" s="49">
        <f t="shared" si="388"/>
        <v>400.43123363622362</v>
      </c>
      <c r="L1282" s="50">
        <f t="shared" si="389"/>
        <v>1.2859683140124825</v>
      </c>
      <c r="M1282" s="45">
        <v>69</v>
      </c>
      <c r="N1282" s="45">
        <f t="shared" si="377"/>
        <v>531.34144463268137</v>
      </c>
      <c r="O1282" s="18">
        <f t="shared" si="378"/>
        <v>1.3115607817473118</v>
      </c>
      <c r="P1282" s="37">
        <f t="shared" si="379"/>
        <v>20.289855072463769</v>
      </c>
      <c r="Q1282" s="37">
        <f t="shared" si="380"/>
        <v>1.8577617086085827</v>
      </c>
      <c r="R1282" s="37">
        <f t="shared" si="381"/>
        <v>85.776170860858272</v>
      </c>
    </row>
    <row r="1283" spans="1:18" x14ac:dyDescent="0.25">
      <c r="A1283" s="1" t="s">
        <v>328</v>
      </c>
      <c r="B1283" s="1" t="s">
        <v>3572</v>
      </c>
      <c r="C1283" s="131">
        <v>12978</v>
      </c>
      <c r="D1283" s="43"/>
      <c r="E1283" s="43"/>
      <c r="F1283" s="6"/>
      <c r="G1283" s="44">
        <v>2</v>
      </c>
      <c r="H1283" s="44">
        <f t="shared" si="390"/>
        <v>15.410695022345507</v>
      </c>
      <c r="I1283" s="14">
        <f t="shared" si="391"/>
        <v>0.31138713665180706</v>
      </c>
      <c r="J1283" s="49">
        <v>31</v>
      </c>
      <c r="K1283" s="49">
        <f t="shared" si="388"/>
        <v>238.86577284635536</v>
      </c>
      <c r="L1283" s="50">
        <f t="shared" si="389"/>
        <v>0.76710753153079914</v>
      </c>
      <c r="M1283" s="45">
        <v>33</v>
      </c>
      <c r="N1283" s="45">
        <f t="shared" si="377"/>
        <v>254.27646786870088</v>
      </c>
      <c r="O1283" s="18">
        <f t="shared" si="378"/>
        <v>0.62765486552318139</v>
      </c>
      <c r="P1283" s="37">
        <f t="shared" si="379"/>
        <v>0</v>
      </c>
      <c r="Q1283" s="37">
        <f t="shared" si="380"/>
        <v>0</v>
      </c>
      <c r="R1283" s="37">
        <f t="shared" si="381"/>
        <v>-100</v>
      </c>
    </row>
    <row r="1284" spans="1:18" x14ac:dyDescent="0.25">
      <c r="A1284" s="1" t="s">
        <v>186</v>
      </c>
      <c r="B1284" s="1" t="s">
        <v>3573</v>
      </c>
      <c r="C1284" s="131">
        <v>12953</v>
      </c>
      <c r="D1284" s="43"/>
      <c r="E1284" s="43"/>
      <c r="F1284" s="6"/>
      <c r="G1284" s="44">
        <v>1</v>
      </c>
      <c r="H1284" s="44">
        <f t="shared" si="390"/>
        <v>7.7202192542268193</v>
      </c>
      <c r="I1284" s="14">
        <f t="shared" si="391"/>
        <v>0.15599406544689076</v>
      </c>
      <c r="J1284" s="49">
        <v>6</v>
      </c>
      <c r="K1284" s="49">
        <f t="shared" si="388"/>
        <v>46.321315525360916</v>
      </c>
      <c r="L1284" s="50">
        <f t="shared" si="389"/>
        <v>0.14875898537700888</v>
      </c>
      <c r="M1284" s="45">
        <v>7</v>
      </c>
      <c r="N1284" s="45">
        <f t="shared" si="377"/>
        <v>54.041534779587735</v>
      </c>
      <c r="O1284" s="18">
        <f t="shared" si="378"/>
        <v>0.13339587626434718</v>
      </c>
      <c r="P1284" s="37">
        <f t="shared" si="379"/>
        <v>0</v>
      </c>
      <c r="Q1284" s="37">
        <f t="shared" si="380"/>
        <v>0</v>
      </c>
      <c r="R1284" s="37">
        <f t="shared" si="381"/>
        <v>-100</v>
      </c>
    </row>
    <row r="1285" spans="1:18" x14ac:dyDescent="0.25">
      <c r="A1285" s="1" t="s">
        <v>1302</v>
      </c>
      <c r="B1285" s="1" t="s">
        <v>3574</v>
      </c>
      <c r="C1285" s="131">
        <v>12950</v>
      </c>
      <c r="D1285" s="43">
        <v>2</v>
      </c>
      <c r="E1285" s="43">
        <f>((D1285/($C1285/100000)))</f>
        <v>15.444015444015443</v>
      </c>
      <c r="F1285" s="6">
        <f>((D1285/$C1285)/(D$2144/$C$2144))</f>
        <v>0.34904869543710781</v>
      </c>
      <c r="G1285" s="44"/>
      <c r="H1285" s="44"/>
      <c r="I1285" s="14"/>
      <c r="J1285" s="49">
        <v>1</v>
      </c>
      <c r="K1285" s="49">
        <f t="shared" si="388"/>
        <v>7.7220077220077217</v>
      </c>
      <c r="L1285" s="50">
        <f t="shared" si="389"/>
        <v>2.4798907819670476E-2</v>
      </c>
      <c r="M1285" s="45">
        <v>3</v>
      </c>
      <c r="N1285" s="45">
        <f t="shared" si="377"/>
        <v>23.166023166023166</v>
      </c>
      <c r="O1285" s="18">
        <f t="shared" si="378"/>
        <v>5.7182905193119325E-2</v>
      </c>
      <c r="P1285" s="37">
        <f t="shared" si="379"/>
        <v>66.666666666666657</v>
      </c>
      <c r="Q1285" s="37">
        <f t="shared" si="380"/>
        <v>6.1040741854281988</v>
      </c>
      <c r="R1285" s="37">
        <f t="shared" si="381"/>
        <v>510.40741854281987</v>
      </c>
    </row>
    <row r="1286" spans="1:18" x14ac:dyDescent="0.25">
      <c r="A1286" s="1" t="s">
        <v>1873</v>
      </c>
      <c r="B1286" s="1" t="s">
        <v>3575</v>
      </c>
      <c r="C1286" s="131">
        <v>12950</v>
      </c>
      <c r="D1286" s="43">
        <v>2</v>
      </c>
      <c r="E1286" s="43">
        <f>((D1286/($C1286/100000)))</f>
        <v>15.444015444015443</v>
      </c>
      <c r="F1286" s="6">
        <f>((D1286/$C1286)/(D$2144/$C$2144))</f>
        <v>0.34904869543710781</v>
      </c>
      <c r="G1286" s="44"/>
      <c r="H1286" s="44"/>
      <c r="I1286" s="14"/>
      <c r="J1286" s="49"/>
      <c r="K1286" s="49"/>
      <c r="L1286" s="50"/>
      <c r="M1286" s="45">
        <v>2</v>
      </c>
      <c r="N1286" s="45">
        <f t="shared" si="377"/>
        <v>15.444015444015443</v>
      </c>
      <c r="O1286" s="18">
        <f t="shared" si="378"/>
        <v>3.8121936795412883E-2</v>
      </c>
      <c r="P1286" s="37">
        <f t="shared" si="379"/>
        <v>100</v>
      </c>
      <c r="Q1286" s="37">
        <f t="shared" si="380"/>
        <v>9.1561112781422995</v>
      </c>
      <c r="R1286" s="37">
        <f t="shared" si="381"/>
        <v>815.61112781422992</v>
      </c>
    </row>
    <row r="1287" spans="1:18" x14ac:dyDescent="0.25">
      <c r="A1287" s="1" t="s">
        <v>193</v>
      </c>
      <c r="B1287" s="1" t="s">
        <v>3576</v>
      </c>
      <c r="C1287" s="131">
        <v>12939</v>
      </c>
      <c r="D1287" s="43"/>
      <c r="E1287" s="43"/>
      <c r="F1287" s="6"/>
      <c r="G1287" s="44"/>
      <c r="H1287" s="44"/>
      <c r="I1287" s="14"/>
      <c r="J1287" s="49">
        <v>3</v>
      </c>
      <c r="K1287" s="49">
        <f t="shared" ref="K1287:K1298" si="392">((J1287/($C1287/100000)))</f>
        <v>23.185717597959655</v>
      </c>
      <c r="L1287" s="50">
        <f t="shared" ref="L1287:L1298" si="393">((J1287/$C1287)/(J$2144/$C$2144))</f>
        <v>7.4459971311090334E-2</v>
      </c>
      <c r="M1287" s="45">
        <v>3</v>
      </c>
      <c r="N1287" s="45">
        <f t="shared" si="377"/>
        <v>23.185717597959655</v>
      </c>
      <c r="O1287" s="18">
        <f t="shared" si="378"/>
        <v>5.7231518838464737E-2</v>
      </c>
      <c r="P1287" s="37">
        <f t="shared" si="379"/>
        <v>0</v>
      </c>
      <c r="Q1287" s="37">
        <f t="shared" si="380"/>
        <v>0</v>
      </c>
      <c r="R1287" s="37">
        <f t="shared" si="381"/>
        <v>-100</v>
      </c>
    </row>
    <row r="1288" spans="1:18" x14ac:dyDescent="0.25">
      <c r="A1288" s="1" t="s">
        <v>273</v>
      </c>
      <c r="B1288" s="1" t="s">
        <v>3577</v>
      </c>
      <c r="C1288" s="131">
        <v>12907</v>
      </c>
      <c r="D1288" s="43">
        <v>2</v>
      </c>
      <c r="E1288" s="43">
        <f t="shared" ref="E1288:E1294" si="394">((D1288/($C1288/100000)))</f>
        <v>15.495467575734098</v>
      </c>
      <c r="F1288" s="6">
        <f t="shared" ref="F1288:F1294" si="395">((D1288/$C1288)/(D$2144/$C$2144))</f>
        <v>0.35021156007674492</v>
      </c>
      <c r="G1288" s="44">
        <v>4</v>
      </c>
      <c r="H1288" s="44">
        <f t="shared" ref="H1288:H1295" si="396">((G1288/($C1288/100000)))</f>
        <v>30.990935151468197</v>
      </c>
      <c r="I1288" s="14">
        <f t="shared" ref="I1288:I1295" si="397">((G1288/$C1288)/(G$2144/$C$2144))</f>
        <v>0.62620008669205118</v>
      </c>
      <c r="J1288" s="49">
        <v>11</v>
      </c>
      <c r="K1288" s="49">
        <f t="shared" si="392"/>
        <v>85.225071666537545</v>
      </c>
      <c r="L1288" s="50">
        <f t="shared" si="393"/>
        <v>0.27369678615573406</v>
      </c>
      <c r="M1288" s="45">
        <v>17</v>
      </c>
      <c r="N1288" s="45">
        <f t="shared" ref="N1288:N1351" si="398">((M1288/($C1288/100000)))</f>
        <v>131.71147439373985</v>
      </c>
      <c r="O1288" s="18">
        <f t="shared" ref="O1288:O1351" si="399">((M1288/$C1288)/(M$2144/$C$2144))</f>
        <v>0.32511599850895428</v>
      </c>
      <c r="P1288" s="37">
        <f t="shared" ref="P1288:P1351" si="400">D1288/M1288*100</f>
        <v>11.76470588235294</v>
      </c>
      <c r="Q1288" s="37">
        <f t="shared" ref="Q1288:Q1351" si="401">P1288/P$2144</f>
        <v>1.0771895621343881</v>
      </c>
      <c r="R1288" s="37">
        <f t="shared" ref="R1288:R1351" si="402">(Q1288-1)*100</f>
        <v>7.7189562134388101</v>
      </c>
    </row>
    <row r="1289" spans="1:18" x14ac:dyDescent="0.25">
      <c r="A1289" s="1" t="s">
        <v>1824</v>
      </c>
      <c r="B1289" s="1" t="s">
        <v>3578</v>
      </c>
      <c r="C1289" s="131">
        <v>12835</v>
      </c>
      <c r="D1289" s="43">
        <v>3</v>
      </c>
      <c r="E1289" s="43">
        <f t="shared" si="394"/>
        <v>23.37358784573432</v>
      </c>
      <c r="F1289" s="6">
        <f t="shared" si="395"/>
        <v>0.52826419235417366</v>
      </c>
      <c r="G1289" s="44">
        <v>5</v>
      </c>
      <c r="H1289" s="44">
        <f t="shared" si="396"/>
        <v>38.955979742890534</v>
      </c>
      <c r="I1289" s="14">
        <f t="shared" si="397"/>
        <v>0.78714107118565479</v>
      </c>
      <c r="J1289" s="49">
        <v>15</v>
      </c>
      <c r="K1289" s="49">
        <f t="shared" si="392"/>
        <v>116.8679392286716</v>
      </c>
      <c r="L1289" s="50">
        <f t="shared" si="393"/>
        <v>0.37531654413486482</v>
      </c>
      <c r="M1289" s="45">
        <v>23</v>
      </c>
      <c r="N1289" s="45">
        <f t="shared" si="398"/>
        <v>179.19750681729647</v>
      </c>
      <c r="O1289" s="18">
        <f t="shared" si="399"/>
        <v>0.44233030286379926</v>
      </c>
      <c r="P1289" s="37">
        <f t="shared" si="400"/>
        <v>13.043478260869565</v>
      </c>
      <c r="Q1289" s="37">
        <f t="shared" si="401"/>
        <v>1.1942753841055174</v>
      </c>
      <c r="R1289" s="37">
        <f t="shared" si="402"/>
        <v>19.427538410551737</v>
      </c>
    </row>
    <row r="1290" spans="1:18" x14ac:dyDescent="0.25">
      <c r="A1290" s="1" t="s">
        <v>1357</v>
      </c>
      <c r="B1290" s="1" t="s">
        <v>3579</v>
      </c>
      <c r="C1290" s="131">
        <v>12830</v>
      </c>
      <c r="D1290" s="43">
        <v>1</v>
      </c>
      <c r="E1290" s="43">
        <f t="shared" si="394"/>
        <v>7.7942322681215899</v>
      </c>
      <c r="F1290" s="6">
        <f t="shared" si="395"/>
        <v>0.1761566876816269</v>
      </c>
      <c r="G1290" s="44">
        <v>1</v>
      </c>
      <c r="H1290" s="44">
        <f t="shared" si="396"/>
        <v>7.7942322681215899</v>
      </c>
      <c r="I1290" s="14">
        <f t="shared" si="397"/>
        <v>0.15748956584049695</v>
      </c>
      <c r="J1290" s="49">
        <v>5</v>
      </c>
      <c r="K1290" s="49">
        <f t="shared" si="392"/>
        <v>38.971161340607949</v>
      </c>
      <c r="L1290" s="50">
        <f t="shared" si="393"/>
        <v>0.12515426978360586</v>
      </c>
      <c r="M1290" s="45">
        <v>7</v>
      </c>
      <c r="N1290" s="45">
        <f t="shared" si="398"/>
        <v>54.559625876851129</v>
      </c>
      <c r="O1290" s="18">
        <f t="shared" si="399"/>
        <v>0.1346747299495003</v>
      </c>
      <c r="P1290" s="37">
        <f t="shared" si="400"/>
        <v>14.285714285714285</v>
      </c>
      <c r="Q1290" s="37">
        <f t="shared" si="401"/>
        <v>1.3080158968774713</v>
      </c>
      <c r="R1290" s="37">
        <f t="shared" si="402"/>
        <v>30.801589687747132</v>
      </c>
    </row>
    <row r="1291" spans="1:18" x14ac:dyDescent="0.25">
      <c r="A1291" s="1" t="s">
        <v>448</v>
      </c>
      <c r="B1291" s="1" t="s">
        <v>3580</v>
      </c>
      <c r="C1291" s="131">
        <v>12806</v>
      </c>
      <c r="D1291" s="43">
        <v>2</v>
      </c>
      <c r="E1291" s="43">
        <f t="shared" si="394"/>
        <v>15.617679212868968</v>
      </c>
      <c r="F1291" s="6">
        <f t="shared" si="395"/>
        <v>0.352973653436713</v>
      </c>
      <c r="G1291" s="44">
        <v>1</v>
      </c>
      <c r="H1291" s="44">
        <f t="shared" si="396"/>
        <v>7.8088396064344838</v>
      </c>
      <c r="I1291" s="14">
        <f t="shared" si="397"/>
        <v>0.15778472042273747</v>
      </c>
      <c r="J1291" s="49">
        <v>16</v>
      </c>
      <c r="K1291" s="49">
        <f t="shared" si="392"/>
        <v>124.94143370295174</v>
      </c>
      <c r="L1291" s="50">
        <f t="shared" si="393"/>
        <v>0.40124423709477763</v>
      </c>
      <c r="M1291" s="45">
        <v>19</v>
      </c>
      <c r="N1291" s="45">
        <f t="shared" si="398"/>
        <v>148.36795252225519</v>
      </c>
      <c r="O1291" s="18">
        <f t="shared" si="399"/>
        <v>0.36623077262655551</v>
      </c>
      <c r="P1291" s="37">
        <f t="shared" si="400"/>
        <v>10.526315789473683</v>
      </c>
      <c r="Q1291" s="37">
        <f t="shared" si="401"/>
        <v>0.96380118717287355</v>
      </c>
      <c r="R1291" s="37">
        <f t="shared" si="402"/>
        <v>-3.6198812827126448</v>
      </c>
    </row>
    <row r="1292" spans="1:18" x14ac:dyDescent="0.25">
      <c r="A1292" s="1" t="s">
        <v>883</v>
      </c>
      <c r="B1292" s="1" t="s">
        <v>3581</v>
      </c>
      <c r="C1292" s="131">
        <v>12802</v>
      </c>
      <c r="D1292" s="43">
        <v>4</v>
      </c>
      <c r="E1292" s="43">
        <f t="shared" si="394"/>
        <v>31.245117950320264</v>
      </c>
      <c r="F1292" s="6">
        <f t="shared" si="395"/>
        <v>0.70616788094212557</v>
      </c>
      <c r="G1292" s="44">
        <v>8</v>
      </c>
      <c r="H1292" s="44">
        <f t="shared" si="396"/>
        <v>62.490235900640528</v>
      </c>
      <c r="I1292" s="14">
        <f t="shared" si="397"/>
        <v>1.262672163557929</v>
      </c>
      <c r="J1292" s="49">
        <v>8</v>
      </c>
      <c r="K1292" s="49">
        <f t="shared" si="392"/>
        <v>62.490235900640528</v>
      </c>
      <c r="L1292" s="50">
        <f t="shared" si="393"/>
        <v>0.20068480316496337</v>
      </c>
      <c r="M1292" s="45">
        <v>20</v>
      </c>
      <c r="N1292" s="45">
        <f t="shared" si="398"/>
        <v>156.22558975160132</v>
      </c>
      <c r="O1292" s="18">
        <f t="shared" si="399"/>
        <v>0.38562652827729799</v>
      </c>
      <c r="P1292" s="37">
        <f t="shared" si="400"/>
        <v>20</v>
      </c>
      <c r="Q1292" s="37">
        <f t="shared" si="401"/>
        <v>1.8312222556284599</v>
      </c>
      <c r="R1292" s="37">
        <f t="shared" si="402"/>
        <v>83.122225562845983</v>
      </c>
    </row>
    <row r="1293" spans="1:18" x14ac:dyDescent="0.25">
      <c r="A1293" s="1" t="s">
        <v>2060</v>
      </c>
      <c r="B1293" s="1" t="s">
        <v>3582</v>
      </c>
      <c r="C1293" s="131">
        <v>12771</v>
      </c>
      <c r="D1293" s="43">
        <v>3</v>
      </c>
      <c r="E1293" s="43">
        <f t="shared" si="394"/>
        <v>23.490721165139771</v>
      </c>
      <c r="F1293" s="6">
        <f t="shared" si="395"/>
        <v>0.53091151114758595</v>
      </c>
      <c r="G1293" s="44">
        <v>15</v>
      </c>
      <c r="H1293" s="44">
        <f t="shared" si="396"/>
        <v>117.45360582569886</v>
      </c>
      <c r="I1293" s="14">
        <f t="shared" si="397"/>
        <v>2.3732571408663095</v>
      </c>
      <c r="J1293" s="49">
        <v>28</v>
      </c>
      <c r="K1293" s="49">
        <f t="shared" si="392"/>
        <v>219.24673087463788</v>
      </c>
      <c r="L1293" s="50">
        <f t="shared" si="393"/>
        <v>0.70410179119978966</v>
      </c>
      <c r="M1293" s="45">
        <v>46</v>
      </c>
      <c r="N1293" s="45">
        <f t="shared" si="398"/>
        <v>360.19105786547652</v>
      </c>
      <c r="O1293" s="18">
        <f t="shared" si="399"/>
        <v>0.88909395305878369</v>
      </c>
      <c r="P1293" s="37">
        <f t="shared" si="400"/>
        <v>6.5217391304347823</v>
      </c>
      <c r="Q1293" s="37">
        <f t="shared" si="401"/>
        <v>0.59713769205275868</v>
      </c>
      <c r="R1293" s="37">
        <f t="shared" si="402"/>
        <v>-40.286230794724133</v>
      </c>
    </row>
    <row r="1294" spans="1:18" x14ac:dyDescent="0.25">
      <c r="A1294" s="1" t="s">
        <v>1673</v>
      </c>
      <c r="B1294" s="1" t="s">
        <v>2610</v>
      </c>
      <c r="C1294" s="131">
        <v>12768</v>
      </c>
      <c r="D1294" s="43">
        <v>1</v>
      </c>
      <c r="E1294" s="43">
        <f t="shared" si="394"/>
        <v>7.8320802005012542</v>
      </c>
      <c r="F1294" s="6">
        <f t="shared" si="395"/>
        <v>0.17701208513120872</v>
      </c>
      <c r="G1294" s="44">
        <v>1</v>
      </c>
      <c r="H1294" s="44">
        <f t="shared" si="396"/>
        <v>7.8320802005012542</v>
      </c>
      <c r="I1294" s="14">
        <f t="shared" si="397"/>
        <v>0.15825431780494797</v>
      </c>
      <c r="J1294" s="49">
        <v>7</v>
      </c>
      <c r="K1294" s="49">
        <f t="shared" si="392"/>
        <v>54.824561403508774</v>
      </c>
      <c r="L1294" s="50">
        <f t="shared" si="393"/>
        <v>0.17606680716268236</v>
      </c>
      <c r="M1294" s="45">
        <v>9</v>
      </c>
      <c r="N1294" s="45">
        <f t="shared" si="398"/>
        <v>70.488721804511286</v>
      </c>
      <c r="O1294" s="18">
        <f t="shared" si="399"/>
        <v>0.1739940371830111</v>
      </c>
      <c r="P1294" s="37">
        <f t="shared" si="400"/>
        <v>11.111111111111111</v>
      </c>
      <c r="Q1294" s="37">
        <f t="shared" si="401"/>
        <v>1.0173456975713666</v>
      </c>
      <c r="R1294" s="37">
        <f t="shared" si="402"/>
        <v>1.7345697571366614</v>
      </c>
    </row>
    <row r="1295" spans="1:18" x14ac:dyDescent="0.25">
      <c r="A1295" s="1" t="s">
        <v>1142</v>
      </c>
      <c r="B1295" s="1" t="s">
        <v>3583</v>
      </c>
      <c r="C1295" s="131">
        <v>12760</v>
      </c>
      <c r="D1295" s="43"/>
      <c r="E1295" s="43"/>
      <c r="F1295" s="6"/>
      <c r="G1295" s="44">
        <v>1</v>
      </c>
      <c r="H1295" s="44">
        <f t="shared" si="396"/>
        <v>7.8369905956112857</v>
      </c>
      <c r="I1295" s="14">
        <f t="shared" si="397"/>
        <v>0.15835353681297618</v>
      </c>
      <c r="J1295" s="49">
        <v>2</v>
      </c>
      <c r="K1295" s="49">
        <f t="shared" si="392"/>
        <v>15.673981191222571</v>
      </c>
      <c r="L1295" s="50">
        <f t="shared" si="393"/>
        <v>5.0336341107324871E-2</v>
      </c>
      <c r="M1295" s="45">
        <v>3</v>
      </c>
      <c r="N1295" s="45">
        <f t="shared" si="398"/>
        <v>23.510971786833856</v>
      </c>
      <c r="O1295" s="18">
        <f t="shared" si="399"/>
        <v>5.8034374784552922E-2</v>
      </c>
      <c r="P1295" s="37">
        <f t="shared" si="400"/>
        <v>0</v>
      </c>
      <c r="Q1295" s="37">
        <f t="shared" si="401"/>
        <v>0</v>
      </c>
      <c r="R1295" s="37">
        <f t="shared" si="402"/>
        <v>-100</v>
      </c>
    </row>
    <row r="1296" spans="1:18" x14ac:dyDescent="0.25">
      <c r="A1296" s="1" t="s">
        <v>894</v>
      </c>
      <c r="B1296" s="1" t="s">
        <v>3584</v>
      </c>
      <c r="C1296" s="131">
        <v>12736</v>
      </c>
      <c r="D1296" s="43">
        <v>2</v>
      </c>
      <c r="E1296" s="43">
        <f>((D1296/($C1296/100000)))</f>
        <v>15.703517587939698</v>
      </c>
      <c r="F1296" s="6">
        <f>((D1296/$C1296)/(D$2144/$C$2144))</f>
        <v>0.35491367822790093</v>
      </c>
      <c r="G1296" s="44"/>
      <c r="H1296" s="44"/>
      <c r="I1296" s="14"/>
      <c r="J1296" s="49">
        <v>4</v>
      </c>
      <c r="K1296" s="49">
        <f t="shared" si="392"/>
        <v>31.407035175879397</v>
      </c>
      <c r="L1296" s="50">
        <f t="shared" si="393"/>
        <v>0.10086239204294367</v>
      </c>
      <c r="M1296" s="45">
        <v>6</v>
      </c>
      <c r="N1296" s="45">
        <f t="shared" si="398"/>
        <v>47.110552763819094</v>
      </c>
      <c r="O1296" s="18">
        <f t="shared" si="399"/>
        <v>0.11628747208713808</v>
      </c>
      <c r="P1296" s="37">
        <f t="shared" si="400"/>
        <v>33.333333333333329</v>
      </c>
      <c r="Q1296" s="37">
        <f t="shared" si="401"/>
        <v>3.0520370927140994</v>
      </c>
      <c r="R1296" s="37">
        <f t="shared" si="402"/>
        <v>205.20370927140993</v>
      </c>
    </row>
    <row r="1297" spans="1:18" x14ac:dyDescent="0.25">
      <c r="A1297" s="1" t="s">
        <v>400</v>
      </c>
      <c r="B1297" s="1" t="s">
        <v>3585</v>
      </c>
      <c r="C1297" s="131">
        <v>12711</v>
      </c>
      <c r="D1297" s="43">
        <v>3</v>
      </c>
      <c r="E1297" s="43">
        <f>((D1297/($C1297/100000)))</f>
        <v>23.601604909133822</v>
      </c>
      <c r="F1297" s="6">
        <f>((D1297/$C1297)/(D$2144/$C$2144))</f>
        <v>0.53341758389314919</v>
      </c>
      <c r="G1297" s="44">
        <v>10</v>
      </c>
      <c r="H1297" s="44">
        <f t="shared" ref="H1297:H1304" si="403">((G1297/($C1297/100000)))</f>
        <v>78.672016363779406</v>
      </c>
      <c r="I1297" s="14">
        <f t="shared" ref="I1297:I1304" si="404">((G1297/$C1297)/(G$2144/$C$2144))</f>
        <v>1.5896397842290739</v>
      </c>
      <c r="J1297" s="49">
        <v>23</v>
      </c>
      <c r="K1297" s="49">
        <f t="shared" si="392"/>
        <v>180.94563763669262</v>
      </c>
      <c r="L1297" s="50">
        <f t="shared" si="393"/>
        <v>0.58109941736203685</v>
      </c>
      <c r="M1297" s="45">
        <v>36</v>
      </c>
      <c r="N1297" s="45">
        <f t="shared" si="398"/>
        <v>283.21925890960586</v>
      </c>
      <c r="O1297" s="18">
        <f t="shared" si="399"/>
        <v>0.69909711800886976</v>
      </c>
      <c r="P1297" s="37">
        <f t="shared" si="400"/>
        <v>8.3333333333333321</v>
      </c>
      <c r="Q1297" s="37">
        <f t="shared" si="401"/>
        <v>0.76300927317852485</v>
      </c>
      <c r="R1297" s="37">
        <f t="shared" si="402"/>
        <v>-23.699072682147516</v>
      </c>
    </row>
    <row r="1298" spans="1:18" x14ac:dyDescent="0.25">
      <c r="A1298" s="1" t="s">
        <v>1114</v>
      </c>
      <c r="B1298" s="1" t="s">
        <v>3586</v>
      </c>
      <c r="C1298" s="131">
        <v>12703</v>
      </c>
      <c r="D1298" s="43"/>
      <c r="E1298" s="43"/>
      <c r="F1298" s="6"/>
      <c r="G1298" s="44">
        <v>1</v>
      </c>
      <c r="H1298" s="44">
        <f t="shared" si="403"/>
        <v>7.8721561835786815</v>
      </c>
      <c r="I1298" s="14">
        <f t="shared" si="404"/>
        <v>0.15906408956416404</v>
      </c>
      <c r="J1298" s="49">
        <v>5</v>
      </c>
      <c r="K1298" s="49">
        <f t="shared" si="392"/>
        <v>39.360780917893408</v>
      </c>
      <c r="L1298" s="50">
        <f t="shared" si="393"/>
        <v>0.12640551691125429</v>
      </c>
      <c r="M1298" s="45">
        <v>6</v>
      </c>
      <c r="N1298" s="45">
        <f t="shared" si="398"/>
        <v>47.232937101472089</v>
      </c>
      <c r="O1298" s="18">
        <f t="shared" si="399"/>
        <v>0.11658956502415102</v>
      </c>
      <c r="P1298" s="37">
        <f t="shared" si="400"/>
        <v>0</v>
      </c>
      <c r="Q1298" s="37">
        <f t="shared" si="401"/>
        <v>0</v>
      </c>
      <c r="R1298" s="37">
        <f t="shared" si="402"/>
        <v>-100</v>
      </c>
    </row>
    <row r="1299" spans="1:18" x14ac:dyDescent="0.25">
      <c r="A1299" s="1" t="s">
        <v>353</v>
      </c>
      <c r="B1299" s="1" t="s">
        <v>3587</v>
      </c>
      <c r="C1299" s="131">
        <v>12661</v>
      </c>
      <c r="D1299" s="43">
        <v>2</v>
      </c>
      <c r="E1299" s="43">
        <f>((D1299/($C1299/100000)))</f>
        <v>15.796540557617881</v>
      </c>
      <c r="F1299" s="6">
        <f>((D1299/$C1299)/(D$2144/$C$2144))</f>
        <v>0.35701608134511859</v>
      </c>
      <c r="G1299" s="44">
        <v>1</v>
      </c>
      <c r="H1299" s="44">
        <f t="shared" si="403"/>
        <v>7.8982702788089405</v>
      </c>
      <c r="I1299" s="14">
        <f t="shared" si="404"/>
        <v>0.15959174865599685</v>
      </c>
      <c r="J1299" s="49"/>
      <c r="K1299" s="49"/>
      <c r="L1299" s="50"/>
      <c r="M1299" s="45">
        <v>3</v>
      </c>
      <c r="N1299" s="45">
        <f t="shared" si="398"/>
        <v>23.694810836426822</v>
      </c>
      <c r="O1299" s="18">
        <f t="shared" si="399"/>
        <v>5.8488162250287912E-2</v>
      </c>
      <c r="P1299" s="37">
        <f t="shared" si="400"/>
        <v>66.666666666666657</v>
      </c>
      <c r="Q1299" s="37">
        <f t="shared" si="401"/>
        <v>6.1040741854281988</v>
      </c>
      <c r="R1299" s="37">
        <f t="shared" si="402"/>
        <v>510.40741854281987</v>
      </c>
    </row>
    <row r="1300" spans="1:18" x14ac:dyDescent="0.25">
      <c r="A1300" s="1" t="s">
        <v>1251</v>
      </c>
      <c r="B1300" s="1" t="s">
        <v>3588</v>
      </c>
      <c r="C1300" s="131">
        <v>12641</v>
      </c>
      <c r="D1300" s="43"/>
      <c r="E1300" s="43"/>
      <c r="F1300" s="6"/>
      <c r="G1300" s="44">
        <v>1</v>
      </c>
      <c r="H1300" s="44">
        <f t="shared" si="403"/>
        <v>7.9107665532790135</v>
      </c>
      <c r="I1300" s="14">
        <f t="shared" si="404"/>
        <v>0.15984424726948629</v>
      </c>
      <c r="J1300" s="49">
        <v>2</v>
      </c>
      <c r="K1300" s="49">
        <f t="shared" ref="K1300:K1331" si="405">((J1300/($C1300/100000)))</f>
        <v>15.821533106558027</v>
      </c>
      <c r="L1300" s="50">
        <f t="shared" ref="L1300:L1331" si="406">((J1300/$C1300)/(J$2144/$C$2144))</f>
        <v>5.0810197969263927E-2</v>
      </c>
      <c r="M1300" s="45">
        <v>3</v>
      </c>
      <c r="N1300" s="45">
        <f t="shared" si="398"/>
        <v>23.732299659837039</v>
      </c>
      <c r="O1300" s="18">
        <f t="shared" si="399"/>
        <v>5.8580699489826381E-2</v>
      </c>
      <c r="P1300" s="37">
        <f t="shared" si="400"/>
        <v>0</v>
      </c>
      <c r="Q1300" s="37">
        <f t="shared" si="401"/>
        <v>0</v>
      </c>
      <c r="R1300" s="37">
        <f t="shared" si="402"/>
        <v>-100</v>
      </c>
    </row>
    <row r="1301" spans="1:18" x14ac:dyDescent="0.25">
      <c r="A1301" s="1" t="s">
        <v>314</v>
      </c>
      <c r="B1301" s="1" t="s">
        <v>2782</v>
      </c>
      <c r="C1301" s="131">
        <v>12620</v>
      </c>
      <c r="D1301" s="43">
        <v>2</v>
      </c>
      <c r="E1301" s="43">
        <f>((D1301/($C1301/100000)))</f>
        <v>15.847860538827257</v>
      </c>
      <c r="F1301" s="6">
        <f>((D1301/$C1301)/(D$2144/$C$2144))</f>
        <v>0.35817595926391016</v>
      </c>
      <c r="G1301" s="44">
        <v>5</v>
      </c>
      <c r="H1301" s="44">
        <f t="shared" si="403"/>
        <v>39.619651347068142</v>
      </c>
      <c r="I1301" s="14">
        <f t="shared" si="404"/>
        <v>0.80055116075022814</v>
      </c>
      <c r="J1301" s="49">
        <v>34</v>
      </c>
      <c r="K1301" s="49">
        <f t="shared" si="405"/>
        <v>269.41362916006335</v>
      </c>
      <c r="L1301" s="50">
        <f t="shared" si="406"/>
        <v>0.86521070625997709</v>
      </c>
      <c r="M1301" s="45">
        <v>41</v>
      </c>
      <c r="N1301" s="45">
        <f t="shared" si="398"/>
        <v>324.88114104595877</v>
      </c>
      <c r="O1301" s="18">
        <f t="shared" si="399"/>
        <v>0.80193511654217398</v>
      </c>
      <c r="P1301" s="37">
        <f t="shared" si="400"/>
        <v>4.8780487804878048</v>
      </c>
      <c r="Q1301" s="37">
        <f t="shared" si="401"/>
        <v>0.44663957454352682</v>
      </c>
      <c r="R1301" s="37">
        <f t="shared" si="402"/>
        <v>-55.336042545647324</v>
      </c>
    </row>
    <row r="1302" spans="1:18" x14ac:dyDescent="0.25">
      <c r="A1302" s="1" t="s">
        <v>838</v>
      </c>
      <c r="B1302" s="1" t="s">
        <v>3589</v>
      </c>
      <c r="C1302" s="131">
        <v>12593</v>
      </c>
      <c r="D1302" s="43"/>
      <c r="E1302" s="43"/>
      <c r="F1302" s="6"/>
      <c r="G1302" s="44">
        <v>2</v>
      </c>
      <c r="H1302" s="44">
        <f t="shared" si="403"/>
        <v>15.881839116969747</v>
      </c>
      <c r="I1302" s="14">
        <f t="shared" si="404"/>
        <v>0.32090703243604796</v>
      </c>
      <c r="J1302" s="49">
        <v>9</v>
      </c>
      <c r="K1302" s="49">
        <f t="shared" si="405"/>
        <v>71.468276026363867</v>
      </c>
      <c r="L1302" s="50">
        <f t="shared" si="406"/>
        <v>0.22951740700250883</v>
      </c>
      <c r="M1302" s="45">
        <v>11</v>
      </c>
      <c r="N1302" s="45">
        <f t="shared" si="398"/>
        <v>87.35011514333361</v>
      </c>
      <c r="O1302" s="18">
        <f t="shared" si="399"/>
        <v>0.21561462306466153</v>
      </c>
      <c r="P1302" s="37">
        <f t="shared" si="400"/>
        <v>0</v>
      </c>
      <c r="Q1302" s="37">
        <f t="shared" si="401"/>
        <v>0</v>
      </c>
      <c r="R1302" s="37">
        <f t="shared" si="402"/>
        <v>-100</v>
      </c>
    </row>
    <row r="1303" spans="1:18" x14ac:dyDescent="0.25">
      <c r="A1303" s="1" t="s">
        <v>1542</v>
      </c>
      <c r="B1303" s="1" t="s">
        <v>3590</v>
      </c>
      <c r="C1303" s="131">
        <v>12592</v>
      </c>
      <c r="D1303" s="43">
        <v>2</v>
      </c>
      <c r="E1303" s="43">
        <f>((D1303/($C1303/100000)))</f>
        <v>15.883100381194408</v>
      </c>
      <c r="F1303" s="6">
        <f>((D1303/$C1303)/(D$2144/$C$2144))</f>
        <v>0.35897241152402687</v>
      </c>
      <c r="G1303" s="44">
        <v>2</v>
      </c>
      <c r="H1303" s="44">
        <f t="shared" si="403"/>
        <v>15.883100381194408</v>
      </c>
      <c r="I1303" s="14">
        <f t="shared" si="404"/>
        <v>0.32093251742909401</v>
      </c>
      <c r="J1303" s="49">
        <v>5</v>
      </c>
      <c r="K1303" s="49">
        <f t="shared" si="405"/>
        <v>39.707750952986025</v>
      </c>
      <c r="L1303" s="50">
        <f t="shared" si="406"/>
        <v>0.12751979680143449</v>
      </c>
      <c r="M1303" s="45">
        <v>9</v>
      </c>
      <c r="N1303" s="45">
        <f t="shared" si="398"/>
        <v>71.473951715374838</v>
      </c>
      <c r="O1303" s="18">
        <f t="shared" si="399"/>
        <v>0.1764259741703213</v>
      </c>
      <c r="P1303" s="37">
        <f t="shared" si="400"/>
        <v>22.222222222222221</v>
      </c>
      <c r="Q1303" s="37">
        <f t="shared" si="401"/>
        <v>2.0346913951427332</v>
      </c>
      <c r="R1303" s="37">
        <f t="shared" si="402"/>
        <v>103.46913951427332</v>
      </c>
    </row>
    <row r="1304" spans="1:18" x14ac:dyDescent="0.25">
      <c r="A1304" s="1" t="s">
        <v>408</v>
      </c>
      <c r="B1304" s="1" t="s">
        <v>3591</v>
      </c>
      <c r="C1304" s="131">
        <v>12587</v>
      </c>
      <c r="D1304" s="43"/>
      <c r="E1304" s="43"/>
      <c r="F1304" s="6"/>
      <c r="G1304" s="44">
        <v>1</v>
      </c>
      <c r="H1304" s="44">
        <f t="shared" si="403"/>
        <v>7.944704854214665</v>
      </c>
      <c r="I1304" s="14">
        <f t="shared" si="404"/>
        <v>0.16053000156777436</v>
      </c>
      <c r="J1304" s="49">
        <v>2</v>
      </c>
      <c r="K1304" s="49">
        <f t="shared" si="405"/>
        <v>15.88940970842933</v>
      </c>
      <c r="L1304" s="50">
        <f t="shared" si="406"/>
        <v>5.1028180863546935E-2</v>
      </c>
      <c r="M1304" s="45">
        <v>3</v>
      </c>
      <c r="N1304" s="45">
        <f t="shared" si="398"/>
        <v>23.834114562643997</v>
      </c>
      <c r="O1304" s="18">
        <f t="shared" si="399"/>
        <v>5.883201892833044E-2</v>
      </c>
      <c r="P1304" s="37">
        <f t="shared" si="400"/>
        <v>0</v>
      </c>
      <c r="Q1304" s="37">
        <f t="shared" si="401"/>
        <v>0</v>
      </c>
      <c r="R1304" s="37">
        <f t="shared" si="402"/>
        <v>-100</v>
      </c>
    </row>
    <row r="1305" spans="1:18" x14ac:dyDescent="0.25">
      <c r="A1305" s="1" t="s">
        <v>1062</v>
      </c>
      <c r="B1305" s="1" t="s">
        <v>3592</v>
      </c>
      <c r="C1305" s="131">
        <v>12573</v>
      </c>
      <c r="D1305" s="43">
        <v>3</v>
      </c>
      <c r="E1305" s="43">
        <f>((D1305/($C1305/100000)))</f>
        <v>23.860653781913623</v>
      </c>
      <c r="F1305" s="6">
        <f>((D1305/$C1305)/(D$2144/$C$2144))</f>
        <v>0.53927232234676048</v>
      </c>
      <c r="G1305" s="44"/>
      <c r="H1305" s="44"/>
      <c r="I1305" s="14"/>
      <c r="J1305" s="49">
        <v>31</v>
      </c>
      <c r="K1305" s="49">
        <f t="shared" si="405"/>
        <v>246.56008907977412</v>
      </c>
      <c r="L1305" s="50">
        <f t="shared" si="406"/>
        <v>0.79181750928232819</v>
      </c>
      <c r="M1305" s="45">
        <v>34</v>
      </c>
      <c r="N1305" s="45">
        <f t="shared" si="398"/>
        <v>270.4207428616877</v>
      </c>
      <c r="O1305" s="18">
        <f t="shared" si="399"/>
        <v>0.66750531977333538</v>
      </c>
      <c r="P1305" s="37">
        <f t="shared" si="400"/>
        <v>8.8235294117647065</v>
      </c>
      <c r="Q1305" s="37">
        <f t="shared" si="401"/>
        <v>0.80789217160079119</v>
      </c>
      <c r="R1305" s="37">
        <f t="shared" si="402"/>
        <v>-19.210782839920881</v>
      </c>
    </row>
    <row r="1306" spans="1:18" x14ac:dyDescent="0.25">
      <c r="A1306" s="1" t="s">
        <v>1097</v>
      </c>
      <c r="B1306" s="1" t="s">
        <v>3593</v>
      </c>
      <c r="C1306" s="131">
        <v>12556</v>
      </c>
      <c r="D1306" s="43">
        <v>1</v>
      </c>
      <c r="E1306" s="43">
        <f>((D1306/($C1306/100000)))</f>
        <v>7.9643198470850587</v>
      </c>
      <c r="F1306" s="6">
        <f>((D1306/$C1306)/(D$2144/$C$2144))</f>
        <v>0.18000082056031164</v>
      </c>
      <c r="G1306" s="44"/>
      <c r="H1306" s="44"/>
      <c r="I1306" s="14"/>
      <c r="J1306" s="49">
        <v>1</v>
      </c>
      <c r="K1306" s="49">
        <f t="shared" si="405"/>
        <v>7.9643198470850587</v>
      </c>
      <c r="L1306" s="50">
        <f t="shared" si="406"/>
        <v>2.557708316858336E-2</v>
      </c>
      <c r="M1306" s="45">
        <v>2</v>
      </c>
      <c r="N1306" s="45">
        <f t="shared" si="398"/>
        <v>15.928639694170117</v>
      </c>
      <c r="O1306" s="18">
        <f t="shared" si="399"/>
        <v>3.9318181068859259E-2</v>
      </c>
      <c r="P1306" s="37">
        <f t="shared" si="400"/>
        <v>50</v>
      </c>
      <c r="Q1306" s="37">
        <f t="shared" si="401"/>
        <v>4.5780556390711498</v>
      </c>
      <c r="R1306" s="37">
        <f t="shared" si="402"/>
        <v>357.80556390711496</v>
      </c>
    </row>
    <row r="1307" spans="1:18" x14ac:dyDescent="0.25">
      <c r="A1307" s="1" t="s">
        <v>1959</v>
      </c>
      <c r="B1307" s="1" t="s">
        <v>3594</v>
      </c>
      <c r="C1307" s="131">
        <v>12549</v>
      </c>
      <c r="D1307" s="43">
        <v>2</v>
      </c>
      <c r="E1307" s="43">
        <f>((D1307/($C1307/100000)))</f>
        <v>15.937524902382661</v>
      </c>
      <c r="F1307" s="6">
        <f>((D1307/$C1307)/(D$2144/$C$2144))</f>
        <v>0.36020245484983238</v>
      </c>
      <c r="G1307" s="44">
        <v>2</v>
      </c>
      <c r="H1307" s="44">
        <f>((G1307/($C1307/100000)))</f>
        <v>15.937524902382661</v>
      </c>
      <c r="I1307" s="14">
        <f>((G1307/$C1307)/(G$2144/$C$2144))</f>
        <v>0.32203221447662378</v>
      </c>
      <c r="J1307" s="49">
        <v>1</v>
      </c>
      <c r="K1307" s="49">
        <f t="shared" si="405"/>
        <v>7.9687624511913304</v>
      </c>
      <c r="L1307" s="50">
        <f t="shared" si="406"/>
        <v>2.5591350407580895E-2</v>
      </c>
      <c r="M1307" s="45">
        <v>5</v>
      </c>
      <c r="N1307" s="45">
        <f t="shared" si="398"/>
        <v>39.843812255956649</v>
      </c>
      <c r="O1307" s="18">
        <f t="shared" si="399"/>
        <v>9.8350283190014515E-2</v>
      </c>
      <c r="P1307" s="37">
        <f t="shared" si="400"/>
        <v>40</v>
      </c>
      <c r="Q1307" s="37">
        <f t="shared" si="401"/>
        <v>3.6624445112569197</v>
      </c>
      <c r="R1307" s="37">
        <f t="shared" si="402"/>
        <v>266.24445112569197</v>
      </c>
    </row>
    <row r="1308" spans="1:18" x14ac:dyDescent="0.25">
      <c r="A1308" s="1" t="s">
        <v>480</v>
      </c>
      <c r="B1308" s="1" t="s">
        <v>3595</v>
      </c>
      <c r="C1308" s="131">
        <v>12533</v>
      </c>
      <c r="D1308" s="43">
        <v>6</v>
      </c>
      <c r="E1308" s="43">
        <f>((D1308/($C1308/100000)))</f>
        <v>47.873613659937767</v>
      </c>
      <c r="F1308" s="6">
        <f>((D1308/$C1308)/(D$2144/$C$2144))</f>
        <v>1.0819869000025244</v>
      </c>
      <c r="G1308" s="44">
        <v>6</v>
      </c>
      <c r="H1308" s="44">
        <f>((G1308/($C1308/100000)))</f>
        <v>47.873613659937767</v>
      </c>
      <c r="I1308" s="14">
        <f>((G1308/$C1308)/(G$2144/$C$2144))</f>
        <v>0.96732999109562401</v>
      </c>
      <c r="J1308" s="49">
        <v>16</v>
      </c>
      <c r="K1308" s="49">
        <f t="shared" si="405"/>
        <v>127.66296975983404</v>
      </c>
      <c r="L1308" s="50">
        <f t="shared" si="406"/>
        <v>0.40998433736820578</v>
      </c>
      <c r="M1308" s="45">
        <v>28</v>
      </c>
      <c r="N1308" s="45">
        <f t="shared" si="398"/>
        <v>223.41019707970958</v>
      </c>
      <c r="O1308" s="18">
        <f t="shared" si="399"/>
        <v>0.55146470446089169</v>
      </c>
      <c r="P1308" s="37">
        <f t="shared" si="400"/>
        <v>21.428571428571427</v>
      </c>
      <c r="Q1308" s="37">
        <f t="shared" si="401"/>
        <v>1.9620238453162069</v>
      </c>
      <c r="R1308" s="37">
        <f t="shared" si="402"/>
        <v>96.202384531620694</v>
      </c>
    </row>
    <row r="1309" spans="1:18" x14ac:dyDescent="0.25">
      <c r="A1309" s="1" t="s">
        <v>457</v>
      </c>
      <c r="B1309" s="1" t="s">
        <v>3596</v>
      </c>
      <c r="C1309" s="131">
        <v>12518</v>
      </c>
      <c r="D1309" s="43">
        <v>2</v>
      </c>
      <c r="E1309" s="43">
        <f>((D1309/($C1309/100000)))</f>
        <v>15.976993129892952</v>
      </c>
      <c r="F1309" s="6">
        <f>((D1309/$C1309)/(D$2144/$C$2144))</f>
        <v>0.36109447243254078</v>
      </c>
      <c r="G1309" s="44"/>
      <c r="H1309" s="44"/>
      <c r="I1309" s="14"/>
      <c r="J1309" s="49">
        <v>1</v>
      </c>
      <c r="K1309" s="49">
        <f t="shared" si="405"/>
        <v>7.9884965649464759</v>
      </c>
      <c r="L1309" s="50">
        <f t="shared" si="406"/>
        <v>2.5654725696176117E-2</v>
      </c>
      <c r="M1309" s="45">
        <v>3</v>
      </c>
      <c r="N1309" s="45">
        <f t="shared" si="398"/>
        <v>23.96548969483943</v>
      </c>
      <c r="O1309" s="18">
        <f t="shared" si="399"/>
        <v>5.9156304701301746E-2</v>
      </c>
      <c r="P1309" s="37">
        <f t="shared" si="400"/>
        <v>66.666666666666657</v>
      </c>
      <c r="Q1309" s="37">
        <f t="shared" si="401"/>
        <v>6.1040741854281988</v>
      </c>
      <c r="R1309" s="37">
        <f t="shared" si="402"/>
        <v>510.40741854281987</v>
      </c>
    </row>
    <row r="1310" spans="1:18" x14ac:dyDescent="0.25">
      <c r="A1310" s="1" t="s">
        <v>658</v>
      </c>
      <c r="B1310" s="1" t="s">
        <v>3597</v>
      </c>
      <c r="C1310" s="131">
        <v>12512</v>
      </c>
      <c r="D1310" s="43"/>
      <c r="E1310" s="43"/>
      <c r="F1310" s="6"/>
      <c r="G1310" s="44">
        <v>2</v>
      </c>
      <c r="H1310" s="44">
        <f>((G1310/($C1310/100000)))</f>
        <v>15.9846547314578</v>
      </c>
      <c r="I1310" s="14">
        <f>((G1310/$C1310)/(G$2144/$C$2144))</f>
        <v>0.32298451562237468</v>
      </c>
      <c r="J1310" s="49">
        <v>15</v>
      </c>
      <c r="K1310" s="49">
        <f t="shared" si="405"/>
        <v>119.88491048593349</v>
      </c>
      <c r="L1310" s="50">
        <f t="shared" si="406"/>
        <v>0.38500542231225943</v>
      </c>
      <c r="M1310" s="45">
        <v>17</v>
      </c>
      <c r="N1310" s="45">
        <f t="shared" si="398"/>
        <v>135.86956521739128</v>
      </c>
      <c r="O1310" s="18">
        <f t="shared" si="399"/>
        <v>0.33537981080203588</v>
      </c>
      <c r="P1310" s="37">
        <f t="shared" si="400"/>
        <v>0</v>
      </c>
      <c r="Q1310" s="37">
        <f t="shared" si="401"/>
        <v>0</v>
      </c>
      <c r="R1310" s="37">
        <f t="shared" si="402"/>
        <v>-100</v>
      </c>
    </row>
    <row r="1311" spans="1:18" x14ac:dyDescent="0.25">
      <c r="A1311" s="1" t="s">
        <v>632</v>
      </c>
      <c r="B1311" s="1" t="s">
        <v>3598</v>
      </c>
      <c r="C1311" s="131">
        <v>12511</v>
      </c>
      <c r="D1311" s="43">
        <v>45</v>
      </c>
      <c r="E1311" s="43">
        <f>((D1311/($C1311/100000)))</f>
        <v>359.68347853888577</v>
      </c>
      <c r="F1311" s="6">
        <f>((D1311/$C1311)/(D$2144/$C$2144))</f>
        <v>8.1291714197895679</v>
      </c>
      <c r="G1311" s="44">
        <v>16</v>
      </c>
      <c r="H1311" s="44">
        <f>((G1311/($C1311/100000)))</f>
        <v>127.88745903604828</v>
      </c>
      <c r="I1311" s="14">
        <f>((G1311/$C1311)/(G$2144/$C$2144))</f>
        <v>2.5840826533240522</v>
      </c>
      <c r="J1311" s="49">
        <v>144</v>
      </c>
      <c r="K1311" s="49">
        <f t="shared" si="405"/>
        <v>1150.9871313244346</v>
      </c>
      <c r="L1311" s="50">
        <f t="shared" si="406"/>
        <v>3.6963474783887378</v>
      </c>
      <c r="M1311" s="45">
        <v>205</v>
      </c>
      <c r="N1311" s="45">
        <f t="shared" si="398"/>
        <v>1638.5580688993687</v>
      </c>
      <c r="O1311" s="18">
        <f t="shared" si="399"/>
        <v>4.0446092121981598</v>
      </c>
      <c r="P1311" s="37">
        <f t="shared" si="400"/>
        <v>21.951219512195124</v>
      </c>
      <c r="Q1311" s="37">
        <f t="shared" si="401"/>
        <v>2.0098780854458709</v>
      </c>
      <c r="R1311" s="37">
        <f t="shared" si="402"/>
        <v>100.98780854458708</v>
      </c>
    </row>
    <row r="1312" spans="1:18" x14ac:dyDescent="0.25">
      <c r="A1312" s="1" t="s">
        <v>451</v>
      </c>
      <c r="B1312" s="1" t="s">
        <v>2465</v>
      </c>
      <c r="C1312" s="131">
        <v>12508</v>
      </c>
      <c r="D1312" s="43">
        <v>3</v>
      </c>
      <c r="E1312" s="43">
        <f>((D1312/($C1312/100000)))</f>
        <v>23.984649824112569</v>
      </c>
      <c r="F1312" s="6">
        <f>((D1312/$C1312)/(D$2144/$C$2144))</f>
        <v>0.54207474487254714</v>
      </c>
      <c r="G1312" s="44"/>
      <c r="H1312" s="44"/>
      <c r="I1312" s="14"/>
      <c r="J1312" s="49">
        <v>17</v>
      </c>
      <c r="K1312" s="49">
        <f t="shared" si="405"/>
        <v>135.91301566997123</v>
      </c>
      <c r="L1312" s="50">
        <f t="shared" si="406"/>
        <v>0.43647901794854932</v>
      </c>
      <c r="M1312" s="45">
        <v>20</v>
      </c>
      <c r="N1312" s="45">
        <f t="shared" si="398"/>
        <v>159.89766549408378</v>
      </c>
      <c r="O1312" s="18">
        <f t="shared" si="399"/>
        <v>0.39469066317604484</v>
      </c>
      <c r="P1312" s="37">
        <f t="shared" si="400"/>
        <v>15</v>
      </c>
      <c r="Q1312" s="37">
        <f t="shared" si="401"/>
        <v>1.3734166917213448</v>
      </c>
      <c r="R1312" s="37">
        <f t="shared" si="402"/>
        <v>37.341669172134488</v>
      </c>
    </row>
    <row r="1313" spans="1:18" x14ac:dyDescent="0.25">
      <c r="A1313" s="1" t="s">
        <v>780</v>
      </c>
      <c r="B1313" s="1" t="s">
        <v>3599</v>
      </c>
      <c r="C1313" s="131">
        <v>12489</v>
      </c>
      <c r="D1313" s="43"/>
      <c r="E1313" s="43"/>
      <c r="F1313" s="6"/>
      <c r="G1313" s="44">
        <v>1</v>
      </c>
      <c r="H1313" s="44">
        <f>((G1313/($C1313/100000)))</f>
        <v>8.0070462006565783</v>
      </c>
      <c r="I1313" s="14">
        <f>((G1313/$C1313)/(G$2144/$C$2144))</f>
        <v>0.1617896652841361</v>
      </c>
      <c r="J1313" s="49">
        <v>13</v>
      </c>
      <c r="K1313" s="49">
        <f t="shared" si="405"/>
        <v>104.09160060853551</v>
      </c>
      <c r="L1313" s="50">
        <f t="shared" si="406"/>
        <v>0.334285862073947</v>
      </c>
      <c r="M1313" s="45">
        <v>14</v>
      </c>
      <c r="N1313" s="45">
        <f t="shared" si="398"/>
        <v>112.09864680919209</v>
      </c>
      <c r="O1313" s="18">
        <f t="shared" si="399"/>
        <v>0.27670378497110881</v>
      </c>
      <c r="P1313" s="37">
        <f t="shared" si="400"/>
        <v>0</v>
      </c>
      <c r="Q1313" s="37">
        <f t="shared" si="401"/>
        <v>0</v>
      </c>
      <c r="R1313" s="37">
        <f t="shared" si="402"/>
        <v>-100</v>
      </c>
    </row>
    <row r="1314" spans="1:18" x14ac:dyDescent="0.25">
      <c r="A1314" s="1" t="s">
        <v>1808</v>
      </c>
      <c r="B1314" s="1" t="s">
        <v>3600</v>
      </c>
      <c r="C1314" s="131">
        <v>12474</v>
      </c>
      <c r="D1314" s="43"/>
      <c r="E1314" s="43"/>
      <c r="F1314" s="6"/>
      <c r="G1314" s="44"/>
      <c r="H1314" s="44"/>
      <c r="I1314" s="14"/>
      <c r="J1314" s="49">
        <v>1</v>
      </c>
      <c r="K1314" s="49">
        <f t="shared" si="405"/>
        <v>8.0166746833413498</v>
      </c>
      <c r="L1314" s="50">
        <f t="shared" si="406"/>
        <v>2.5745218555774625E-2</v>
      </c>
      <c r="M1314" s="45">
        <v>1</v>
      </c>
      <c r="N1314" s="45">
        <f t="shared" si="398"/>
        <v>8.0166746833413498</v>
      </c>
      <c r="O1314" s="18">
        <f t="shared" si="399"/>
        <v>1.9788322971805231E-2</v>
      </c>
      <c r="P1314" s="37">
        <f t="shared" si="400"/>
        <v>0</v>
      </c>
      <c r="Q1314" s="37">
        <f t="shared" si="401"/>
        <v>0</v>
      </c>
      <c r="R1314" s="37">
        <f t="shared" si="402"/>
        <v>-100</v>
      </c>
    </row>
    <row r="1315" spans="1:18" x14ac:dyDescent="0.25">
      <c r="A1315" s="1" t="s">
        <v>1407</v>
      </c>
      <c r="B1315" s="1" t="s">
        <v>3601</v>
      </c>
      <c r="C1315" s="131">
        <v>12430</v>
      </c>
      <c r="D1315" s="43">
        <v>5</v>
      </c>
      <c r="E1315" s="43">
        <f>((D1315/($C1315/100000)))</f>
        <v>40.225261464199519</v>
      </c>
      <c r="F1315" s="6">
        <f>((D1315/$C1315)/(D$2144/$C$2144))</f>
        <v>0.90912723369077753</v>
      </c>
      <c r="G1315" s="44">
        <v>2</v>
      </c>
      <c r="H1315" s="44">
        <f>((G1315/($C1315/100000)))</f>
        <v>16.090104585679807</v>
      </c>
      <c r="I1315" s="14">
        <f>((G1315/$C1315)/(G$2144/$C$2144))</f>
        <v>0.3251152260231015</v>
      </c>
      <c r="J1315" s="49">
        <v>13</v>
      </c>
      <c r="K1315" s="49">
        <f t="shared" si="405"/>
        <v>104.58567980691875</v>
      </c>
      <c r="L1315" s="50">
        <f t="shared" si="406"/>
        <v>0.3358725769462208</v>
      </c>
      <c r="M1315" s="45">
        <v>20</v>
      </c>
      <c r="N1315" s="45">
        <f t="shared" si="398"/>
        <v>160.90104585679808</v>
      </c>
      <c r="O1315" s="18">
        <f t="shared" si="399"/>
        <v>0.39716740265534739</v>
      </c>
      <c r="P1315" s="37">
        <f t="shared" si="400"/>
        <v>25</v>
      </c>
      <c r="Q1315" s="37">
        <f t="shared" si="401"/>
        <v>2.2890278195355749</v>
      </c>
      <c r="R1315" s="37">
        <f t="shared" si="402"/>
        <v>128.90278195355748</v>
      </c>
    </row>
    <row r="1316" spans="1:18" x14ac:dyDescent="0.25">
      <c r="A1316" s="1" t="s">
        <v>1957</v>
      </c>
      <c r="B1316" s="1" t="s">
        <v>3602</v>
      </c>
      <c r="C1316" s="131">
        <v>12406</v>
      </c>
      <c r="D1316" s="43">
        <v>5</v>
      </c>
      <c r="E1316" s="43">
        <f>((D1316/($C1316/100000)))</f>
        <v>40.30307915524746</v>
      </c>
      <c r="F1316" s="6">
        <f>((D1316/$C1316)/(D$2144/$C$2144))</f>
        <v>0.91088598378013585</v>
      </c>
      <c r="G1316" s="44">
        <v>2</v>
      </c>
      <c r="H1316" s="44">
        <f>((G1316/($C1316/100000)))</f>
        <v>16.121231662098985</v>
      </c>
      <c r="I1316" s="14">
        <f>((G1316/$C1316)/(G$2144/$C$2144))</f>
        <v>0.32574417696817276</v>
      </c>
      <c r="J1316" s="49">
        <v>12</v>
      </c>
      <c r="K1316" s="49">
        <f t="shared" si="405"/>
        <v>96.727389972593897</v>
      </c>
      <c r="L1316" s="50">
        <f t="shared" si="406"/>
        <v>0.31063600477001385</v>
      </c>
      <c r="M1316" s="45">
        <v>19</v>
      </c>
      <c r="N1316" s="45">
        <f t="shared" si="398"/>
        <v>153.15170078994035</v>
      </c>
      <c r="O1316" s="18">
        <f t="shared" si="399"/>
        <v>0.37803895488115996</v>
      </c>
      <c r="P1316" s="37">
        <f t="shared" si="400"/>
        <v>26.315789473684209</v>
      </c>
      <c r="Q1316" s="37">
        <f t="shared" si="401"/>
        <v>2.409502967932184</v>
      </c>
      <c r="R1316" s="37">
        <f t="shared" si="402"/>
        <v>140.9502967932184</v>
      </c>
    </row>
    <row r="1317" spans="1:18" x14ac:dyDescent="0.25">
      <c r="A1317" s="1" t="s">
        <v>1377</v>
      </c>
      <c r="B1317" s="1" t="s">
        <v>3603</v>
      </c>
      <c r="C1317" s="131">
        <v>12372</v>
      </c>
      <c r="D1317" s="43"/>
      <c r="E1317" s="43"/>
      <c r="F1317" s="6"/>
      <c r="G1317" s="44"/>
      <c r="H1317" s="44"/>
      <c r="I1317" s="14"/>
      <c r="J1317" s="49">
        <v>4</v>
      </c>
      <c r="K1317" s="49">
        <f t="shared" si="405"/>
        <v>32.331070158422243</v>
      </c>
      <c r="L1317" s="50">
        <f t="shared" si="406"/>
        <v>0.10382989209981658</v>
      </c>
      <c r="M1317" s="45">
        <v>4</v>
      </c>
      <c r="N1317" s="45">
        <f t="shared" si="398"/>
        <v>32.331070158422243</v>
      </c>
      <c r="O1317" s="18">
        <f t="shared" si="399"/>
        <v>7.9805865098706255E-2</v>
      </c>
      <c r="P1317" s="37">
        <f t="shared" si="400"/>
        <v>0</v>
      </c>
      <c r="Q1317" s="37">
        <f t="shared" si="401"/>
        <v>0</v>
      </c>
      <c r="R1317" s="37">
        <f t="shared" si="402"/>
        <v>-100</v>
      </c>
    </row>
    <row r="1318" spans="1:18" x14ac:dyDescent="0.25">
      <c r="A1318" s="1" t="s">
        <v>114</v>
      </c>
      <c r="B1318" s="1" t="s">
        <v>3604</v>
      </c>
      <c r="C1318" s="131">
        <v>12317</v>
      </c>
      <c r="D1318" s="43"/>
      <c r="E1318" s="43"/>
      <c r="F1318" s="6"/>
      <c r="G1318" s="44"/>
      <c r="H1318" s="44"/>
      <c r="I1318" s="14"/>
      <c r="J1318" s="49">
        <v>4</v>
      </c>
      <c r="K1318" s="49">
        <f t="shared" si="405"/>
        <v>32.475440448161081</v>
      </c>
      <c r="L1318" s="50">
        <f t="shared" si="406"/>
        <v>0.10429353130299021</v>
      </c>
      <c r="M1318" s="45">
        <v>4</v>
      </c>
      <c r="N1318" s="45">
        <f t="shared" si="398"/>
        <v>32.475440448161081</v>
      </c>
      <c r="O1318" s="18">
        <f t="shared" si="399"/>
        <v>8.0162228058877461E-2</v>
      </c>
      <c r="P1318" s="37">
        <f t="shared" si="400"/>
        <v>0</v>
      </c>
      <c r="Q1318" s="37">
        <f t="shared" si="401"/>
        <v>0</v>
      </c>
      <c r="R1318" s="37">
        <f t="shared" si="402"/>
        <v>-100</v>
      </c>
    </row>
    <row r="1319" spans="1:18" x14ac:dyDescent="0.25">
      <c r="A1319" s="1" t="s">
        <v>1540</v>
      </c>
      <c r="B1319" s="1" t="s">
        <v>2445</v>
      </c>
      <c r="C1319" s="131">
        <v>12287</v>
      </c>
      <c r="D1319" s="43">
        <v>3</v>
      </c>
      <c r="E1319" s="43">
        <f>((D1319/($C1319/100000)))</f>
        <v>24.416049483193621</v>
      </c>
      <c r="F1319" s="6">
        <f>((D1319/$C1319)/(D$2144/$C$2144))</f>
        <v>0.55182476673442005</v>
      </c>
      <c r="G1319" s="44">
        <v>1</v>
      </c>
      <c r="H1319" s="44">
        <f>((G1319/($C1319/100000)))</f>
        <v>8.1386831610645398</v>
      </c>
      <c r="I1319" s="14">
        <f>((G1319/$C1319)/(G$2144/$C$2144))</f>
        <v>0.1644495100295903</v>
      </c>
      <c r="J1319" s="49">
        <v>6</v>
      </c>
      <c r="K1319" s="49">
        <f t="shared" si="405"/>
        <v>48.832098966387242</v>
      </c>
      <c r="L1319" s="50">
        <f t="shared" si="406"/>
        <v>0.15682226235764596</v>
      </c>
      <c r="M1319" s="45">
        <v>10</v>
      </c>
      <c r="N1319" s="45">
        <f t="shared" si="398"/>
        <v>81.386831610645402</v>
      </c>
      <c r="O1319" s="18">
        <f t="shared" si="399"/>
        <v>0.2008948813789358</v>
      </c>
      <c r="P1319" s="37">
        <f t="shared" si="400"/>
        <v>30</v>
      </c>
      <c r="Q1319" s="37">
        <f t="shared" si="401"/>
        <v>2.7468333834426897</v>
      </c>
      <c r="R1319" s="37">
        <f t="shared" si="402"/>
        <v>174.68333834426898</v>
      </c>
    </row>
    <row r="1320" spans="1:18" x14ac:dyDescent="0.25">
      <c r="A1320" s="1" t="s">
        <v>335</v>
      </c>
      <c r="B1320" s="1" t="s">
        <v>3605</v>
      </c>
      <c r="C1320" s="131">
        <v>12285</v>
      </c>
      <c r="D1320" s="43"/>
      <c r="E1320" s="43"/>
      <c r="F1320" s="6"/>
      <c r="G1320" s="44">
        <v>5</v>
      </c>
      <c r="H1320" s="44">
        <f>((G1320/($C1320/100000)))</f>
        <v>40.700040700040702</v>
      </c>
      <c r="I1320" s="14">
        <f>((G1320/$C1320)/(G$2144/$C$2144))</f>
        <v>0.82238141218297756</v>
      </c>
      <c r="J1320" s="49">
        <v>8</v>
      </c>
      <c r="K1320" s="49">
        <f t="shared" si="405"/>
        <v>65.120065120065121</v>
      </c>
      <c r="L1320" s="50">
        <f t="shared" si="406"/>
        <v>0.20913039072998463</v>
      </c>
      <c r="M1320" s="45">
        <v>13</v>
      </c>
      <c r="N1320" s="45">
        <f t="shared" si="398"/>
        <v>105.82010582010582</v>
      </c>
      <c r="O1320" s="18">
        <f t="shared" si="399"/>
        <v>0.26120586322782902</v>
      </c>
      <c r="P1320" s="37">
        <f t="shared" si="400"/>
        <v>0</v>
      </c>
      <c r="Q1320" s="37">
        <f t="shared" si="401"/>
        <v>0</v>
      </c>
      <c r="R1320" s="37">
        <f t="shared" si="402"/>
        <v>-100</v>
      </c>
    </row>
    <row r="1321" spans="1:18" x14ac:dyDescent="0.25">
      <c r="A1321" s="1" t="s">
        <v>271</v>
      </c>
      <c r="B1321" s="1" t="s">
        <v>2922</v>
      </c>
      <c r="C1321" s="131">
        <v>12281</v>
      </c>
      <c r="D1321" s="43">
        <v>1</v>
      </c>
      <c r="E1321" s="43">
        <f>((D1321/($C1321/100000)))</f>
        <v>8.1426593925576096</v>
      </c>
      <c r="F1321" s="6">
        <f>((D1321/$C1321)/(D$2144/$C$2144))</f>
        <v>0.18403145533387127</v>
      </c>
      <c r="G1321" s="44">
        <v>4</v>
      </c>
      <c r="H1321" s="44">
        <f>((G1321/($C1321/100000)))</f>
        <v>32.570637570230438</v>
      </c>
      <c r="I1321" s="14">
        <f>((G1321/$C1321)/(G$2144/$C$2144))</f>
        <v>0.65811941364174775</v>
      </c>
      <c r="J1321" s="49">
        <v>4</v>
      </c>
      <c r="K1321" s="49">
        <f t="shared" si="405"/>
        <v>32.570637570230438</v>
      </c>
      <c r="L1321" s="50">
        <f t="shared" si="406"/>
        <v>0.10459925291579925</v>
      </c>
      <c r="M1321" s="45">
        <v>9</v>
      </c>
      <c r="N1321" s="45">
        <f t="shared" si="398"/>
        <v>73.283934533018481</v>
      </c>
      <c r="O1321" s="18">
        <f t="shared" si="399"/>
        <v>0.18089372744505217</v>
      </c>
      <c r="P1321" s="37">
        <f t="shared" si="400"/>
        <v>11.111111111111111</v>
      </c>
      <c r="Q1321" s="37">
        <f t="shared" si="401"/>
        <v>1.0173456975713666</v>
      </c>
      <c r="R1321" s="37">
        <f t="shared" si="402"/>
        <v>1.7345697571366614</v>
      </c>
    </row>
    <row r="1322" spans="1:18" x14ac:dyDescent="0.25">
      <c r="A1322" s="1" t="s">
        <v>405</v>
      </c>
      <c r="B1322" s="1" t="s">
        <v>3606</v>
      </c>
      <c r="C1322" s="131">
        <v>12255</v>
      </c>
      <c r="D1322" s="43">
        <v>2</v>
      </c>
      <c r="E1322" s="43">
        <f>((D1322/($C1322/100000)))</f>
        <v>16.319869441044471</v>
      </c>
      <c r="F1322" s="6">
        <f>((D1322/$C1322)/(D$2144/$C$2144))</f>
        <v>0.36884378669200701</v>
      </c>
      <c r="G1322" s="44">
        <v>1</v>
      </c>
      <c r="H1322" s="44">
        <f>((G1322/($C1322/100000)))</f>
        <v>8.1599347205222355</v>
      </c>
      <c r="I1322" s="14">
        <f>((G1322/$C1322)/(G$2144/$C$2144))</f>
        <v>0.16487891715492253</v>
      </c>
      <c r="J1322" s="49">
        <v>3</v>
      </c>
      <c r="K1322" s="49">
        <f t="shared" si="405"/>
        <v>24.479804161566705</v>
      </c>
      <c r="L1322" s="50">
        <f t="shared" si="406"/>
        <v>7.8615876686593061E-2</v>
      </c>
      <c r="M1322" s="45">
        <v>6</v>
      </c>
      <c r="N1322" s="45">
        <f t="shared" si="398"/>
        <v>48.959608323133409</v>
      </c>
      <c r="O1322" s="18">
        <f t="shared" si="399"/>
        <v>0.12085167233796741</v>
      </c>
      <c r="P1322" s="37">
        <f t="shared" si="400"/>
        <v>33.333333333333329</v>
      </c>
      <c r="Q1322" s="37">
        <f t="shared" si="401"/>
        <v>3.0520370927140994</v>
      </c>
      <c r="R1322" s="37">
        <f t="shared" si="402"/>
        <v>205.20370927140993</v>
      </c>
    </row>
    <row r="1323" spans="1:18" x14ac:dyDescent="0.25">
      <c r="A1323" s="1" t="s">
        <v>1918</v>
      </c>
      <c r="B1323" s="1" t="s">
        <v>3607</v>
      </c>
      <c r="C1323" s="131">
        <v>12233</v>
      </c>
      <c r="D1323" s="43"/>
      <c r="E1323" s="43"/>
      <c r="F1323" s="6"/>
      <c r="G1323" s="44">
        <v>1</v>
      </c>
      <c r="H1323" s="44">
        <f>((G1323/($C1323/100000)))</f>
        <v>8.1746096623886206</v>
      </c>
      <c r="I1323" s="14">
        <f>((G1323/$C1323)/(G$2144/$C$2144))</f>
        <v>0.16517543772856827</v>
      </c>
      <c r="J1323" s="49">
        <v>2</v>
      </c>
      <c r="K1323" s="49">
        <f t="shared" si="405"/>
        <v>16.349219324777241</v>
      </c>
      <c r="L1323" s="50">
        <f t="shared" si="406"/>
        <v>5.2504840393155013E-2</v>
      </c>
      <c r="M1323" s="45">
        <v>3</v>
      </c>
      <c r="N1323" s="45">
        <f t="shared" si="398"/>
        <v>24.523828987165864</v>
      </c>
      <c r="O1323" s="18">
        <f t="shared" si="399"/>
        <v>6.0534506846308775E-2</v>
      </c>
      <c r="P1323" s="37">
        <f t="shared" si="400"/>
        <v>0</v>
      </c>
      <c r="Q1323" s="37">
        <f t="shared" si="401"/>
        <v>0</v>
      </c>
      <c r="R1323" s="37">
        <f t="shared" si="402"/>
        <v>-100</v>
      </c>
    </row>
    <row r="1324" spans="1:18" x14ac:dyDescent="0.25">
      <c r="A1324" s="1" t="s">
        <v>181</v>
      </c>
      <c r="B1324" s="1" t="s">
        <v>3608</v>
      </c>
      <c r="C1324" s="131">
        <v>12226</v>
      </c>
      <c r="D1324" s="43">
        <v>1</v>
      </c>
      <c r="E1324" s="43">
        <f>((D1324/($C1324/100000)))</f>
        <v>8.1792900376247353</v>
      </c>
      <c r="F1324" s="6">
        <f>((D1324/$C1324)/(D$2144/$C$2144))</f>
        <v>0.18485934099094334</v>
      </c>
      <c r="G1324" s="44"/>
      <c r="H1324" s="44"/>
      <c r="I1324" s="14"/>
      <c r="J1324" s="49">
        <v>3</v>
      </c>
      <c r="K1324" s="49">
        <f t="shared" si="405"/>
        <v>24.537870112874202</v>
      </c>
      <c r="L1324" s="50">
        <f t="shared" si="406"/>
        <v>7.8802353083117768E-2</v>
      </c>
      <c r="M1324" s="45">
        <v>4</v>
      </c>
      <c r="N1324" s="45">
        <f t="shared" si="398"/>
        <v>32.717160150498941</v>
      </c>
      <c r="O1324" s="18">
        <f t="shared" si="399"/>
        <v>8.0758887862031226E-2</v>
      </c>
      <c r="P1324" s="37">
        <f t="shared" si="400"/>
        <v>25</v>
      </c>
      <c r="Q1324" s="37">
        <f t="shared" si="401"/>
        <v>2.2890278195355749</v>
      </c>
      <c r="R1324" s="37">
        <f t="shared" si="402"/>
        <v>128.90278195355748</v>
      </c>
    </row>
    <row r="1325" spans="1:18" x14ac:dyDescent="0.25">
      <c r="A1325" s="1" t="s">
        <v>1879</v>
      </c>
      <c r="B1325" s="1" t="s">
        <v>3609</v>
      </c>
      <c r="C1325" s="131">
        <v>12205</v>
      </c>
      <c r="D1325" s="43"/>
      <c r="E1325" s="43"/>
      <c r="F1325" s="6"/>
      <c r="G1325" s="44"/>
      <c r="H1325" s="44"/>
      <c r="I1325" s="14"/>
      <c r="J1325" s="49">
        <v>1</v>
      </c>
      <c r="K1325" s="49">
        <f t="shared" si="405"/>
        <v>8.1933633756657098</v>
      </c>
      <c r="L1325" s="50">
        <f t="shared" si="406"/>
        <v>2.6312646969662647E-2</v>
      </c>
      <c r="M1325" s="45">
        <v>1</v>
      </c>
      <c r="N1325" s="45">
        <f t="shared" si="398"/>
        <v>8.1933633756657098</v>
      </c>
      <c r="O1325" s="18">
        <f t="shared" si="399"/>
        <v>2.0224460528496389E-2</v>
      </c>
      <c r="P1325" s="37">
        <f t="shared" si="400"/>
        <v>0</v>
      </c>
      <c r="Q1325" s="37">
        <f t="shared" si="401"/>
        <v>0</v>
      </c>
      <c r="R1325" s="37">
        <f t="shared" si="402"/>
        <v>-100</v>
      </c>
    </row>
    <row r="1326" spans="1:18" x14ac:dyDescent="0.25">
      <c r="A1326" s="1" t="s">
        <v>626</v>
      </c>
      <c r="B1326" s="1" t="s">
        <v>3610</v>
      </c>
      <c r="C1326" s="131">
        <v>12169</v>
      </c>
      <c r="D1326" s="43">
        <v>11</v>
      </c>
      <c r="E1326" s="43">
        <f>((D1326/($C1326/100000)))</f>
        <v>90.393623140767517</v>
      </c>
      <c r="F1326" s="6">
        <f>((D1326/$C1326)/(D$2144/$C$2144))</f>
        <v>2.0429775110944206</v>
      </c>
      <c r="G1326" s="44">
        <v>3</v>
      </c>
      <c r="H1326" s="44">
        <f>((G1326/($C1326/100000)))</f>
        <v>24.652806311118415</v>
      </c>
      <c r="I1326" s="14">
        <f>((G1326/$C1326)/(G$2144/$C$2144))</f>
        <v>0.49813241755285792</v>
      </c>
      <c r="J1326" s="49">
        <v>48</v>
      </c>
      <c r="K1326" s="49">
        <f t="shared" si="405"/>
        <v>394.44490097789463</v>
      </c>
      <c r="L1326" s="50">
        <f t="shared" si="406"/>
        <v>1.2667434547380367</v>
      </c>
      <c r="M1326" s="45">
        <v>62</v>
      </c>
      <c r="N1326" s="45">
        <f t="shared" si="398"/>
        <v>509.49133042978059</v>
      </c>
      <c r="O1326" s="18">
        <f t="shared" si="399"/>
        <v>1.2576260601954559</v>
      </c>
      <c r="P1326" s="37">
        <f t="shared" si="400"/>
        <v>17.741935483870968</v>
      </c>
      <c r="Q1326" s="37">
        <f t="shared" si="401"/>
        <v>1.6244713557994404</v>
      </c>
      <c r="R1326" s="37">
        <f t="shared" si="402"/>
        <v>62.447135579944032</v>
      </c>
    </row>
    <row r="1327" spans="1:18" x14ac:dyDescent="0.25">
      <c r="A1327" s="1" t="s">
        <v>198</v>
      </c>
      <c r="B1327" s="1" t="s">
        <v>3611</v>
      </c>
      <c r="C1327" s="131">
        <v>12143</v>
      </c>
      <c r="D1327" s="43">
        <v>1</v>
      </c>
      <c r="E1327" s="43">
        <f>((D1327/($C1327/100000)))</f>
        <v>8.2351972329737304</v>
      </c>
      <c r="F1327" s="6">
        <f>((D1327/$C1327)/(D$2144/$C$2144))</f>
        <v>0.18612289409168023</v>
      </c>
      <c r="G1327" s="44">
        <v>1</v>
      </c>
      <c r="H1327" s="44">
        <f>((G1327/($C1327/100000)))</f>
        <v>8.2351972329737304</v>
      </c>
      <c r="I1327" s="14">
        <f>((G1327/$C1327)/(G$2144/$C$2144))</f>
        <v>0.16639966480553206</v>
      </c>
      <c r="J1327" s="49">
        <v>4</v>
      </c>
      <c r="K1327" s="49">
        <f t="shared" si="405"/>
        <v>32.940788931894922</v>
      </c>
      <c r="L1327" s="50">
        <f t="shared" si="406"/>
        <v>0.10578797867569222</v>
      </c>
      <c r="M1327" s="45">
        <v>6</v>
      </c>
      <c r="N1327" s="45">
        <f t="shared" si="398"/>
        <v>49.411183397842379</v>
      </c>
      <c r="O1327" s="18">
        <f t="shared" si="399"/>
        <v>0.12196633817852182</v>
      </c>
      <c r="P1327" s="37">
        <f t="shared" si="400"/>
        <v>16.666666666666664</v>
      </c>
      <c r="Q1327" s="37">
        <f t="shared" si="401"/>
        <v>1.5260185463570497</v>
      </c>
      <c r="R1327" s="37">
        <f t="shared" si="402"/>
        <v>52.601854635704967</v>
      </c>
    </row>
    <row r="1328" spans="1:18" x14ac:dyDescent="0.25">
      <c r="A1328" s="1" t="s">
        <v>1288</v>
      </c>
      <c r="B1328" s="1" t="s">
        <v>3612</v>
      </c>
      <c r="C1328" s="131">
        <v>12082</v>
      </c>
      <c r="D1328" s="43">
        <v>2</v>
      </c>
      <c r="E1328" s="43">
        <f>((D1328/($C1328/100000)))</f>
        <v>16.553550736633007</v>
      </c>
      <c r="F1328" s="6">
        <f>((D1328/$C1328)/(D$2144/$C$2144))</f>
        <v>0.37412519499342378</v>
      </c>
      <c r="G1328" s="44">
        <v>1</v>
      </c>
      <c r="H1328" s="44">
        <f>((G1328/($C1328/100000)))</f>
        <v>8.2767753683165033</v>
      </c>
      <c r="I1328" s="14">
        <f>((G1328/$C1328)/(G$2144/$C$2144))</f>
        <v>0.16723978892017677</v>
      </c>
      <c r="J1328" s="49">
        <v>5</v>
      </c>
      <c r="K1328" s="49">
        <f t="shared" si="405"/>
        <v>41.38387684158252</v>
      </c>
      <c r="L1328" s="50">
        <f t="shared" si="406"/>
        <v>0.13290260563844258</v>
      </c>
      <c r="M1328" s="45">
        <v>8</v>
      </c>
      <c r="N1328" s="45">
        <f t="shared" si="398"/>
        <v>66.214202946532026</v>
      </c>
      <c r="O1328" s="18">
        <f t="shared" si="399"/>
        <v>0.16344283446469021</v>
      </c>
      <c r="P1328" s="37">
        <f t="shared" si="400"/>
        <v>25</v>
      </c>
      <c r="Q1328" s="37">
        <f t="shared" si="401"/>
        <v>2.2890278195355749</v>
      </c>
      <c r="R1328" s="37">
        <f t="shared" si="402"/>
        <v>128.90278195355748</v>
      </c>
    </row>
    <row r="1329" spans="1:18" x14ac:dyDescent="0.25">
      <c r="A1329" s="1" t="s">
        <v>1434</v>
      </c>
      <c r="B1329" s="1" t="s">
        <v>3480</v>
      </c>
      <c r="C1329" s="131">
        <v>12058</v>
      </c>
      <c r="D1329" s="43"/>
      <c r="E1329" s="43"/>
      <c r="F1329" s="6"/>
      <c r="G1329" s="44"/>
      <c r="H1329" s="44"/>
      <c r="I1329" s="14"/>
      <c r="J1329" s="49">
        <v>1</v>
      </c>
      <c r="K1329" s="49">
        <f t="shared" si="405"/>
        <v>8.2932492950738101</v>
      </c>
      <c r="L1329" s="50">
        <f t="shared" si="406"/>
        <v>2.6633426460833692E-2</v>
      </c>
      <c r="M1329" s="45">
        <v>1</v>
      </c>
      <c r="N1329" s="45">
        <f t="shared" si="398"/>
        <v>8.2932492950738101</v>
      </c>
      <c r="O1329" s="18">
        <f t="shared" si="399"/>
        <v>2.0471018473237554E-2</v>
      </c>
      <c r="P1329" s="37">
        <f t="shared" si="400"/>
        <v>0</v>
      </c>
      <c r="Q1329" s="37">
        <f t="shared" si="401"/>
        <v>0</v>
      </c>
      <c r="R1329" s="37">
        <f t="shared" si="402"/>
        <v>-100</v>
      </c>
    </row>
    <row r="1330" spans="1:18" x14ac:dyDescent="0.25">
      <c r="A1330" s="1" t="s">
        <v>984</v>
      </c>
      <c r="B1330" s="1" t="s">
        <v>3613</v>
      </c>
      <c r="C1330" s="131">
        <v>12034</v>
      </c>
      <c r="D1330" s="43">
        <v>2</v>
      </c>
      <c r="E1330" s="43">
        <f>((D1330/($C1330/100000)))</f>
        <v>16.619577862722288</v>
      </c>
      <c r="F1330" s="6">
        <f>((D1330/$C1330)/(D$2144/$C$2144))</f>
        <v>0.3756174676674876</v>
      </c>
      <c r="G1330" s="44"/>
      <c r="H1330" s="44"/>
      <c r="I1330" s="14"/>
      <c r="J1330" s="49">
        <v>5</v>
      </c>
      <c r="K1330" s="49">
        <f t="shared" si="405"/>
        <v>41.548944656805716</v>
      </c>
      <c r="L1330" s="50">
        <f t="shared" si="406"/>
        <v>0.13343271408705859</v>
      </c>
      <c r="M1330" s="45">
        <v>7</v>
      </c>
      <c r="N1330" s="45">
        <f t="shared" si="398"/>
        <v>58.168522519528004</v>
      </c>
      <c r="O1330" s="18">
        <f t="shared" si="399"/>
        <v>0.14358291384843686</v>
      </c>
      <c r="P1330" s="37">
        <f t="shared" si="400"/>
        <v>28.571428571428569</v>
      </c>
      <c r="Q1330" s="37">
        <f t="shared" si="401"/>
        <v>2.6160317937549427</v>
      </c>
      <c r="R1330" s="37">
        <f t="shared" si="402"/>
        <v>161.60317937549428</v>
      </c>
    </row>
    <row r="1331" spans="1:18" x14ac:dyDescent="0.25">
      <c r="A1331" s="1" t="s">
        <v>1049</v>
      </c>
      <c r="B1331" s="1" t="s">
        <v>3614</v>
      </c>
      <c r="C1331" s="131">
        <v>12029</v>
      </c>
      <c r="D1331" s="43">
        <v>1</v>
      </c>
      <c r="E1331" s="43">
        <f>((D1331/($C1331/100000)))</f>
        <v>8.3132429960927769</v>
      </c>
      <c r="F1331" s="6">
        <f>((D1331/$C1331)/(D$2144/$C$2144))</f>
        <v>0.18788679881580123</v>
      </c>
      <c r="G1331" s="44"/>
      <c r="H1331" s="44"/>
      <c r="I1331" s="14"/>
      <c r="J1331" s="49">
        <v>2</v>
      </c>
      <c r="K1331" s="49">
        <f t="shared" si="405"/>
        <v>16.626485992185554</v>
      </c>
      <c r="L1331" s="50">
        <f t="shared" si="406"/>
        <v>5.3395270806340121E-2</v>
      </c>
      <c r="M1331" s="45">
        <v>3</v>
      </c>
      <c r="N1331" s="45">
        <f t="shared" si="398"/>
        <v>24.939728988278329</v>
      </c>
      <c r="O1331" s="18">
        <f t="shared" si="399"/>
        <v>6.1561112499035266E-2</v>
      </c>
      <c r="P1331" s="37">
        <f t="shared" si="400"/>
        <v>33.333333333333329</v>
      </c>
      <c r="Q1331" s="37">
        <f t="shared" si="401"/>
        <v>3.0520370927140994</v>
      </c>
      <c r="R1331" s="37">
        <f t="shared" si="402"/>
        <v>205.20370927140993</v>
      </c>
    </row>
    <row r="1332" spans="1:18" x14ac:dyDescent="0.25">
      <c r="A1332" s="1" t="s">
        <v>746</v>
      </c>
      <c r="B1332" s="1" t="s">
        <v>3615</v>
      </c>
      <c r="C1332" s="131">
        <v>12019</v>
      </c>
      <c r="D1332" s="43"/>
      <c r="E1332" s="43"/>
      <c r="F1332" s="6"/>
      <c r="G1332" s="44">
        <v>2</v>
      </c>
      <c r="H1332" s="44">
        <f>((G1332/($C1332/100000)))</f>
        <v>16.640319494134285</v>
      </c>
      <c r="I1332" s="14">
        <f>((G1332/$C1332)/(G$2144/$C$2144))</f>
        <v>0.33623281965780444</v>
      </c>
      <c r="J1332" s="49">
        <v>8</v>
      </c>
      <c r="K1332" s="49">
        <f t="shared" ref="K1332:K1363" si="407">((J1332/($C1332/100000)))</f>
        <v>66.561277976537141</v>
      </c>
      <c r="L1332" s="50">
        <f t="shared" ref="L1332:L1358" si="408">((J1332/$C1332)/(J$2144/$C$2144))</f>
        <v>0.21375878609849916</v>
      </c>
      <c r="M1332" s="45">
        <v>10</v>
      </c>
      <c r="N1332" s="45">
        <f t="shared" si="398"/>
        <v>83.20159747067143</v>
      </c>
      <c r="O1332" s="18">
        <f t="shared" si="399"/>
        <v>0.2053744410935173</v>
      </c>
      <c r="P1332" s="37">
        <f t="shared" si="400"/>
        <v>0</v>
      </c>
      <c r="Q1332" s="37">
        <f t="shared" si="401"/>
        <v>0</v>
      </c>
      <c r="R1332" s="37">
        <f t="shared" si="402"/>
        <v>-100</v>
      </c>
    </row>
    <row r="1333" spans="1:18" x14ac:dyDescent="0.25">
      <c r="A1333" s="1" t="s">
        <v>1714</v>
      </c>
      <c r="B1333" s="1" t="s">
        <v>3616</v>
      </c>
      <c r="C1333" s="131">
        <v>12018</v>
      </c>
      <c r="D1333" s="43">
        <v>10</v>
      </c>
      <c r="E1333" s="43">
        <f>((D1333/($C1333/100000)))</f>
        <v>83.208520552504581</v>
      </c>
      <c r="F1333" s="6">
        <f>((D1333/$C1333)/(D$2144/$C$2144))</f>
        <v>1.8805877042397012</v>
      </c>
      <c r="G1333" s="44">
        <v>16</v>
      </c>
      <c r="H1333" s="44">
        <f>((G1333/($C1333/100000)))</f>
        <v>133.13363288400734</v>
      </c>
      <c r="I1333" s="14">
        <f>((G1333/$C1333)/(G$2144/$C$2144))</f>
        <v>2.690086376746315</v>
      </c>
      <c r="J1333" s="49">
        <v>49</v>
      </c>
      <c r="K1333" s="49">
        <f t="shared" si="407"/>
        <v>407.72175070727246</v>
      </c>
      <c r="L1333" s="50">
        <f t="shared" si="408"/>
        <v>1.3093815074864286</v>
      </c>
      <c r="M1333" s="45">
        <v>75</v>
      </c>
      <c r="N1333" s="45">
        <f t="shared" si="398"/>
        <v>624.06390414378438</v>
      </c>
      <c r="O1333" s="18">
        <f t="shared" si="399"/>
        <v>1.5404364749768997</v>
      </c>
      <c r="P1333" s="37">
        <f t="shared" si="400"/>
        <v>13.333333333333334</v>
      </c>
      <c r="Q1333" s="37">
        <f t="shared" si="401"/>
        <v>1.22081483708564</v>
      </c>
      <c r="R1333" s="37">
        <f t="shared" si="402"/>
        <v>22.081483708563997</v>
      </c>
    </row>
    <row r="1334" spans="1:18" x14ac:dyDescent="0.25">
      <c r="A1334" s="1" t="s">
        <v>562</v>
      </c>
      <c r="B1334" s="1" t="s">
        <v>3617</v>
      </c>
      <c r="C1334" s="131">
        <v>12017</v>
      </c>
      <c r="D1334" s="43">
        <v>3</v>
      </c>
      <c r="E1334" s="43">
        <f>((D1334/($C1334/100000)))</f>
        <v>24.964633435965716</v>
      </c>
      <c r="F1334" s="6">
        <f>((D1334/$C1334)/(D$2144/$C$2144))</f>
        <v>0.56422325945459095</v>
      </c>
      <c r="G1334" s="44"/>
      <c r="H1334" s="44"/>
      <c r="I1334" s="14"/>
      <c r="J1334" s="49">
        <v>5</v>
      </c>
      <c r="K1334" s="49">
        <f t="shared" si="407"/>
        <v>41.607722393276191</v>
      </c>
      <c r="L1334" s="50">
        <f t="shared" si="408"/>
        <v>0.13362147635213975</v>
      </c>
      <c r="M1334" s="45">
        <v>8</v>
      </c>
      <c r="N1334" s="45">
        <f t="shared" si="398"/>
        <v>66.572355829241914</v>
      </c>
      <c r="O1334" s="18">
        <f t="shared" si="399"/>
        <v>0.16432689739555523</v>
      </c>
      <c r="P1334" s="37">
        <f t="shared" si="400"/>
        <v>37.5</v>
      </c>
      <c r="Q1334" s="37">
        <f t="shared" si="401"/>
        <v>3.4335417293033625</v>
      </c>
      <c r="R1334" s="37">
        <f t="shared" si="402"/>
        <v>243.35417293033626</v>
      </c>
    </row>
    <row r="1335" spans="1:18" x14ac:dyDescent="0.25">
      <c r="A1335" s="1" t="s">
        <v>1860</v>
      </c>
      <c r="B1335" s="1" t="s">
        <v>3618</v>
      </c>
      <c r="C1335" s="131">
        <v>11971</v>
      </c>
      <c r="D1335" s="43">
        <v>4</v>
      </c>
      <c r="E1335" s="43">
        <f>((D1335/($C1335/100000)))</f>
        <v>33.41408403642135</v>
      </c>
      <c r="F1335" s="6">
        <f>((D1335/$C1335)/(D$2144/$C$2144))</f>
        <v>0.75518847312848481</v>
      </c>
      <c r="G1335" s="44">
        <v>1</v>
      </c>
      <c r="H1335" s="44">
        <f>((G1335/($C1335/100000)))</f>
        <v>8.3535210091053376</v>
      </c>
      <c r="I1335" s="14">
        <f>((G1335/$C1335)/(G$2144/$C$2144))</f>
        <v>0.16879050453041317</v>
      </c>
      <c r="J1335" s="49">
        <v>12</v>
      </c>
      <c r="K1335" s="49">
        <f t="shared" si="407"/>
        <v>100.24225210926406</v>
      </c>
      <c r="L1335" s="50">
        <f t="shared" si="408"/>
        <v>0.32192383887534809</v>
      </c>
      <c r="M1335" s="45">
        <v>17</v>
      </c>
      <c r="N1335" s="45">
        <f t="shared" si="398"/>
        <v>142.00985715479075</v>
      </c>
      <c r="O1335" s="18">
        <f t="shared" si="399"/>
        <v>0.35053647922104025</v>
      </c>
      <c r="P1335" s="37">
        <f t="shared" si="400"/>
        <v>23.52941176470588</v>
      </c>
      <c r="Q1335" s="37">
        <f t="shared" si="401"/>
        <v>2.1543791242687762</v>
      </c>
      <c r="R1335" s="37">
        <f t="shared" si="402"/>
        <v>115.43791242687762</v>
      </c>
    </row>
    <row r="1336" spans="1:18" x14ac:dyDescent="0.25">
      <c r="A1336" s="1" t="s">
        <v>925</v>
      </c>
      <c r="B1336" s="1" t="s">
        <v>3619</v>
      </c>
      <c r="C1336" s="131">
        <v>11962</v>
      </c>
      <c r="D1336" s="43">
        <v>1</v>
      </c>
      <c r="E1336" s="43">
        <f>((D1336/($C1336/100000)))</f>
        <v>8.3598060524995823</v>
      </c>
      <c r="F1336" s="6">
        <f>((D1336/$C1336)/(D$2144/$C$2144))</f>
        <v>0.18893916593841104</v>
      </c>
      <c r="G1336" s="44">
        <v>1</v>
      </c>
      <c r="H1336" s="44">
        <f>((G1336/($C1336/100000)))</f>
        <v>8.3598060524995823</v>
      </c>
      <c r="I1336" s="14">
        <f>((G1336/$C1336)/(G$2144/$C$2144))</f>
        <v>0.16891749955973714</v>
      </c>
      <c r="J1336" s="49">
        <v>46</v>
      </c>
      <c r="K1336" s="49">
        <f t="shared" si="407"/>
        <v>384.55107841498074</v>
      </c>
      <c r="L1336" s="50">
        <f t="shared" si="408"/>
        <v>1.2349698535510536</v>
      </c>
      <c r="M1336" s="45">
        <v>48</v>
      </c>
      <c r="N1336" s="45">
        <f t="shared" si="398"/>
        <v>401.27069051997995</v>
      </c>
      <c r="O1336" s="18">
        <f t="shared" si="399"/>
        <v>0.99049472964506968</v>
      </c>
      <c r="P1336" s="37">
        <f t="shared" si="400"/>
        <v>2.083333333333333</v>
      </c>
      <c r="Q1336" s="37">
        <f t="shared" si="401"/>
        <v>0.19075231829463121</v>
      </c>
      <c r="R1336" s="37">
        <f t="shared" si="402"/>
        <v>-80.924768170536879</v>
      </c>
    </row>
    <row r="1337" spans="1:18" x14ac:dyDescent="0.25">
      <c r="A1337" s="1" t="s">
        <v>756</v>
      </c>
      <c r="B1337" s="1" t="s">
        <v>3620</v>
      </c>
      <c r="C1337" s="131">
        <v>11960</v>
      </c>
      <c r="D1337" s="43"/>
      <c r="E1337" s="43"/>
      <c r="F1337" s="6"/>
      <c r="G1337" s="44"/>
      <c r="H1337" s="44"/>
      <c r="I1337" s="14"/>
      <c r="J1337" s="49">
        <v>9</v>
      </c>
      <c r="K1337" s="49">
        <f t="shared" si="407"/>
        <v>75.250836120401345</v>
      </c>
      <c r="L1337" s="50">
        <f t="shared" si="408"/>
        <v>0.24166494200523359</v>
      </c>
      <c r="M1337" s="45">
        <v>9</v>
      </c>
      <c r="N1337" s="45">
        <f t="shared" si="398"/>
        <v>75.250836120401345</v>
      </c>
      <c r="O1337" s="18">
        <f t="shared" si="399"/>
        <v>0.18574881829035833</v>
      </c>
      <c r="P1337" s="37">
        <f t="shared" si="400"/>
        <v>0</v>
      </c>
      <c r="Q1337" s="37">
        <f t="shared" si="401"/>
        <v>0</v>
      </c>
      <c r="R1337" s="37">
        <f t="shared" si="402"/>
        <v>-100</v>
      </c>
    </row>
    <row r="1338" spans="1:18" x14ac:dyDescent="0.25">
      <c r="A1338" s="1" t="s">
        <v>26</v>
      </c>
      <c r="B1338" s="1" t="s">
        <v>3621</v>
      </c>
      <c r="C1338" s="131">
        <v>11930</v>
      </c>
      <c r="D1338" s="43">
        <v>4</v>
      </c>
      <c r="E1338" s="43">
        <f t="shared" ref="E1338:E1343" si="409">((D1338/($C1338/100000)))</f>
        <v>33.528918692372173</v>
      </c>
      <c r="F1338" s="6">
        <f t="shared" ref="F1338:F1343" si="410">((D1338/$C1338)/(D$2144/$C$2144))</f>
        <v>0.75778384005206145</v>
      </c>
      <c r="G1338" s="44">
        <v>5</v>
      </c>
      <c r="H1338" s="44">
        <f>((G1338/($C1338/100000)))</f>
        <v>41.911148365465209</v>
      </c>
      <c r="I1338" s="14">
        <f>((G1338/$C1338)/(G$2144/$C$2144))</f>
        <v>0.84685294624206864</v>
      </c>
      <c r="J1338" s="49">
        <v>42</v>
      </c>
      <c r="K1338" s="49">
        <f t="shared" si="407"/>
        <v>352.0536462699078</v>
      </c>
      <c r="L1338" s="50">
        <f t="shared" si="408"/>
        <v>1.1306056968247085</v>
      </c>
      <c r="M1338" s="45">
        <v>51</v>
      </c>
      <c r="N1338" s="45">
        <f t="shared" si="398"/>
        <v>427.49371332774518</v>
      </c>
      <c r="O1338" s="18">
        <f t="shared" si="399"/>
        <v>1.0552235187146035</v>
      </c>
      <c r="P1338" s="37">
        <f t="shared" si="400"/>
        <v>7.8431372549019605</v>
      </c>
      <c r="Q1338" s="37">
        <f t="shared" si="401"/>
        <v>0.71812637475625873</v>
      </c>
      <c r="R1338" s="37">
        <f t="shared" si="402"/>
        <v>-28.187362524374127</v>
      </c>
    </row>
    <row r="1339" spans="1:18" x14ac:dyDescent="0.25">
      <c r="A1339" s="1" t="s">
        <v>1984</v>
      </c>
      <c r="B1339" s="1" t="s">
        <v>3622</v>
      </c>
      <c r="C1339" s="131">
        <v>11891</v>
      </c>
      <c r="D1339" s="43">
        <v>8</v>
      </c>
      <c r="E1339" s="43">
        <f t="shared" si="409"/>
        <v>67.277773105710196</v>
      </c>
      <c r="F1339" s="6">
        <f t="shared" si="410"/>
        <v>1.520538426006407</v>
      </c>
      <c r="G1339" s="44">
        <v>7</v>
      </c>
      <c r="H1339" s="44">
        <f>((G1339/($C1339/100000)))</f>
        <v>58.868051467496421</v>
      </c>
      <c r="I1339" s="14">
        <f>((G1339/$C1339)/(G$2144/$C$2144))</f>
        <v>1.1894826261992288</v>
      </c>
      <c r="J1339" s="49">
        <v>24</v>
      </c>
      <c r="K1339" s="49">
        <f t="shared" si="407"/>
        <v>201.83331931713059</v>
      </c>
      <c r="L1339" s="50">
        <f t="shared" si="408"/>
        <v>0.64817934154853107</v>
      </c>
      <c r="M1339" s="45">
        <v>39</v>
      </c>
      <c r="N1339" s="45">
        <f t="shared" si="398"/>
        <v>327.97914389033724</v>
      </c>
      <c r="O1339" s="18">
        <f t="shared" si="399"/>
        <v>0.80958221253566887</v>
      </c>
      <c r="P1339" s="37">
        <f t="shared" si="400"/>
        <v>20.512820512820511</v>
      </c>
      <c r="Q1339" s="37">
        <f t="shared" si="401"/>
        <v>1.878176672439446</v>
      </c>
      <c r="R1339" s="37">
        <f t="shared" si="402"/>
        <v>87.817667243944598</v>
      </c>
    </row>
    <row r="1340" spans="1:18" x14ac:dyDescent="0.25">
      <c r="A1340" s="1" t="s">
        <v>1961</v>
      </c>
      <c r="B1340" s="1" t="s">
        <v>3122</v>
      </c>
      <c r="C1340" s="131">
        <v>11884</v>
      </c>
      <c r="D1340" s="43">
        <v>1</v>
      </c>
      <c r="E1340" s="43">
        <f t="shared" si="409"/>
        <v>8.4146751935375299</v>
      </c>
      <c r="F1340" s="6">
        <f t="shared" si="410"/>
        <v>0.19017925807432456</v>
      </c>
      <c r="G1340" s="44"/>
      <c r="H1340" s="44"/>
      <c r="I1340" s="14"/>
      <c r="J1340" s="49">
        <v>3</v>
      </c>
      <c r="K1340" s="49">
        <f t="shared" si="407"/>
        <v>25.24402558061259</v>
      </c>
      <c r="L1340" s="50">
        <f t="shared" si="408"/>
        <v>8.107014210654645E-2</v>
      </c>
      <c r="M1340" s="45">
        <v>4</v>
      </c>
      <c r="N1340" s="45">
        <f t="shared" si="398"/>
        <v>33.65870077415012</v>
      </c>
      <c r="O1340" s="18">
        <f t="shared" si="399"/>
        <v>8.308298241342929E-2</v>
      </c>
      <c r="P1340" s="37">
        <f t="shared" si="400"/>
        <v>25</v>
      </c>
      <c r="Q1340" s="37">
        <f t="shared" si="401"/>
        <v>2.2890278195355749</v>
      </c>
      <c r="R1340" s="37">
        <f t="shared" si="402"/>
        <v>128.90278195355748</v>
      </c>
    </row>
    <row r="1341" spans="1:18" x14ac:dyDescent="0.25">
      <c r="A1341" s="1" t="s">
        <v>1975</v>
      </c>
      <c r="B1341" s="1" t="s">
        <v>3623</v>
      </c>
      <c r="C1341" s="131">
        <v>11877</v>
      </c>
      <c r="D1341" s="43">
        <v>6</v>
      </c>
      <c r="E1341" s="43">
        <f t="shared" si="409"/>
        <v>50.517807527153323</v>
      </c>
      <c r="F1341" s="6">
        <f t="shared" si="410"/>
        <v>1.1417480691868014</v>
      </c>
      <c r="G1341" s="44">
        <v>3</v>
      </c>
      <c r="H1341" s="44">
        <f>((G1341/($C1341/100000)))</f>
        <v>25.258903763576662</v>
      </c>
      <c r="I1341" s="14">
        <f>((G1341/$C1341)/(G$2144/$C$2144))</f>
        <v>0.51037916891477042</v>
      </c>
      <c r="J1341" s="49">
        <v>21</v>
      </c>
      <c r="K1341" s="49">
        <f t="shared" si="407"/>
        <v>176.81232634503664</v>
      </c>
      <c r="L1341" s="50">
        <f t="shared" si="408"/>
        <v>0.56782545942236129</v>
      </c>
      <c r="M1341" s="45">
        <v>30</v>
      </c>
      <c r="N1341" s="45">
        <f t="shared" si="398"/>
        <v>252.5890376357666</v>
      </c>
      <c r="O1341" s="18">
        <f t="shared" si="399"/>
        <v>0.62348962048572476</v>
      </c>
      <c r="P1341" s="37">
        <f t="shared" si="400"/>
        <v>20</v>
      </c>
      <c r="Q1341" s="37">
        <f t="shared" si="401"/>
        <v>1.8312222556284599</v>
      </c>
      <c r="R1341" s="37">
        <f t="shared" si="402"/>
        <v>83.122225562845983</v>
      </c>
    </row>
    <row r="1342" spans="1:18" x14ac:dyDescent="0.25">
      <c r="A1342" s="1" t="s">
        <v>1424</v>
      </c>
      <c r="B1342" s="1" t="s">
        <v>3624</v>
      </c>
      <c r="C1342" s="131">
        <v>11865</v>
      </c>
      <c r="D1342" s="43">
        <v>2</v>
      </c>
      <c r="E1342" s="43">
        <f t="shared" si="409"/>
        <v>16.856300042140749</v>
      </c>
      <c r="F1342" s="6">
        <f t="shared" si="410"/>
        <v>0.38096760268946872</v>
      </c>
      <c r="G1342" s="44">
        <v>2</v>
      </c>
      <c r="H1342" s="44">
        <f>((G1342/($C1342/100000)))</f>
        <v>16.856300042140749</v>
      </c>
      <c r="I1342" s="14">
        <f>((G1342/$C1342)/(G$2144/$C$2144))</f>
        <v>0.34059690345277299</v>
      </c>
      <c r="J1342" s="49">
        <v>11</v>
      </c>
      <c r="K1342" s="49">
        <f t="shared" si="407"/>
        <v>92.70965023177412</v>
      </c>
      <c r="L1342" s="50">
        <f t="shared" si="408"/>
        <v>0.29773320007686971</v>
      </c>
      <c r="M1342" s="45">
        <v>15</v>
      </c>
      <c r="N1342" s="45">
        <f t="shared" si="398"/>
        <v>126.42225031605562</v>
      </c>
      <c r="O1342" s="18">
        <f t="shared" si="399"/>
        <v>0.31206010208634444</v>
      </c>
      <c r="P1342" s="37">
        <f t="shared" si="400"/>
        <v>13.333333333333334</v>
      </c>
      <c r="Q1342" s="37">
        <f t="shared" si="401"/>
        <v>1.22081483708564</v>
      </c>
      <c r="R1342" s="37">
        <f t="shared" si="402"/>
        <v>22.081483708563997</v>
      </c>
    </row>
    <row r="1343" spans="1:18" x14ac:dyDescent="0.25">
      <c r="A1343" s="1" t="s">
        <v>1201</v>
      </c>
      <c r="B1343" s="1" t="s">
        <v>3625</v>
      </c>
      <c r="C1343" s="131">
        <v>11850</v>
      </c>
      <c r="D1343" s="43">
        <v>1</v>
      </c>
      <c r="E1343" s="43">
        <f t="shared" si="409"/>
        <v>8.4388185654008439</v>
      </c>
      <c r="F1343" s="6">
        <f t="shared" si="410"/>
        <v>0.19072492008061376</v>
      </c>
      <c r="G1343" s="44"/>
      <c r="H1343" s="44"/>
      <c r="I1343" s="14"/>
      <c r="J1343" s="49">
        <v>1</v>
      </c>
      <c r="K1343" s="49">
        <f t="shared" si="407"/>
        <v>8.4388185654008439</v>
      </c>
      <c r="L1343" s="50">
        <f t="shared" si="408"/>
        <v>2.7100916140483766E-2</v>
      </c>
      <c r="M1343" s="45">
        <v>2</v>
      </c>
      <c r="N1343" s="45">
        <f t="shared" si="398"/>
        <v>16.877637130801688</v>
      </c>
      <c r="O1343" s="18">
        <f t="shared" si="399"/>
        <v>4.1660681983172729E-2</v>
      </c>
      <c r="P1343" s="37">
        <f t="shared" si="400"/>
        <v>50</v>
      </c>
      <c r="Q1343" s="37">
        <f t="shared" si="401"/>
        <v>4.5780556390711498</v>
      </c>
      <c r="R1343" s="37">
        <f t="shared" si="402"/>
        <v>357.80556390711496</v>
      </c>
    </row>
    <row r="1344" spans="1:18" x14ac:dyDescent="0.25">
      <c r="A1344" s="1" t="s">
        <v>2083</v>
      </c>
      <c r="B1344" s="1" t="s">
        <v>3626</v>
      </c>
      <c r="C1344" s="131">
        <v>11842</v>
      </c>
      <c r="D1344" s="43"/>
      <c r="E1344" s="43"/>
      <c r="F1344" s="6"/>
      <c r="G1344" s="44"/>
      <c r="H1344" s="44"/>
      <c r="I1344" s="14"/>
      <c r="J1344" s="49">
        <v>2</v>
      </c>
      <c r="K1344" s="49">
        <f t="shared" si="407"/>
        <v>16.889039013680122</v>
      </c>
      <c r="L1344" s="50">
        <f t="shared" si="408"/>
        <v>5.4238448955367786E-2</v>
      </c>
      <c r="M1344" s="45">
        <v>2</v>
      </c>
      <c r="N1344" s="45">
        <f t="shared" si="398"/>
        <v>16.889039013680122</v>
      </c>
      <c r="O1344" s="18">
        <f t="shared" si="399"/>
        <v>4.1688826338506742E-2</v>
      </c>
      <c r="P1344" s="37">
        <f t="shared" si="400"/>
        <v>0</v>
      </c>
      <c r="Q1344" s="37">
        <f t="shared" si="401"/>
        <v>0</v>
      </c>
      <c r="R1344" s="37">
        <f t="shared" si="402"/>
        <v>-100</v>
      </c>
    </row>
    <row r="1345" spans="1:18" x14ac:dyDescent="0.25">
      <c r="A1345" s="1" t="s">
        <v>1942</v>
      </c>
      <c r="B1345" s="1" t="s">
        <v>3627</v>
      </c>
      <c r="C1345" s="131">
        <v>11825</v>
      </c>
      <c r="D1345" s="43"/>
      <c r="E1345" s="43"/>
      <c r="F1345" s="6"/>
      <c r="G1345" s="44">
        <v>1</v>
      </c>
      <c r="H1345" s="44">
        <f>((G1345/($C1345/100000)))</f>
        <v>8.456659619450317</v>
      </c>
      <c r="I1345" s="14">
        <f>((G1345/$C1345)/(G$2144/$C$2144))</f>
        <v>0.17087451414237426</v>
      </c>
      <c r="J1345" s="49">
        <v>4</v>
      </c>
      <c r="K1345" s="49">
        <f t="shared" si="407"/>
        <v>33.826638477801268</v>
      </c>
      <c r="L1345" s="50">
        <f t="shared" si="408"/>
        <v>0.1086328477851104</v>
      </c>
      <c r="M1345" s="45">
        <v>5</v>
      </c>
      <c r="N1345" s="45">
        <f t="shared" si="398"/>
        <v>42.283298097251588</v>
      </c>
      <c r="O1345" s="18">
        <f t="shared" si="399"/>
        <v>0.10437189883733548</v>
      </c>
      <c r="P1345" s="37">
        <f t="shared" si="400"/>
        <v>0</v>
      </c>
      <c r="Q1345" s="37">
        <f t="shared" si="401"/>
        <v>0</v>
      </c>
      <c r="R1345" s="37">
        <f t="shared" si="402"/>
        <v>-100</v>
      </c>
    </row>
    <row r="1346" spans="1:18" x14ac:dyDescent="0.25">
      <c r="A1346" s="1" t="s">
        <v>1140</v>
      </c>
      <c r="B1346" s="1" t="s">
        <v>3628</v>
      </c>
      <c r="C1346" s="131">
        <v>11804</v>
      </c>
      <c r="D1346" s="43">
        <v>2</v>
      </c>
      <c r="E1346" s="43">
        <f t="shared" ref="E1346:E1352" si="411">((D1346/($C1346/100000)))</f>
        <v>16.943409013893593</v>
      </c>
      <c r="F1346" s="6">
        <f t="shared" ref="F1346:F1352" si="412">((D1346/$C1346)/(D$2144/$C$2144))</f>
        <v>0.38293634411305882</v>
      </c>
      <c r="G1346" s="44"/>
      <c r="H1346" s="44"/>
      <c r="I1346" s="14"/>
      <c r="J1346" s="49">
        <v>5</v>
      </c>
      <c r="K1346" s="49">
        <f t="shared" si="407"/>
        <v>42.358522534733986</v>
      </c>
      <c r="L1346" s="50">
        <f t="shared" si="408"/>
        <v>0.13603263989526121</v>
      </c>
      <c r="M1346" s="45">
        <v>7</v>
      </c>
      <c r="N1346" s="45">
        <f t="shared" si="398"/>
        <v>59.301931548627579</v>
      </c>
      <c r="O1346" s="18">
        <f t="shared" si="399"/>
        <v>0.14638061549068868</v>
      </c>
      <c r="P1346" s="37">
        <f t="shared" si="400"/>
        <v>28.571428571428569</v>
      </c>
      <c r="Q1346" s="37">
        <f t="shared" si="401"/>
        <v>2.6160317937549427</v>
      </c>
      <c r="R1346" s="37">
        <f t="shared" si="402"/>
        <v>161.60317937549428</v>
      </c>
    </row>
    <row r="1347" spans="1:18" x14ac:dyDescent="0.25">
      <c r="A1347" s="1" t="s">
        <v>479</v>
      </c>
      <c r="B1347" s="1" t="s">
        <v>3629</v>
      </c>
      <c r="C1347" s="131">
        <v>11792</v>
      </c>
      <c r="D1347" s="43">
        <v>5</v>
      </c>
      <c r="E1347" s="43">
        <f t="shared" si="411"/>
        <v>42.401628222523748</v>
      </c>
      <c r="F1347" s="6">
        <f t="shared" si="412"/>
        <v>0.95831508775240548</v>
      </c>
      <c r="G1347" s="44">
        <v>2</v>
      </c>
      <c r="H1347" s="44">
        <f>((G1347/($C1347/100000)))</f>
        <v>16.960651289009498</v>
      </c>
      <c r="I1347" s="14">
        <f>((G1347/$C1347)/(G$2144/$C$2144))</f>
        <v>0.34270541549076927</v>
      </c>
      <c r="J1347" s="49">
        <v>11</v>
      </c>
      <c r="K1347" s="49">
        <f t="shared" si="407"/>
        <v>93.28358208955224</v>
      </c>
      <c r="L1347" s="50">
        <f t="shared" si="408"/>
        <v>0.2995763584559073</v>
      </c>
      <c r="M1347" s="45">
        <v>18</v>
      </c>
      <c r="N1347" s="45">
        <f t="shared" si="398"/>
        <v>152.6458616010855</v>
      </c>
      <c r="O1347" s="18">
        <f t="shared" si="399"/>
        <v>0.3767903437504555</v>
      </c>
      <c r="P1347" s="37">
        <f t="shared" si="400"/>
        <v>27.777777777777779</v>
      </c>
      <c r="Q1347" s="37">
        <f t="shared" si="401"/>
        <v>2.5433642439284165</v>
      </c>
      <c r="R1347" s="37">
        <f t="shared" si="402"/>
        <v>154.33642439284165</v>
      </c>
    </row>
    <row r="1348" spans="1:18" x14ac:dyDescent="0.25">
      <c r="A1348" s="1" t="s">
        <v>215</v>
      </c>
      <c r="B1348" s="1" t="s">
        <v>3630</v>
      </c>
      <c r="C1348" s="131">
        <v>11778</v>
      </c>
      <c r="D1348" s="43">
        <v>1</v>
      </c>
      <c r="E1348" s="43">
        <f t="shared" si="411"/>
        <v>8.4904058413992196</v>
      </c>
      <c r="F1348" s="6">
        <f t="shared" si="412"/>
        <v>0.1918908391030118</v>
      </c>
      <c r="G1348" s="44">
        <v>1</v>
      </c>
      <c r="H1348" s="44">
        <f>((G1348/($C1348/100000)))</f>
        <v>8.4904058413992196</v>
      </c>
      <c r="I1348" s="14">
        <f>((G1348/$C1348)/(G$2144/$C$2144))</f>
        <v>0.171556387309694</v>
      </c>
      <c r="J1348" s="49">
        <v>8</v>
      </c>
      <c r="K1348" s="49">
        <f t="shared" si="407"/>
        <v>67.923246731193757</v>
      </c>
      <c r="L1348" s="50">
        <f t="shared" si="408"/>
        <v>0.21813269231769919</v>
      </c>
      <c r="M1348" s="45">
        <v>10</v>
      </c>
      <c r="N1348" s="45">
        <f t="shared" si="398"/>
        <v>84.904058413992189</v>
      </c>
      <c r="O1348" s="18">
        <f t="shared" si="399"/>
        <v>0.20957678786746342</v>
      </c>
      <c r="P1348" s="37">
        <f t="shared" si="400"/>
        <v>10</v>
      </c>
      <c r="Q1348" s="37">
        <f t="shared" si="401"/>
        <v>0.91561112781422993</v>
      </c>
      <c r="R1348" s="37">
        <f t="shared" si="402"/>
        <v>-8.4388872185770065</v>
      </c>
    </row>
    <row r="1349" spans="1:18" x14ac:dyDescent="0.25">
      <c r="A1349" s="1" t="s">
        <v>115</v>
      </c>
      <c r="B1349" s="1" t="s">
        <v>3631</v>
      </c>
      <c r="C1349" s="131">
        <v>11777</v>
      </c>
      <c r="D1349" s="43">
        <v>1</v>
      </c>
      <c r="E1349" s="43">
        <f t="shared" si="411"/>
        <v>8.4911267725227138</v>
      </c>
      <c r="F1349" s="6">
        <f t="shared" si="412"/>
        <v>0.19190713279742488</v>
      </c>
      <c r="G1349" s="44"/>
      <c r="H1349" s="44"/>
      <c r="I1349" s="14"/>
      <c r="J1349" s="49">
        <v>14</v>
      </c>
      <c r="K1349" s="49">
        <f t="shared" si="407"/>
        <v>118.875774815318</v>
      </c>
      <c r="L1349" s="50">
        <f t="shared" si="408"/>
        <v>0.38176462492198837</v>
      </c>
      <c r="M1349" s="45">
        <v>15</v>
      </c>
      <c r="N1349" s="45">
        <f t="shared" si="398"/>
        <v>127.3669015878407</v>
      </c>
      <c r="O1349" s="18">
        <f t="shared" si="399"/>
        <v>0.31439187494731058</v>
      </c>
      <c r="P1349" s="37">
        <f t="shared" si="400"/>
        <v>6.666666666666667</v>
      </c>
      <c r="Q1349" s="37">
        <f t="shared" si="401"/>
        <v>0.61040741854281999</v>
      </c>
      <c r="R1349" s="37">
        <f t="shared" si="402"/>
        <v>-38.959258145718003</v>
      </c>
    </row>
    <row r="1350" spans="1:18" x14ac:dyDescent="0.25">
      <c r="A1350" s="1" t="s">
        <v>750</v>
      </c>
      <c r="B1350" s="1" t="s">
        <v>3632</v>
      </c>
      <c r="C1350" s="131">
        <v>11768</v>
      </c>
      <c r="D1350" s="43">
        <v>2</v>
      </c>
      <c r="E1350" s="43">
        <f t="shared" si="411"/>
        <v>16.995241332426918</v>
      </c>
      <c r="F1350" s="6">
        <f t="shared" si="412"/>
        <v>0.38410780131802735</v>
      </c>
      <c r="G1350" s="44">
        <v>2</v>
      </c>
      <c r="H1350" s="44">
        <f>((G1350/($C1350/100000)))</f>
        <v>16.995241332426918</v>
      </c>
      <c r="I1350" s="14">
        <f>((G1350/$C1350)/(G$2144/$C$2144))</f>
        <v>0.34340433883983273</v>
      </c>
      <c r="J1350" s="49">
        <v>13</v>
      </c>
      <c r="K1350" s="49">
        <f t="shared" si="407"/>
        <v>110.46906866077498</v>
      </c>
      <c r="L1350" s="50">
        <f t="shared" si="408"/>
        <v>0.35476683645832124</v>
      </c>
      <c r="M1350" s="45">
        <v>17</v>
      </c>
      <c r="N1350" s="45">
        <f t="shared" si="398"/>
        <v>144.45955132562881</v>
      </c>
      <c r="O1350" s="18">
        <f t="shared" si="399"/>
        <v>0.35658329306212383</v>
      </c>
      <c r="P1350" s="37">
        <f t="shared" si="400"/>
        <v>11.76470588235294</v>
      </c>
      <c r="Q1350" s="37">
        <f t="shared" si="401"/>
        <v>1.0771895621343881</v>
      </c>
      <c r="R1350" s="37">
        <f t="shared" si="402"/>
        <v>7.7189562134388101</v>
      </c>
    </row>
    <row r="1351" spans="1:18" x14ac:dyDescent="0.25">
      <c r="A1351" s="1" t="s">
        <v>157</v>
      </c>
      <c r="B1351" s="1" t="s">
        <v>3633</v>
      </c>
      <c r="C1351" s="131">
        <v>11749</v>
      </c>
      <c r="D1351" s="43">
        <v>2</v>
      </c>
      <c r="E1351" s="43">
        <f t="shared" si="411"/>
        <v>17.022725338326666</v>
      </c>
      <c r="F1351" s="6">
        <f t="shared" si="412"/>
        <v>0.38472896467023115</v>
      </c>
      <c r="G1351" s="44">
        <v>2</v>
      </c>
      <c r="H1351" s="44">
        <f>((G1351/($C1351/100000)))</f>
        <v>17.022725338326666</v>
      </c>
      <c r="I1351" s="14">
        <f>((G1351/$C1351)/(G$2144/$C$2144))</f>
        <v>0.34395967822513845</v>
      </c>
      <c r="J1351" s="49">
        <v>4</v>
      </c>
      <c r="K1351" s="49">
        <f t="shared" si="407"/>
        <v>34.045450676653331</v>
      </c>
      <c r="L1351" s="50">
        <f t="shared" si="408"/>
        <v>0.10933555409472556</v>
      </c>
      <c r="M1351" s="45">
        <v>8</v>
      </c>
      <c r="N1351" s="45">
        <f t="shared" si="398"/>
        <v>68.090901353306663</v>
      </c>
      <c r="O1351" s="18">
        <f t="shared" si="399"/>
        <v>0.1680752681932409</v>
      </c>
      <c r="P1351" s="37">
        <f t="shared" si="400"/>
        <v>25</v>
      </c>
      <c r="Q1351" s="37">
        <f t="shared" si="401"/>
        <v>2.2890278195355749</v>
      </c>
      <c r="R1351" s="37">
        <f t="shared" si="402"/>
        <v>128.90278195355748</v>
      </c>
    </row>
    <row r="1352" spans="1:18" x14ac:dyDescent="0.25">
      <c r="A1352" s="1" t="s">
        <v>343</v>
      </c>
      <c r="B1352" s="1" t="s">
        <v>3634</v>
      </c>
      <c r="C1352" s="131">
        <v>11719</v>
      </c>
      <c r="D1352" s="43">
        <v>1</v>
      </c>
      <c r="E1352" s="43">
        <f t="shared" si="411"/>
        <v>8.5331512927724198</v>
      </c>
      <c r="F1352" s="6">
        <f t="shared" si="412"/>
        <v>0.192856924904452</v>
      </c>
      <c r="G1352" s="44"/>
      <c r="H1352" s="44"/>
      <c r="I1352" s="14"/>
      <c r="J1352" s="49">
        <v>4</v>
      </c>
      <c r="K1352" s="49">
        <f t="shared" si="407"/>
        <v>34.132605171089679</v>
      </c>
      <c r="L1352" s="50">
        <f t="shared" si="408"/>
        <v>0.10961544714215637</v>
      </c>
      <c r="M1352" s="45">
        <v>5</v>
      </c>
      <c r="N1352" s="45">
        <f t="shared" ref="N1352:N1415" si="413">((M1352/($C1352/100000)))</f>
        <v>42.665756463862103</v>
      </c>
      <c r="O1352" s="18">
        <f t="shared" ref="O1352:O1415" si="414">((M1352/$C1352)/(M$2144/$C$2144))</f>
        <v>0.10531595731303799</v>
      </c>
      <c r="P1352" s="37">
        <f t="shared" ref="P1352:P1415" si="415">D1352/M1352*100</f>
        <v>20</v>
      </c>
      <c r="Q1352" s="37">
        <f t="shared" ref="Q1352:Q1415" si="416">P1352/P$2144</f>
        <v>1.8312222556284599</v>
      </c>
      <c r="R1352" s="37">
        <f t="shared" ref="R1352:R1415" si="417">(Q1352-1)*100</f>
        <v>83.122225562845983</v>
      </c>
    </row>
    <row r="1353" spans="1:18" x14ac:dyDescent="0.25">
      <c r="A1353" s="1" t="s">
        <v>565</v>
      </c>
      <c r="B1353" s="1" t="s">
        <v>3635</v>
      </c>
      <c r="C1353" s="131">
        <v>11662</v>
      </c>
      <c r="D1353" s="43"/>
      <c r="E1353" s="43"/>
      <c r="F1353" s="6"/>
      <c r="G1353" s="44">
        <v>6</v>
      </c>
      <c r="H1353" s="44">
        <f>((G1353/($C1353/100000)))</f>
        <v>51.449151089007032</v>
      </c>
      <c r="I1353" s="14">
        <f>((G1353/$C1353)/(G$2144/$C$2144))</f>
        <v>1.0395769832277015</v>
      </c>
      <c r="J1353" s="49">
        <v>3</v>
      </c>
      <c r="K1353" s="49">
        <f t="shared" si="407"/>
        <v>25.724575544503516</v>
      </c>
      <c r="L1353" s="50">
        <f t="shared" si="408"/>
        <v>8.2613408402863825E-2</v>
      </c>
      <c r="M1353" s="45">
        <v>9</v>
      </c>
      <c r="N1353" s="45">
        <f t="shared" si="413"/>
        <v>77.17372663351054</v>
      </c>
      <c r="O1353" s="18">
        <f t="shared" si="414"/>
        <v>0.19049527240204817</v>
      </c>
      <c r="P1353" s="37">
        <f t="shared" si="415"/>
        <v>0</v>
      </c>
      <c r="Q1353" s="37">
        <f t="shared" si="416"/>
        <v>0</v>
      </c>
      <c r="R1353" s="37">
        <f t="shared" si="417"/>
        <v>-100</v>
      </c>
    </row>
    <row r="1354" spans="1:18" x14ac:dyDescent="0.25">
      <c r="A1354" s="1" t="s">
        <v>50</v>
      </c>
      <c r="B1354" s="1" t="s">
        <v>3159</v>
      </c>
      <c r="C1354" s="131">
        <v>11628</v>
      </c>
      <c r="D1354" s="43"/>
      <c r="E1354" s="43"/>
      <c r="F1354" s="6"/>
      <c r="G1354" s="44">
        <v>5</v>
      </c>
      <c r="H1354" s="44">
        <f>((G1354/($C1354/100000)))</f>
        <v>42.999656002751983</v>
      </c>
      <c r="I1354" s="14">
        <f>((G1354/$C1354)/(G$2144/$C$2144))</f>
        <v>0.86884723500755756</v>
      </c>
      <c r="J1354" s="49">
        <v>31</v>
      </c>
      <c r="K1354" s="49">
        <f t="shared" si="407"/>
        <v>266.59786721706229</v>
      </c>
      <c r="L1354" s="50">
        <f t="shared" si="408"/>
        <v>0.85616800345774968</v>
      </c>
      <c r="M1354" s="45">
        <v>36</v>
      </c>
      <c r="N1354" s="45">
        <f t="shared" si="413"/>
        <v>309.59752321981426</v>
      </c>
      <c r="O1354" s="18">
        <f t="shared" si="414"/>
        <v>0.76420910449008805</v>
      </c>
      <c r="P1354" s="37">
        <f t="shared" si="415"/>
        <v>0</v>
      </c>
      <c r="Q1354" s="37">
        <f t="shared" si="416"/>
        <v>0</v>
      </c>
      <c r="R1354" s="37">
        <f t="shared" si="417"/>
        <v>-100</v>
      </c>
    </row>
    <row r="1355" spans="1:18" x14ac:dyDescent="0.25">
      <c r="A1355" s="1" t="s">
        <v>1753</v>
      </c>
      <c r="B1355" s="1" t="s">
        <v>3636</v>
      </c>
      <c r="C1355" s="131">
        <v>11627</v>
      </c>
      <c r="D1355" s="43">
        <v>5</v>
      </c>
      <c r="E1355" s="43">
        <f>((D1355/($C1355/100000)))</f>
        <v>43.00335426163241</v>
      </c>
      <c r="F1355" s="6">
        <f>((D1355/$C1355)/(D$2144/$C$2144))</f>
        <v>0.97191463961265723</v>
      </c>
      <c r="G1355" s="44">
        <v>5</v>
      </c>
      <c r="H1355" s="44">
        <f>((G1355/($C1355/100000)))</f>
        <v>43.00335426163241</v>
      </c>
      <c r="I1355" s="14">
        <f>((G1355/$C1355)/(G$2144/$C$2144))</f>
        <v>0.86892196169845015</v>
      </c>
      <c r="J1355" s="49">
        <v>30</v>
      </c>
      <c r="K1355" s="49">
        <f t="shared" si="407"/>
        <v>258.02012556979446</v>
      </c>
      <c r="L1355" s="50">
        <f t="shared" si="408"/>
        <v>0.82862094159645472</v>
      </c>
      <c r="M1355" s="45">
        <v>40</v>
      </c>
      <c r="N1355" s="45">
        <f t="shared" si="413"/>
        <v>344.02683409305928</v>
      </c>
      <c r="O1355" s="18">
        <f t="shared" si="414"/>
        <v>0.84919425733309861</v>
      </c>
      <c r="P1355" s="37">
        <f t="shared" si="415"/>
        <v>12.5</v>
      </c>
      <c r="Q1355" s="37">
        <f t="shared" si="416"/>
        <v>1.1445139097677874</v>
      </c>
      <c r="R1355" s="37">
        <f t="shared" si="417"/>
        <v>14.451390976778743</v>
      </c>
    </row>
    <row r="1356" spans="1:18" x14ac:dyDescent="0.25">
      <c r="A1356" s="1" t="s">
        <v>372</v>
      </c>
      <c r="B1356" s="1" t="s">
        <v>3637</v>
      </c>
      <c r="C1356" s="131">
        <v>11614</v>
      </c>
      <c r="D1356" s="43">
        <v>4</v>
      </c>
      <c r="E1356" s="43">
        <f>((D1356/($C1356/100000)))</f>
        <v>34.441191665231621</v>
      </c>
      <c r="F1356" s="6">
        <f>((D1356/$C1356)/(D$2144/$C$2144))</f>
        <v>0.77840203304813949</v>
      </c>
      <c r="G1356" s="44">
        <v>8</v>
      </c>
      <c r="H1356" s="44">
        <f>((G1356/($C1356/100000)))</f>
        <v>68.882383330463242</v>
      </c>
      <c r="I1356" s="14">
        <f>((G1356/$C1356)/(G$2144/$C$2144))</f>
        <v>1.3918313275244194</v>
      </c>
      <c r="J1356" s="49">
        <v>30</v>
      </c>
      <c r="K1356" s="49">
        <f t="shared" si="407"/>
        <v>258.30893748923717</v>
      </c>
      <c r="L1356" s="50">
        <f t="shared" si="408"/>
        <v>0.82954844910814352</v>
      </c>
      <c r="M1356" s="45">
        <v>42</v>
      </c>
      <c r="N1356" s="45">
        <f t="shared" si="413"/>
        <v>361.63251248493202</v>
      </c>
      <c r="O1356" s="18">
        <f t="shared" si="414"/>
        <v>0.8926520330215717</v>
      </c>
      <c r="P1356" s="37">
        <f t="shared" si="415"/>
        <v>9.5238095238095237</v>
      </c>
      <c r="Q1356" s="37">
        <f t="shared" si="416"/>
        <v>0.87201059791831426</v>
      </c>
      <c r="R1356" s="37">
        <f t="shared" si="417"/>
        <v>-12.798940208168574</v>
      </c>
    </row>
    <row r="1357" spans="1:18" x14ac:dyDescent="0.25">
      <c r="A1357" s="1" t="s">
        <v>1730</v>
      </c>
      <c r="B1357" s="1" t="s">
        <v>3638</v>
      </c>
      <c r="C1357" s="131">
        <v>11601</v>
      </c>
      <c r="D1357" s="43">
        <v>6</v>
      </c>
      <c r="E1357" s="43">
        <f>((D1357/($C1357/100000)))</f>
        <v>51.719679337988104</v>
      </c>
      <c r="F1357" s="6">
        <f>((D1357/$C1357)/(D$2144/$C$2144))</f>
        <v>1.1689114574374311</v>
      </c>
      <c r="G1357" s="44"/>
      <c r="H1357" s="44"/>
      <c r="I1357" s="14"/>
      <c r="J1357" s="49">
        <v>8</v>
      </c>
      <c r="K1357" s="49">
        <f t="shared" si="407"/>
        <v>68.959572450650811</v>
      </c>
      <c r="L1357" s="50">
        <f t="shared" si="408"/>
        <v>0.2214608094231412</v>
      </c>
      <c r="M1357" s="45">
        <v>14</v>
      </c>
      <c r="N1357" s="45">
        <f t="shared" si="413"/>
        <v>120.67925178863891</v>
      </c>
      <c r="O1357" s="18">
        <f t="shared" si="414"/>
        <v>0.29788411089597255</v>
      </c>
      <c r="P1357" s="37">
        <f t="shared" si="415"/>
        <v>42.857142857142854</v>
      </c>
      <c r="Q1357" s="37">
        <f t="shared" si="416"/>
        <v>3.9240476906324138</v>
      </c>
      <c r="R1357" s="37">
        <f t="shared" si="417"/>
        <v>292.40476906324136</v>
      </c>
    </row>
    <row r="1358" spans="1:18" x14ac:dyDescent="0.25">
      <c r="A1358" s="1" t="s">
        <v>234</v>
      </c>
      <c r="B1358" s="1" t="s">
        <v>3639</v>
      </c>
      <c r="C1358" s="131">
        <v>11572</v>
      </c>
      <c r="D1358" s="43"/>
      <c r="E1358" s="43"/>
      <c r="F1358" s="6"/>
      <c r="G1358" s="44"/>
      <c r="H1358" s="44"/>
      <c r="I1358" s="14"/>
      <c r="J1358" s="49">
        <v>4</v>
      </c>
      <c r="K1358" s="49">
        <f t="shared" si="407"/>
        <v>34.566194262011749</v>
      </c>
      <c r="L1358" s="50">
        <f t="shared" si="408"/>
        <v>0.11100790054086852</v>
      </c>
      <c r="M1358" s="45">
        <v>4</v>
      </c>
      <c r="N1358" s="45">
        <f t="shared" si="413"/>
        <v>34.566194262011749</v>
      </c>
      <c r="O1358" s="18">
        <f t="shared" si="414"/>
        <v>8.5323035171205819E-2</v>
      </c>
      <c r="P1358" s="37">
        <f t="shared" si="415"/>
        <v>0</v>
      </c>
      <c r="Q1358" s="37">
        <f t="shared" si="416"/>
        <v>0</v>
      </c>
      <c r="R1358" s="37">
        <f t="shared" si="417"/>
        <v>-100</v>
      </c>
    </row>
    <row r="1359" spans="1:18" x14ac:dyDescent="0.25">
      <c r="A1359" s="1" t="s">
        <v>286</v>
      </c>
      <c r="B1359" s="1" t="s">
        <v>3640</v>
      </c>
      <c r="C1359" s="131">
        <v>11545</v>
      </c>
      <c r="D1359" s="43"/>
      <c r="E1359" s="43"/>
      <c r="F1359" s="6"/>
      <c r="G1359" s="44">
        <v>1</v>
      </c>
      <c r="H1359" s="44">
        <f t="shared" ref="H1359:H1365" si="418">((G1359/($C1359/100000)))</f>
        <v>8.6617583369424</v>
      </c>
      <c r="I1359" s="14">
        <f t="shared" ref="I1359:I1365" si="419">((G1359/$C1359)/(G$2144/$C$2144))</f>
        <v>0.17501872063521662</v>
      </c>
      <c r="J1359" s="49"/>
      <c r="K1359" s="49"/>
      <c r="L1359" s="50"/>
      <c r="M1359" s="45">
        <v>1</v>
      </c>
      <c r="N1359" s="45">
        <f t="shared" si="413"/>
        <v>8.6617583369424</v>
      </c>
      <c r="O1359" s="18">
        <f t="shared" si="414"/>
        <v>2.1380644499809302E-2</v>
      </c>
      <c r="P1359" s="37">
        <f t="shared" si="415"/>
        <v>0</v>
      </c>
      <c r="Q1359" s="37">
        <f t="shared" si="416"/>
        <v>0</v>
      </c>
      <c r="R1359" s="37">
        <f t="shared" si="417"/>
        <v>-100</v>
      </c>
    </row>
    <row r="1360" spans="1:18" x14ac:dyDescent="0.25">
      <c r="A1360" s="1" t="s">
        <v>274</v>
      </c>
      <c r="B1360" s="1" t="s">
        <v>3641</v>
      </c>
      <c r="C1360" s="131">
        <v>11538</v>
      </c>
      <c r="D1360" s="43">
        <v>1</v>
      </c>
      <c r="E1360" s="43">
        <f>((D1360/($C1360/100000)))</f>
        <v>8.6670133472005553</v>
      </c>
      <c r="F1360" s="6">
        <f>((D1360/$C1360)/(D$2144/$C$2144))</f>
        <v>0.19588232821591897</v>
      </c>
      <c r="G1360" s="44">
        <v>1</v>
      </c>
      <c r="H1360" s="44">
        <f t="shared" si="418"/>
        <v>8.6670133472005553</v>
      </c>
      <c r="I1360" s="14">
        <f t="shared" si="419"/>
        <v>0.17512490290635951</v>
      </c>
      <c r="J1360" s="49">
        <v>4</v>
      </c>
      <c r="K1360" s="49">
        <f t="shared" ref="K1360:K1366" si="420">((J1360/($C1360/100000)))</f>
        <v>34.668053388802221</v>
      </c>
      <c r="L1360" s="50">
        <f t="shared" ref="L1360:L1366" si="421">((J1360/$C1360)/(J$2144/$C$2144))</f>
        <v>0.11133501690578355</v>
      </c>
      <c r="M1360" s="45">
        <v>6</v>
      </c>
      <c r="N1360" s="45">
        <f t="shared" si="413"/>
        <v>52.002080083203332</v>
      </c>
      <c r="O1360" s="18">
        <f t="shared" si="414"/>
        <v>0.1283616956579815</v>
      </c>
      <c r="P1360" s="37">
        <f t="shared" si="415"/>
        <v>16.666666666666664</v>
      </c>
      <c r="Q1360" s="37">
        <f t="shared" si="416"/>
        <v>1.5260185463570497</v>
      </c>
      <c r="R1360" s="37">
        <f t="shared" si="417"/>
        <v>52.601854635704967</v>
      </c>
    </row>
    <row r="1361" spans="1:18" x14ac:dyDescent="0.25">
      <c r="A1361" s="1" t="s">
        <v>1935</v>
      </c>
      <c r="B1361" s="1" t="s">
        <v>3642</v>
      </c>
      <c r="C1361" s="131">
        <v>11527</v>
      </c>
      <c r="D1361" s="43"/>
      <c r="E1361" s="43"/>
      <c r="F1361" s="6"/>
      <c r="G1361" s="44">
        <v>1</v>
      </c>
      <c r="H1361" s="44">
        <f t="shared" si="418"/>
        <v>8.6752841155547848</v>
      </c>
      <c r="I1361" s="14">
        <f t="shared" si="419"/>
        <v>0.17529202131808588</v>
      </c>
      <c r="J1361" s="49">
        <v>1</v>
      </c>
      <c r="K1361" s="49">
        <f t="shared" si="420"/>
        <v>8.6752841155547848</v>
      </c>
      <c r="L1361" s="50">
        <f t="shared" si="421"/>
        <v>2.786031545629675E-2</v>
      </c>
      <c r="M1361" s="45">
        <v>2</v>
      </c>
      <c r="N1361" s="45">
        <f t="shared" si="413"/>
        <v>17.35056823110957</v>
      </c>
      <c r="O1361" s="18">
        <f t="shared" si="414"/>
        <v>4.2828062939238035E-2</v>
      </c>
      <c r="P1361" s="37">
        <f t="shared" si="415"/>
        <v>0</v>
      </c>
      <c r="Q1361" s="37">
        <f t="shared" si="416"/>
        <v>0</v>
      </c>
      <c r="R1361" s="37">
        <f t="shared" si="417"/>
        <v>-100</v>
      </c>
    </row>
    <row r="1362" spans="1:18" x14ac:dyDescent="0.25">
      <c r="A1362" s="1" t="s">
        <v>1883</v>
      </c>
      <c r="B1362" s="1" t="s">
        <v>3643</v>
      </c>
      <c r="C1362" s="131">
        <v>11519</v>
      </c>
      <c r="D1362" s="43">
        <v>3</v>
      </c>
      <c r="E1362" s="43">
        <f>((D1362/($C1362/100000)))</f>
        <v>26.043927424255578</v>
      </c>
      <c r="F1362" s="6">
        <f>((D1362/$C1362)/(D$2144/$C$2144))</f>
        <v>0.58861627822430929</v>
      </c>
      <c r="G1362" s="44">
        <v>1</v>
      </c>
      <c r="H1362" s="44">
        <f t="shared" si="418"/>
        <v>8.6813091414185255</v>
      </c>
      <c r="I1362" s="14">
        <f t="shared" si="419"/>
        <v>0.17541376245625279</v>
      </c>
      <c r="J1362" s="49">
        <v>2</v>
      </c>
      <c r="K1362" s="49">
        <f t="shared" si="420"/>
        <v>17.362618282837051</v>
      </c>
      <c r="L1362" s="50">
        <f t="shared" si="421"/>
        <v>5.575932915439407E-2</v>
      </c>
      <c r="M1362" s="45">
        <v>6</v>
      </c>
      <c r="N1362" s="45">
        <f t="shared" si="413"/>
        <v>52.087854848511157</v>
      </c>
      <c r="O1362" s="18">
        <f t="shared" si="414"/>
        <v>0.12857342169474698</v>
      </c>
      <c r="P1362" s="37">
        <f t="shared" si="415"/>
        <v>50</v>
      </c>
      <c r="Q1362" s="37">
        <f t="shared" si="416"/>
        <v>4.5780556390711498</v>
      </c>
      <c r="R1362" s="37">
        <f t="shared" si="417"/>
        <v>357.80556390711496</v>
      </c>
    </row>
    <row r="1363" spans="1:18" x14ac:dyDescent="0.25">
      <c r="A1363" s="1" t="s">
        <v>1763</v>
      </c>
      <c r="B1363" s="1" t="s">
        <v>3644</v>
      </c>
      <c r="C1363" s="131">
        <v>11502</v>
      </c>
      <c r="D1363" s="43">
        <v>9</v>
      </c>
      <c r="E1363" s="43">
        <f>((D1363/($C1363/100000)))</f>
        <v>78.247261345852891</v>
      </c>
      <c r="F1363" s="6">
        <f>((D1363/$C1363)/(D$2144/$C$2144))</f>
        <v>1.768458766005691</v>
      </c>
      <c r="G1363" s="44">
        <v>2</v>
      </c>
      <c r="H1363" s="44">
        <f t="shared" si="418"/>
        <v>17.388280299078421</v>
      </c>
      <c r="I1363" s="14">
        <f t="shared" si="419"/>
        <v>0.35134604933638947</v>
      </c>
      <c r="J1363" s="49">
        <v>25</v>
      </c>
      <c r="K1363" s="49">
        <f t="shared" si="420"/>
        <v>217.35350373848027</v>
      </c>
      <c r="L1363" s="50">
        <f t="shared" si="421"/>
        <v>0.69802177070234006</v>
      </c>
      <c r="M1363" s="45">
        <v>36</v>
      </c>
      <c r="N1363" s="45">
        <f t="shared" si="413"/>
        <v>312.98904538341156</v>
      </c>
      <c r="O1363" s="18">
        <f t="shared" si="414"/>
        <v>0.77258072222315632</v>
      </c>
      <c r="P1363" s="37">
        <f t="shared" si="415"/>
        <v>25</v>
      </c>
      <c r="Q1363" s="37">
        <f t="shared" si="416"/>
        <v>2.2890278195355749</v>
      </c>
      <c r="R1363" s="37">
        <f t="shared" si="417"/>
        <v>128.90278195355748</v>
      </c>
    </row>
    <row r="1364" spans="1:18" x14ac:dyDescent="0.25">
      <c r="A1364" s="1" t="s">
        <v>1154</v>
      </c>
      <c r="B1364" s="1" t="s">
        <v>3645</v>
      </c>
      <c r="C1364" s="131">
        <v>11426</v>
      </c>
      <c r="D1364" s="43">
        <v>6</v>
      </c>
      <c r="E1364" s="43">
        <f>((D1364/($C1364/100000)))</f>
        <v>52.511815158410641</v>
      </c>
      <c r="F1364" s="6">
        <f>((D1364/$C1364)/(D$2144/$C$2144))</f>
        <v>1.1868144423010363</v>
      </c>
      <c r="G1364" s="44">
        <v>8</v>
      </c>
      <c r="H1364" s="44">
        <f t="shared" si="418"/>
        <v>70.015753544547522</v>
      </c>
      <c r="I1364" s="14">
        <f t="shared" si="419"/>
        <v>1.414732105537249</v>
      </c>
      <c r="J1364" s="49">
        <v>56</v>
      </c>
      <c r="K1364" s="49">
        <f t="shared" si="420"/>
        <v>490.11027481183265</v>
      </c>
      <c r="L1364" s="50">
        <f t="shared" si="421"/>
        <v>1.5739688386858943</v>
      </c>
      <c r="M1364" s="45">
        <v>70</v>
      </c>
      <c r="N1364" s="45">
        <f t="shared" si="413"/>
        <v>612.6378435147908</v>
      </c>
      <c r="O1364" s="18">
        <f t="shared" si="414"/>
        <v>1.5122324393944415</v>
      </c>
      <c r="P1364" s="37">
        <f t="shared" si="415"/>
        <v>8.5714285714285712</v>
      </c>
      <c r="Q1364" s="37">
        <f t="shared" si="416"/>
        <v>0.7848095381264828</v>
      </c>
      <c r="R1364" s="37">
        <f t="shared" si="417"/>
        <v>-21.519046187351719</v>
      </c>
    </row>
    <row r="1365" spans="1:18" x14ac:dyDescent="0.25">
      <c r="A1365" s="1" t="s">
        <v>1362</v>
      </c>
      <c r="B1365" s="1" t="s">
        <v>3646</v>
      </c>
      <c r="C1365" s="131">
        <v>11422</v>
      </c>
      <c r="D1365" s="43">
        <v>7</v>
      </c>
      <c r="E1365" s="43">
        <f>((D1365/($C1365/100000)))</f>
        <v>61.28523901243215</v>
      </c>
      <c r="F1365" s="6">
        <f>((D1365/$C1365)/(D$2144/$C$2144))</f>
        <v>1.385101744062941</v>
      </c>
      <c r="G1365" s="44">
        <v>1</v>
      </c>
      <c r="H1365" s="44">
        <f t="shared" si="418"/>
        <v>8.7550341446331643</v>
      </c>
      <c r="I1365" s="14">
        <f t="shared" si="419"/>
        <v>0.17690344333160357</v>
      </c>
      <c r="J1365" s="49">
        <v>14</v>
      </c>
      <c r="K1365" s="49">
        <f t="shared" si="420"/>
        <v>122.5704780248643</v>
      </c>
      <c r="L1365" s="50">
        <f t="shared" si="421"/>
        <v>0.39363001118072644</v>
      </c>
      <c r="M1365" s="45">
        <v>22</v>
      </c>
      <c r="N1365" s="45">
        <f t="shared" si="413"/>
        <v>192.6107511819296</v>
      </c>
      <c r="O1365" s="18">
        <f t="shared" si="414"/>
        <v>0.47543949365317506</v>
      </c>
      <c r="P1365" s="37">
        <f t="shared" si="415"/>
        <v>31.818181818181817</v>
      </c>
      <c r="Q1365" s="37">
        <f t="shared" si="416"/>
        <v>2.9133081339543678</v>
      </c>
      <c r="R1365" s="37">
        <f t="shared" si="417"/>
        <v>191.33081339543679</v>
      </c>
    </row>
    <row r="1366" spans="1:18" x14ac:dyDescent="0.25">
      <c r="A1366" s="1" t="s">
        <v>1267</v>
      </c>
      <c r="B1366" s="1" t="s">
        <v>3647</v>
      </c>
      <c r="C1366" s="131">
        <v>11399</v>
      </c>
      <c r="D1366" s="43"/>
      <c r="E1366" s="43"/>
      <c r="F1366" s="6"/>
      <c r="G1366" s="44"/>
      <c r="H1366" s="44"/>
      <c r="I1366" s="14"/>
      <c r="J1366" s="49">
        <v>2</v>
      </c>
      <c r="K1366" s="49">
        <f t="shared" si="420"/>
        <v>17.545398719185894</v>
      </c>
      <c r="L1366" s="50">
        <f t="shared" si="421"/>
        <v>5.6346320951790971E-2</v>
      </c>
      <c r="M1366" s="45">
        <v>2</v>
      </c>
      <c r="N1366" s="45">
        <f t="shared" si="413"/>
        <v>17.545398719185894</v>
      </c>
      <c r="O1366" s="18">
        <f t="shared" si="414"/>
        <v>4.3308981621247203E-2</v>
      </c>
      <c r="P1366" s="37">
        <f t="shared" si="415"/>
        <v>0</v>
      </c>
      <c r="Q1366" s="37">
        <f t="shared" si="416"/>
        <v>0</v>
      </c>
      <c r="R1366" s="37">
        <f t="shared" si="417"/>
        <v>-100</v>
      </c>
    </row>
    <row r="1367" spans="1:18" x14ac:dyDescent="0.25">
      <c r="A1367" s="1" t="s">
        <v>1148</v>
      </c>
      <c r="B1367" s="1" t="s">
        <v>3648</v>
      </c>
      <c r="C1367" s="131">
        <v>11353</v>
      </c>
      <c r="D1367" s="43">
        <v>1</v>
      </c>
      <c r="E1367" s="43">
        <f>((D1367/($C1367/100000)))</f>
        <v>8.8082445168677879</v>
      </c>
      <c r="F1367" s="6">
        <f>((D1367/$C1367)/(D$2144/$C$2144))</f>
        <v>0.19907428018631843</v>
      </c>
      <c r="G1367" s="44"/>
      <c r="H1367" s="44"/>
      <c r="I1367" s="14"/>
      <c r="J1367" s="49"/>
      <c r="K1367" s="49"/>
      <c r="L1367" s="50"/>
      <c r="M1367" s="45">
        <v>1</v>
      </c>
      <c r="N1367" s="45">
        <f t="shared" si="413"/>
        <v>8.8082445168677879</v>
      </c>
      <c r="O1367" s="18">
        <f t="shared" si="414"/>
        <v>2.174223031359979E-2</v>
      </c>
      <c r="P1367" s="37">
        <f t="shared" si="415"/>
        <v>100</v>
      </c>
      <c r="Q1367" s="37">
        <f t="shared" si="416"/>
        <v>9.1561112781422995</v>
      </c>
      <c r="R1367" s="37">
        <f t="shared" si="417"/>
        <v>815.61112781422992</v>
      </c>
    </row>
    <row r="1368" spans="1:18" x14ac:dyDescent="0.25">
      <c r="A1368" s="1" t="s">
        <v>1793</v>
      </c>
      <c r="B1368" s="1" t="s">
        <v>3649</v>
      </c>
      <c r="C1368" s="131">
        <v>11318</v>
      </c>
      <c r="D1368" s="43"/>
      <c r="E1368" s="43"/>
      <c r="F1368" s="6"/>
      <c r="G1368" s="44">
        <v>2</v>
      </c>
      <c r="H1368" s="44">
        <f>((G1368/($C1368/100000)))</f>
        <v>17.670966601873122</v>
      </c>
      <c r="I1368" s="14">
        <f>((G1368/$C1368)/(G$2144/$C$2144))</f>
        <v>0.35705798369563102</v>
      </c>
      <c r="J1368" s="49">
        <v>3</v>
      </c>
      <c r="K1368" s="49">
        <f>((J1368/($C1368/100000)))</f>
        <v>26.506449902809685</v>
      </c>
      <c r="L1368" s="50">
        <f>((J1368/$C1368)/(J$2144/$C$2144))</f>
        <v>8.5124365505760566E-2</v>
      </c>
      <c r="M1368" s="45">
        <v>5</v>
      </c>
      <c r="N1368" s="45">
        <f t="shared" si="413"/>
        <v>44.177416504682803</v>
      </c>
      <c r="O1368" s="18">
        <f t="shared" si="414"/>
        <v>0.10904733201550558</v>
      </c>
      <c r="P1368" s="37">
        <f t="shared" si="415"/>
        <v>0</v>
      </c>
      <c r="Q1368" s="37">
        <f t="shared" si="416"/>
        <v>0</v>
      </c>
      <c r="R1368" s="37">
        <f t="shared" si="417"/>
        <v>-100</v>
      </c>
    </row>
    <row r="1369" spans="1:18" x14ac:dyDescent="0.25">
      <c r="A1369" s="1" t="s">
        <v>417</v>
      </c>
      <c r="B1369" s="1" t="s">
        <v>3650</v>
      </c>
      <c r="C1369" s="131">
        <v>11317</v>
      </c>
      <c r="D1369" s="43">
        <v>1</v>
      </c>
      <c r="E1369" s="43">
        <f t="shared" ref="E1369:E1376" si="422">((D1369/($C1369/100000)))</f>
        <v>8.8362640275691433</v>
      </c>
      <c r="F1369" s="6">
        <f t="shared" ref="F1369:F1376" si="423">((D1369/$C1369)/(D$2144/$C$2144))</f>
        <v>0.19970754643061528</v>
      </c>
      <c r="G1369" s="44"/>
      <c r="H1369" s="44"/>
      <c r="I1369" s="14"/>
      <c r="J1369" s="49"/>
      <c r="K1369" s="49"/>
      <c r="L1369" s="50"/>
      <c r="M1369" s="45">
        <v>1</v>
      </c>
      <c r="N1369" s="45">
        <f t="shared" si="413"/>
        <v>8.8362640275691433</v>
      </c>
      <c r="O1369" s="18">
        <f t="shared" si="414"/>
        <v>2.1811393545135498E-2</v>
      </c>
      <c r="P1369" s="37">
        <f t="shared" si="415"/>
        <v>100</v>
      </c>
      <c r="Q1369" s="37">
        <f t="shared" si="416"/>
        <v>9.1561112781422995</v>
      </c>
      <c r="R1369" s="37">
        <f t="shared" si="417"/>
        <v>815.61112781422992</v>
      </c>
    </row>
    <row r="1370" spans="1:18" x14ac:dyDescent="0.25">
      <c r="A1370" s="1" t="s">
        <v>587</v>
      </c>
      <c r="B1370" s="1" t="s">
        <v>3651</v>
      </c>
      <c r="C1370" s="131">
        <v>11168</v>
      </c>
      <c r="D1370" s="43">
        <v>1</v>
      </c>
      <c r="E1370" s="43">
        <f t="shared" si="422"/>
        <v>8.9541547277936964</v>
      </c>
      <c r="F1370" s="6">
        <f t="shared" si="423"/>
        <v>0.20237198271447646</v>
      </c>
      <c r="G1370" s="44">
        <v>1</v>
      </c>
      <c r="H1370" s="44">
        <f>((G1370/($C1370/100000)))</f>
        <v>8.9541547277936964</v>
      </c>
      <c r="I1370" s="14">
        <f>((G1370/$C1370)/(G$2144/$C$2144))</f>
        <v>0.18092685617241905</v>
      </c>
      <c r="J1370" s="49">
        <v>2</v>
      </c>
      <c r="K1370" s="49">
        <f t="shared" ref="K1370:K1395" si="424">((J1370/($C1370/100000)))</f>
        <v>17.908309455587393</v>
      </c>
      <c r="L1370" s="50">
        <f t="shared" ref="L1370:L1395" si="425">((J1370/$C1370)/(J$2144/$C$2144))</f>
        <v>5.751179374368421E-2</v>
      </c>
      <c r="M1370" s="45">
        <v>4</v>
      </c>
      <c r="N1370" s="45">
        <f t="shared" si="413"/>
        <v>35.816618911174785</v>
      </c>
      <c r="O1370" s="18">
        <f t="shared" si="414"/>
        <v>8.8409577632628369E-2</v>
      </c>
      <c r="P1370" s="37">
        <f t="shared" si="415"/>
        <v>25</v>
      </c>
      <c r="Q1370" s="37">
        <f t="shared" si="416"/>
        <v>2.2890278195355749</v>
      </c>
      <c r="R1370" s="37">
        <f t="shared" si="417"/>
        <v>128.90278195355748</v>
      </c>
    </row>
    <row r="1371" spans="1:18" x14ac:dyDescent="0.25">
      <c r="A1371" s="1" t="s">
        <v>487</v>
      </c>
      <c r="B1371" s="1" t="s">
        <v>3652</v>
      </c>
      <c r="C1371" s="131">
        <v>11165</v>
      </c>
      <c r="D1371" s="43">
        <v>14</v>
      </c>
      <c r="E1371" s="43">
        <f t="shared" si="422"/>
        <v>125.39184952978057</v>
      </c>
      <c r="F1371" s="6">
        <f t="shared" si="423"/>
        <v>2.833969031918838</v>
      </c>
      <c r="G1371" s="44">
        <v>11</v>
      </c>
      <c r="H1371" s="44">
        <f>((G1371/($C1371/100000)))</f>
        <v>98.522167487684726</v>
      </c>
      <c r="I1371" s="14">
        <f>((G1371/$C1371)/(G$2144/$C$2144))</f>
        <v>1.9907301770774144</v>
      </c>
      <c r="J1371" s="49">
        <v>45</v>
      </c>
      <c r="K1371" s="49">
        <f t="shared" si="424"/>
        <v>403.04523063143751</v>
      </c>
      <c r="L1371" s="50">
        <f t="shared" si="425"/>
        <v>1.2943630570454965</v>
      </c>
      <c r="M1371" s="45">
        <v>70</v>
      </c>
      <c r="N1371" s="45">
        <f t="shared" si="413"/>
        <v>626.95924764890287</v>
      </c>
      <c r="O1371" s="18">
        <f t="shared" si="414"/>
        <v>1.5475833275880779</v>
      </c>
      <c r="P1371" s="37">
        <f t="shared" si="415"/>
        <v>20</v>
      </c>
      <c r="Q1371" s="37">
        <f t="shared" si="416"/>
        <v>1.8312222556284599</v>
      </c>
      <c r="R1371" s="37">
        <f t="shared" si="417"/>
        <v>83.122225562845983</v>
      </c>
    </row>
    <row r="1372" spans="1:18" x14ac:dyDescent="0.25">
      <c r="A1372" s="1" t="s">
        <v>1044</v>
      </c>
      <c r="B1372" s="1" t="s">
        <v>3653</v>
      </c>
      <c r="C1372" s="131">
        <v>11119</v>
      </c>
      <c r="D1372" s="43">
        <v>1</v>
      </c>
      <c r="E1372" s="43">
        <f t="shared" si="422"/>
        <v>8.993614533681086</v>
      </c>
      <c r="F1372" s="6">
        <f t="shared" si="423"/>
        <v>0.20326380996090235</v>
      </c>
      <c r="G1372" s="44"/>
      <c r="H1372" s="44"/>
      <c r="I1372" s="14"/>
      <c r="J1372" s="49">
        <v>3</v>
      </c>
      <c r="K1372" s="49">
        <f t="shared" si="424"/>
        <v>26.980843601043262</v>
      </c>
      <c r="L1372" s="50">
        <f t="shared" si="425"/>
        <v>8.6647861210018703E-2</v>
      </c>
      <c r="M1372" s="45">
        <v>4</v>
      </c>
      <c r="N1372" s="45">
        <f t="shared" si="413"/>
        <v>35.974458134724344</v>
      </c>
      <c r="O1372" s="18">
        <f t="shared" si="414"/>
        <v>8.8799187247161945E-2</v>
      </c>
      <c r="P1372" s="37">
        <f t="shared" si="415"/>
        <v>25</v>
      </c>
      <c r="Q1372" s="37">
        <f t="shared" si="416"/>
        <v>2.2890278195355749</v>
      </c>
      <c r="R1372" s="37">
        <f t="shared" si="417"/>
        <v>128.90278195355748</v>
      </c>
    </row>
    <row r="1373" spans="1:18" x14ac:dyDescent="0.25">
      <c r="A1373" s="1" t="s">
        <v>519</v>
      </c>
      <c r="B1373" s="1" t="s">
        <v>3654</v>
      </c>
      <c r="C1373" s="131">
        <v>11100</v>
      </c>
      <c r="D1373" s="43">
        <v>1</v>
      </c>
      <c r="E1373" s="43">
        <f t="shared" si="422"/>
        <v>9.0090090090090094</v>
      </c>
      <c r="F1373" s="6">
        <f t="shared" si="423"/>
        <v>0.20361173900497956</v>
      </c>
      <c r="G1373" s="44">
        <v>1</v>
      </c>
      <c r="H1373" s="44">
        <f>((G1373/($C1373/100000)))</f>
        <v>9.0090090090090094</v>
      </c>
      <c r="I1373" s="14">
        <f>((G1373/$C1373)/(G$2144/$C$2144))</f>
        <v>0.18203523691293477</v>
      </c>
      <c r="J1373" s="49">
        <v>8</v>
      </c>
      <c r="K1373" s="49">
        <f t="shared" si="424"/>
        <v>72.072072072072075</v>
      </c>
      <c r="L1373" s="50">
        <f t="shared" si="425"/>
        <v>0.23145647298359109</v>
      </c>
      <c r="M1373" s="45">
        <v>10</v>
      </c>
      <c r="N1373" s="45">
        <f t="shared" si="413"/>
        <v>90.090090090090087</v>
      </c>
      <c r="O1373" s="18">
        <f t="shared" si="414"/>
        <v>0.2223779646399085</v>
      </c>
      <c r="P1373" s="37">
        <f t="shared" si="415"/>
        <v>10</v>
      </c>
      <c r="Q1373" s="37">
        <f t="shared" si="416"/>
        <v>0.91561112781422993</v>
      </c>
      <c r="R1373" s="37">
        <f t="shared" si="417"/>
        <v>-8.4388872185770065</v>
      </c>
    </row>
    <row r="1374" spans="1:18" x14ac:dyDescent="0.25">
      <c r="A1374" s="1" t="s">
        <v>637</v>
      </c>
      <c r="B1374" s="1" t="s">
        <v>3655</v>
      </c>
      <c r="C1374" s="131">
        <v>11081</v>
      </c>
      <c r="D1374" s="43">
        <v>1</v>
      </c>
      <c r="E1374" s="43">
        <f t="shared" si="422"/>
        <v>9.0244562765093406</v>
      </c>
      <c r="F1374" s="6">
        <f t="shared" si="423"/>
        <v>0.20396086119982612</v>
      </c>
      <c r="G1374" s="44">
        <v>1</v>
      </c>
      <c r="H1374" s="44">
        <f>((G1374/($C1374/100000)))</f>
        <v>9.0244562765093406</v>
      </c>
      <c r="I1374" s="14">
        <f>((G1374/$C1374)/(G$2144/$C$2144))</f>
        <v>0.18234736302983268</v>
      </c>
      <c r="J1374" s="49">
        <v>13</v>
      </c>
      <c r="K1374" s="49">
        <f t="shared" si="424"/>
        <v>117.31793159462141</v>
      </c>
      <c r="L1374" s="50">
        <f t="shared" si="425"/>
        <v>0.37676167597162025</v>
      </c>
      <c r="M1374" s="45">
        <v>15</v>
      </c>
      <c r="N1374" s="45">
        <f t="shared" si="413"/>
        <v>135.36684414764011</v>
      </c>
      <c r="O1374" s="18">
        <f t="shared" si="414"/>
        <v>0.33413889642220707</v>
      </c>
      <c r="P1374" s="37">
        <f t="shared" si="415"/>
        <v>6.666666666666667</v>
      </c>
      <c r="Q1374" s="37">
        <f t="shared" si="416"/>
        <v>0.61040741854281999</v>
      </c>
      <c r="R1374" s="37">
        <f t="shared" si="417"/>
        <v>-38.959258145718003</v>
      </c>
    </row>
    <row r="1375" spans="1:18" x14ac:dyDescent="0.25">
      <c r="A1375" s="1" t="s">
        <v>1392</v>
      </c>
      <c r="B1375" s="1" t="s">
        <v>3656</v>
      </c>
      <c r="C1375" s="131">
        <v>11025</v>
      </c>
      <c r="D1375" s="43">
        <v>6</v>
      </c>
      <c r="E1375" s="43">
        <f t="shared" si="422"/>
        <v>54.42176870748299</v>
      </c>
      <c r="F1375" s="6">
        <f t="shared" si="423"/>
        <v>1.2299811172545703</v>
      </c>
      <c r="G1375" s="44">
        <v>4</v>
      </c>
      <c r="H1375" s="44">
        <f>((G1375/($C1375/100000)))</f>
        <v>36.281179138321995</v>
      </c>
      <c r="I1375" s="14">
        <f>((G1375/$C1375)/(G$2144/$C$2144))</f>
        <v>0.73309428743168292</v>
      </c>
      <c r="J1375" s="49">
        <v>15</v>
      </c>
      <c r="K1375" s="49">
        <f t="shared" si="424"/>
        <v>136.05442176870747</v>
      </c>
      <c r="L1375" s="50">
        <f t="shared" si="425"/>
        <v>0.43693313777514642</v>
      </c>
      <c r="M1375" s="45">
        <v>25</v>
      </c>
      <c r="N1375" s="45">
        <f t="shared" si="413"/>
        <v>226.75736961451247</v>
      </c>
      <c r="O1375" s="18">
        <f t="shared" si="414"/>
        <v>0.55972684977391929</v>
      </c>
      <c r="P1375" s="37">
        <f t="shared" si="415"/>
        <v>24</v>
      </c>
      <c r="Q1375" s="37">
        <f t="shared" si="416"/>
        <v>2.197466706754152</v>
      </c>
      <c r="R1375" s="37">
        <f t="shared" si="417"/>
        <v>119.7466706754152</v>
      </c>
    </row>
    <row r="1376" spans="1:18" x14ac:dyDescent="0.25">
      <c r="A1376" s="1" t="s">
        <v>41</v>
      </c>
      <c r="B1376" s="1" t="s">
        <v>2853</v>
      </c>
      <c r="C1376" s="131">
        <v>10994</v>
      </c>
      <c r="D1376" s="43">
        <v>2</v>
      </c>
      <c r="E1376" s="43">
        <f t="shared" si="422"/>
        <v>18.191740949608878</v>
      </c>
      <c r="F1376" s="6">
        <f t="shared" si="423"/>
        <v>0.41114977314085377</v>
      </c>
      <c r="G1376" s="44">
        <v>22</v>
      </c>
      <c r="H1376" s="44">
        <f>((G1376/($C1376/100000)))</f>
        <v>200.10915044569765</v>
      </c>
      <c r="I1376" s="14">
        <f>((G1376/$C1376)/(G$2144/$C$2144))</f>
        <v>4.0433877436909835</v>
      </c>
      <c r="J1376" s="49">
        <v>5</v>
      </c>
      <c r="K1376" s="49">
        <f t="shared" si="424"/>
        <v>45.479352374022199</v>
      </c>
      <c r="L1376" s="50">
        <f t="shared" si="425"/>
        <v>0.14605505560520859</v>
      </c>
      <c r="M1376" s="45">
        <v>29</v>
      </c>
      <c r="N1376" s="45">
        <f t="shared" si="413"/>
        <v>263.78024376932871</v>
      </c>
      <c r="O1376" s="18">
        <f t="shared" si="414"/>
        <v>0.65111394231022868</v>
      </c>
      <c r="P1376" s="37">
        <f t="shared" si="415"/>
        <v>6.8965517241379306</v>
      </c>
      <c r="Q1376" s="37">
        <f t="shared" si="416"/>
        <v>0.6314559502167103</v>
      </c>
      <c r="R1376" s="37">
        <f t="shared" si="417"/>
        <v>-36.854404978328972</v>
      </c>
    </row>
    <row r="1377" spans="1:18" x14ac:dyDescent="0.25">
      <c r="A1377" s="1" t="s">
        <v>538</v>
      </c>
      <c r="B1377" s="1" t="s">
        <v>3657</v>
      </c>
      <c r="C1377" s="131">
        <v>10988</v>
      </c>
      <c r="D1377" s="43"/>
      <c r="E1377" s="43"/>
      <c r="F1377" s="6"/>
      <c r="G1377" s="44"/>
      <c r="H1377" s="44"/>
      <c r="I1377" s="14"/>
      <c r="J1377" s="49">
        <v>1</v>
      </c>
      <c r="K1377" s="49">
        <f t="shared" si="424"/>
        <v>9.1008372770294859</v>
      </c>
      <c r="L1377" s="50">
        <f t="shared" si="425"/>
        <v>2.9226961800576323E-2</v>
      </c>
      <c r="M1377" s="45">
        <v>1</v>
      </c>
      <c r="N1377" s="45">
        <f t="shared" si="413"/>
        <v>9.1008372770294859</v>
      </c>
      <c r="O1377" s="18">
        <f t="shared" si="414"/>
        <v>2.2464464939051548E-2</v>
      </c>
      <c r="P1377" s="37">
        <f t="shared" si="415"/>
        <v>0</v>
      </c>
      <c r="Q1377" s="37">
        <f t="shared" si="416"/>
        <v>0</v>
      </c>
      <c r="R1377" s="37">
        <f t="shared" si="417"/>
        <v>-100</v>
      </c>
    </row>
    <row r="1378" spans="1:18" x14ac:dyDescent="0.25">
      <c r="A1378" s="1" t="s">
        <v>2049</v>
      </c>
      <c r="B1378" s="1" t="s">
        <v>3658</v>
      </c>
      <c r="C1378" s="131">
        <v>10974</v>
      </c>
      <c r="D1378" s="43">
        <v>1</v>
      </c>
      <c r="E1378" s="43">
        <f>((D1378/($C1378/100000)))</f>
        <v>9.1124476034262791</v>
      </c>
      <c r="F1378" s="6">
        <f>((D1378/$C1378)/(D$2144/$C$2144))</f>
        <v>0.20594954464691756</v>
      </c>
      <c r="G1378" s="44">
        <v>3</v>
      </c>
      <c r="H1378" s="44">
        <f>((G1378/($C1378/100000)))</f>
        <v>27.337342810278841</v>
      </c>
      <c r="I1378" s="14">
        <f>((G1378/$C1378)/(G$2144/$C$2144))</f>
        <v>0.55237592392935364</v>
      </c>
      <c r="J1378" s="49">
        <v>8</v>
      </c>
      <c r="K1378" s="49">
        <f t="shared" si="424"/>
        <v>72.899580827410233</v>
      </c>
      <c r="L1378" s="50">
        <f t="shared" si="425"/>
        <v>0.23411398306158751</v>
      </c>
      <c r="M1378" s="45">
        <v>12</v>
      </c>
      <c r="N1378" s="45">
        <f t="shared" si="413"/>
        <v>109.34937124111536</v>
      </c>
      <c r="O1378" s="18">
        <f t="shared" si="414"/>
        <v>0.26991748578490804</v>
      </c>
      <c r="P1378" s="37">
        <f t="shared" si="415"/>
        <v>8.3333333333333321</v>
      </c>
      <c r="Q1378" s="37">
        <f t="shared" si="416"/>
        <v>0.76300927317852485</v>
      </c>
      <c r="R1378" s="37">
        <f t="shared" si="417"/>
        <v>-23.699072682147516</v>
      </c>
    </row>
    <row r="1379" spans="1:18" x14ac:dyDescent="0.25">
      <c r="A1379" s="1" t="s">
        <v>1809</v>
      </c>
      <c r="B1379" s="1" t="s">
        <v>3659</v>
      </c>
      <c r="C1379" s="131">
        <v>10965</v>
      </c>
      <c r="D1379" s="43">
        <v>2</v>
      </c>
      <c r="E1379" s="43">
        <f>((D1379/($C1379/100000)))</f>
        <v>18.239854081167351</v>
      </c>
      <c r="F1379" s="6">
        <f>((D1379/$C1379)/(D$2144/$C$2144))</f>
        <v>0.41223717336165489</v>
      </c>
      <c r="G1379" s="44">
        <v>1</v>
      </c>
      <c r="H1379" s="44">
        <f>((G1379/($C1379/100000)))</f>
        <v>9.1199270405836756</v>
      </c>
      <c r="I1379" s="14">
        <f>((G1379/$C1379)/(G$2144/$C$2144))</f>
        <v>0.18427643682020756</v>
      </c>
      <c r="J1379" s="49">
        <v>11</v>
      </c>
      <c r="K1379" s="49">
        <f t="shared" si="424"/>
        <v>100.31919744642043</v>
      </c>
      <c r="L1379" s="50">
        <f t="shared" si="425"/>
        <v>0.32217094563721471</v>
      </c>
      <c r="M1379" s="45">
        <v>14</v>
      </c>
      <c r="N1379" s="45">
        <f t="shared" si="413"/>
        <v>127.67897856817146</v>
      </c>
      <c r="O1379" s="18">
        <f t="shared" si="414"/>
        <v>0.31516220433234637</v>
      </c>
      <c r="P1379" s="37">
        <f t="shared" si="415"/>
        <v>14.285714285714285</v>
      </c>
      <c r="Q1379" s="37">
        <f t="shared" si="416"/>
        <v>1.3080158968774713</v>
      </c>
      <c r="R1379" s="37">
        <f t="shared" si="417"/>
        <v>30.801589687747132</v>
      </c>
    </row>
    <row r="1380" spans="1:18" x14ac:dyDescent="0.25">
      <c r="A1380" s="1" t="s">
        <v>745</v>
      </c>
      <c r="B1380" s="1" t="s">
        <v>3660</v>
      </c>
      <c r="C1380" s="131">
        <v>10960</v>
      </c>
      <c r="D1380" s="43">
        <v>7</v>
      </c>
      <c r="E1380" s="43">
        <f>((D1380/($C1380/100000)))</f>
        <v>63.868613138686129</v>
      </c>
      <c r="F1380" s="6">
        <f>((D1380/$C1380)/(D$2144/$C$2144))</f>
        <v>1.4434883321794627</v>
      </c>
      <c r="G1380" s="44">
        <v>1</v>
      </c>
      <c r="H1380" s="44">
        <f>((G1380/($C1380/100000)))</f>
        <v>9.1240875912408761</v>
      </c>
      <c r="I1380" s="14">
        <f>((G1380/$C1380)/(G$2144/$C$2144))</f>
        <v>0.184360504537735</v>
      </c>
      <c r="J1380" s="49">
        <v>22</v>
      </c>
      <c r="K1380" s="49">
        <f t="shared" si="424"/>
        <v>200.72992700729927</v>
      </c>
      <c r="L1380" s="50">
        <f t="shared" si="425"/>
        <v>0.64463584286716413</v>
      </c>
      <c r="M1380" s="45">
        <v>30</v>
      </c>
      <c r="N1380" s="45">
        <f t="shared" si="413"/>
        <v>273.72262773722628</v>
      </c>
      <c r="O1380" s="18">
        <f t="shared" si="414"/>
        <v>0.67565567723621833</v>
      </c>
      <c r="P1380" s="37">
        <f t="shared" si="415"/>
        <v>23.333333333333332</v>
      </c>
      <c r="Q1380" s="37">
        <f t="shared" si="416"/>
        <v>2.1364259648998698</v>
      </c>
      <c r="R1380" s="37">
        <f t="shared" si="417"/>
        <v>113.64259648998699</v>
      </c>
    </row>
    <row r="1381" spans="1:18" x14ac:dyDescent="0.25">
      <c r="A1381" s="1" t="s">
        <v>1232</v>
      </c>
      <c r="B1381" s="1" t="s">
        <v>3661</v>
      </c>
      <c r="C1381" s="131">
        <v>10950</v>
      </c>
      <c r="D1381" s="43">
        <v>6</v>
      </c>
      <c r="E1381" s="43">
        <f>((D1381/($C1381/100000)))</f>
        <v>54.794520547945204</v>
      </c>
      <c r="F1381" s="6">
        <f>((D1381/$C1381)/(D$2144/$C$2144))</f>
        <v>1.2384056454549441</v>
      </c>
      <c r="G1381" s="44">
        <v>3</v>
      </c>
      <c r="H1381" s="44">
        <f>((G1381/($C1381/100000)))</f>
        <v>27.397260273972602</v>
      </c>
      <c r="I1381" s="14">
        <f>((G1381/$C1381)/(G$2144/$C$2144))</f>
        <v>0.5535866108859111</v>
      </c>
      <c r="J1381" s="49">
        <v>20</v>
      </c>
      <c r="K1381" s="49">
        <f t="shared" si="424"/>
        <v>182.64840182648402</v>
      </c>
      <c r="L1381" s="50">
        <f t="shared" si="425"/>
        <v>0.58656777399951165</v>
      </c>
      <c r="M1381" s="45">
        <v>29</v>
      </c>
      <c r="N1381" s="45">
        <f t="shared" si="413"/>
        <v>264.84018264840182</v>
      </c>
      <c r="O1381" s="18">
        <f t="shared" si="414"/>
        <v>0.65373029057156662</v>
      </c>
      <c r="P1381" s="37">
        <f t="shared" si="415"/>
        <v>20.689655172413794</v>
      </c>
      <c r="Q1381" s="37">
        <f t="shared" si="416"/>
        <v>1.8943678506501309</v>
      </c>
      <c r="R1381" s="37">
        <f t="shared" si="417"/>
        <v>89.436785065013098</v>
      </c>
    </row>
    <row r="1382" spans="1:18" x14ac:dyDescent="0.25">
      <c r="A1382" s="1" t="s">
        <v>817</v>
      </c>
      <c r="B1382" s="1" t="s">
        <v>3662</v>
      </c>
      <c r="C1382" s="131">
        <v>10935</v>
      </c>
      <c r="D1382" s="43">
        <v>1</v>
      </c>
      <c r="E1382" s="43">
        <f>((D1382/($C1382/100000)))</f>
        <v>9.1449474165523554</v>
      </c>
      <c r="F1382" s="6">
        <f>((D1382/$C1382)/(D$2144/$C$2144))</f>
        <v>0.20668406977185852</v>
      </c>
      <c r="G1382" s="44">
        <v>5</v>
      </c>
      <c r="H1382" s="44">
        <f>((G1382/($C1382/100000)))</f>
        <v>45.72473708276177</v>
      </c>
      <c r="I1382" s="14">
        <f>((G1382/$C1382)/(G$2144/$C$2144))</f>
        <v>0.92390998158828341</v>
      </c>
      <c r="J1382" s="49">
        <v>13</v>
      </c>
      <c r="K1382" s="49">
        <f t="shared" si="424"/>
        <v>118.88431641518061</v>
      </c>
      <c r="L1382" s="50">
        <f t="shared" si="425"/>
        <v>0.38179205591600585</v>
      </c>
      <c r="M1382" s="45">
        <v>19</v>
      </c>
      <c r="N1382" s="45">
        <f t="shared" si="413"/>
        <v>173.75400091449472</v>
      </c>
      <c r="O1382" s="18">
        <f t="shared" si="414"/>
        <v>0.42889357789260818</v>
      </c>
      <c r="P1382" s="37">
        <f t="shared" si="415"/>
        <v>5.2631578947368416</v>
      </c>
      <c r="Q1382" s="37">
        <f t="shared" si="416"/>
        <v>0.48190059358643678</v>
      </c>
      <c r="R1382" s="37">
        <f t="shared" si="417"/>
        <v>-51.80994064135632</v>
      </c>
    </row>
    <row r="1383" spans="1:18" x14ac:dyDescent="0.25">
      <c r="A1383" s="1" t="s">
        <v>486</v>
      </c>
      <c r="B1383" s="1" t="s">
        <v>3663</v>
      </c>
      <c r="C1383" s="131">
        <v>10933</v>
      </c>
      <c r="D1383" s="43"/>
      <c r="E1383" s="43"/>
      <c r="F1383" s="6"/>
      <c r="G1383" s="44"/>
      <c r="H1383" s="44"/>
      <c r="I1383" s="14"/>
      <c r="J1383" s="49">
        <v>1</v>
      </c>
      <c r="K1383" s="49">
        <f t="shared" si="424"/>
        <v>9.1466203237903603</v>
      </c>
      <c r="L1383" s="50">
        <f t="shared" si="425"/>
        <v>2.9373992158120612E-2</v>
      </c>
      <c r="M1383" s="45">
        <v>1</v>
      </c>
      <c r="N1383" s="45">
        <f t="shared" si="413"/>
        <v>9.1466203237903603</v>
      </c>
      <c r="O1383" s="18">
        <f t="shared" si="414"/>
        <v>2.2577475601417582E-2</v>
      </c>
      <c r="P1383" s="37">
        <f t="shared" si="415"/>
        <v>0</v>
      </c>
      <c r="Q1383" s="37">
        <f t="shared" si="416"/>
        <v>0</v>
      </c>
      <c r="R1383" s="37">
        <f t="shared" si="417"/>
        <v>-100</v>
      </c>
    </row>
    <row r="1384" spans="1:18" x14ac:dyDescent="0.25">
      <c r="A1384" s="1" t="s">
        <v>594</v>
      </c>
      <c r="B1384" s="1" t="s">
        <v>3036</v>
      </c>
      <c r="C1384" s="131">
        <v>10926</v>
      </c>
      <c r="D1384" s="43">
        <v>2</v>
      </c>
      <c r="E1384" s="43">
        <f>((D1384/($C1384/100000)))</f>
        <v>18.304960644334617</v>
      </c>
      <c r="F1384" s="6">
        <f>((D1384/$C1384)/(D$2144/$C$2144))</f>
        <v>0.4137086404823857</v>
      </c>
      <c r="G1384" s="44">
        <v>6</v>
      </c>
      <c r="H1384" s="44">
        <f>((G1384/($C1384/100000)))</f>
        <v>54.914881933003848</v>
      </c>
      <c r="I1384" s="14">
        <f>((G1384/$C1384)/(G$2144/$C$2144))</f>
        <v>1.1096052332419417</v>
      </c>
      <c r="J1384" s="49">
        <v>4</v>
      </c>
      <c r="K1384" s="49">
        <f t="shared" si="424"/>
        <v>36.609921288669234</v>
      </c>
      <c r="L1384" s="50">
        <f t="shared" si="425"/>
        <v>0.11757124520034144</v>
      </c>
      <c r="M1384" s="45">
        <v>12</v>
      </c>
      <c r="N1384" s="45">
        <f t="shared" si="413"/>
        <v>109.8297638660077</v>
      </c>
      <c r="O1384" s="18">
        <f t="shared" si="414"/>
        <v>0.27110328473399059</v>
      </c>
      <c r="P1384" s="37">
        <f t="shared" si="415"/>
        <v>16.666666666666664</v>
      </c>
      <c r="Q1384" s="37">
        <f t="shared" si="416"/>
        <v>1.5260185463570497</v>
      </c>
      <c r="R1384" s="37">
        <f t="shared" si="417"/>
        <v>52.601854635704967</v>
      </c>
    </row>
    <row r="1385" spans="1:18" x14ac:dyDescent="0.25">
      <c r="A1385" s="1" t="s">
        <v>1315</v>
      </c>
      <c r="B1385" s="1" t="s">
        <v>3664</v>
      </c>
      <c r="C1385" s="131">
        <v>10918</v>
      </c>
      <c r="D1385" s="43">
        <v>2</v>
      </c>
      <c r="E1385" s="43">
        <f>((D1385/($C1385/100000)))</f>
        <v>18.318373328448434</v>
      </c>
      <c r="F1385" s="6">
        <f>((D1385/$C1385)/(D$2144/$C$2144))</f>
        <v>0.41401177925540811</v>
      </c>
      <c r="G1385" s="44">
        <v>2</v>
      </c>
      <c r="H1385" s="44">
        <f>((G1385/($C1385/100000)))</f>
        <v>18.318373328448434</v>
      </c>
      <c r="I1385" s="14">
        <f>((G1385/$C1385)/(G$2144/$C$2144))</f>
        <v>0.37013942658611027</v>
      </c>
      <c r="J1385" s="49">
        <v>5</v>
      </c>
      <c r="K1385" s="49">
        <f t="shared" si="424"/>
        <v>45.795933321121083</v>
      </c>
      <c r="L1385" s="50">
        <f t="shared" si="425"/>
        <v>0.1470717421985403</v>
      </c>
      <c r="M1385" s="45">
        <v>9</v>
      </c>
      <c r="N1385" s="45">
        <f t="shared" si="413"/>
        <v>82.432679978017958</v>
      </c>
      <c r="O1385" s="18">
        <f t="shared" si="414"/>
        <v>0.2034764486859027</v>
      </c>
      <c r="P1385" s="37">
        <f t="shared" si="415"/>
        <v>22.222222222222221</v>
      </c>
      <c r="Q1385" s="37">
        <f t="shared" si="416"/>
        <v>2.0346913951427332</v>
      </c>
      <c r="R1385" s="37">
        <f t="shared" si="417"/>
        <v>103.46913951427332</v>
      </c>
    </row>
    <row r="1386" spans="1:18" x14ac:dyDescent="0.25">
      <c r="A1386" s="1" t="s">
        <v>1270</v>
      </c>
      <c r="B1386" s="1" t="s">
        <v>3665</v>
      </c>
      <c r="C1386" s="131">
        <v>10912</v>
      </c>
      <c r="D1386" s="43"/>
      <c r="E1386" s="43"/>
      <c r="F1386" s="6"/>
      <c r="G1386" s="44">
        <v>1</v>
      </c>
      <c r="H1386" s="44">
        <f>((G1386/($C1386/100000)))</f>
        <v>9.1642228739002931</v>
      </c>
      <c r="I1386" s="14">
        <f>((G1386/$C1386)/(G$2144/$C$2144))</f>
        <v>0.1851714744990447</v>
      </c>
      <c r="J1386" s="49">
        <v>41</v>
      </c>
      <c r="K1386" s="49">
        <f t="shared" si="424"/>
        <v>375.73313782991204</v>
      </c>
      <c r="L1386" s="50">
        <f t="shared" si="425"/>
        <v>1.206651402754219</v>
      </c>
      <c r="M1386" s="45">
        <v>42</v>
      </c>
      <c r="N1386" s="45">
        <f t="shared" si="413"/>
        <v>384.89736070381235</v>
      </c>
      <c r="O1386" s="18">
        <f t="shared" si="414"/>
        <v>0.95007887752130993</v>
      </c>
      <c r="P1386" s="37">
        <f t="shared" si="415"/>
        <v>0</v>
      </c>
      <c r="Q1386" s="37">
        <f t="shared" si="416"/>
        <v>0</v>
      </c>
      <c r="R1386" s="37">
        <f t="shared" si="417"/>
        <v>-100</v>
      </c>
    </row>
    <row r="1387" spans="1:18" x14ac:dyDescent="0.25">
      <c r="A1387" s="1" t="s">
        <v>974</v>
      </c>
      <c r="B1387" s="1" t="s">
        <v>3666</v>
      </c>
      <c r="C1387" s="131">
        <v>10829</v>
      </c>
      <c r="D1387" s="43"/>
      <c r="E1387" s="43"/>
      <c r="F1387" s="6"/>
      <c r="G1387" s="44">
        <v>1</v>
      </c>
      <c r="H1387" s="44">
        <f>((G1387/($C1387/100000)))</f>
        <v>9.2344630159756207</v>
      </c>
      <c r="I1387" s="14">
        <f>((G1387/$C1387)/(G$2144/$C$2144))</f>
        <v>0.18659074057933106</v>
      </c>
      <c r="J1387" s="49">
        <v>3</v>
      </c>
      <c r="K1387" s="49">
        <f t="shared" si="424"/>
        <v>27.703389047926862</v>
      </c>
      <c r="L1387" s="50">
        <f t="shared" si="425"/>
        <v>8.8968285972314903E-2</v>
      </c>
      <c r="M1387" s="45">
        <v>4</v>
      </c>
      <c r="N1387" s="45">
        <f t="shared" si="413"/>
        <v>36.937852063902483</v>
      </c>
      <c r="O1387" s="18">
        <f t="shared" si="414"/>
        <v>9.1177224397561527E-2</v>
      </c>
      <c r="P1387" s="37">
        <f t="shared" si="415"/>
        <v>0</v>
      </c>
      <c r="Q1387" s="37">
        <f t="shared" si="416"/>
        <v>0</v>
      </c>
      <c r="R1387" s="37">
        <f t="shared" si="417"/>
        <v>-100</v>
      </c>
    </row>
    <row r="1388" spans="1:18" x14ac:dyDescent="0.25">
      <c r="A1388" s="1" t="s">
        <v>260</v>
      </c>
      <c r="B1388" s="1" t="s">
        <v>3667</v>
      </c>
      <c r="C1388" s="131">
        <v>10812</v>
      </c>
      <c r="D1388" s="43"/>
      <c r="E1388" s="43"/>
      <c r="F1388" s="6"/>
      <c r="G1388" s="44"/>
      <c r="H1388" s="44"/>
      <c r="I1388" s="14"/>
      <c r="J1388" s="49">
        <v>4</v>
      </c>
      <c r="K1388" s="49">
        <f t="shared" si="424"/>
        <v>36.995930447650764</v>
      </c>
      <c r="L1388" s="50">
        <f t="shared" si="425"/>
        <v>0.11881089761921297</v>
      </c>
      <c r="M1388" s="45">
        <v>4</v>
      </c>
      <c r="N1388" s="45">
        <f t="shared" si="413"/>
        <v>36.995930447650764</v>
      </c>
      <c r="O1388" s="18">
        <f t="shared" si="414"/>
        <v>9.1320584813280953E-2</v>
      </c>
      <c r="P1388" s="37">
        <f t="shared" si="415"/>
        <v>0</v>
      </c>
      <c r="Q1388" s="37">
        <f t="shared" si="416"/>
        <v>0</v>
      </c>
      <c r="R1388" s="37">
        <f t="shared" si="417"/>
        <v>-100</v>
      </c>
    </row>
    <row r="1389" spans="1:18" x14ac:dyDescent="0.25">
      <c r="A1389" s="1" t="s">
        <v>1536</v>
      </c>
      <c r="B1389" s="1" t="s">
        <v>3668</v>
      </c>
      <c r="C1389" s="131">
        <v>10793</v>
      </c>
      <c r="D1389" s="43">
        <v>3</v>
      </c>
      <c r="E1389" s="43">
        <f>((D1389/($C1389/100000)))</f>
        <v>27.795793569906422</v>
      </c>
      <c r="F1389" s="6">
        <f>((D1389/$C1389)/(D$2144/$C$2144))</f>
        <v>0.62821003510292028</v>
      </c>
      <c r="G1389" s="44">
        <v>3</v>
      </c>
      <c r="H1389" s="44">
        <f>((G1389/($C1389/100000)))</f>
        <v>27.795793569906422</v>
      </c>
      <c r="I1389" s="14">
        <f>((G1389/$C1389)/(G$2144/$C$2144))</f>
        <v>0.56163933931258481</v>
      </c>
      <c r="J1389" s="49">
        <v>17</v>
      </c>
      <c r="K1389" s="49">
        <f t="shared" si="424"/>
        <v>157.5094968961364</v>
      </c>
      <c r="L1389" s="50">
        <f t="shared" si="425"/>
        <v>0.50583522250536972</v>
      </c>
      <c r="M1389" s="45">
        <v>23</v>
      </c>
      <c r="N1389" s="45">
        <f t="shared" si="413"/>
        <v>213.10108403594924</v>
      </c>
      <c r="O1389" s="18">
        <f t="shared" si="414"/>
        <v>0.52601773716824451</v>
      </c>
      <c r="P1389" s="37">
        <f t="shared" si="415"/>
        <v>13.043478260869565</v>
      </c>
      <c r="Q1389" s="37">
        <f t="shared" si="416"/>
        <v>1.1942753841055174</v>
      </c>
      <c r="R1389" s="37">
        <f t="shared" si="417"/>
        <v>19.427538410551737</v>
      </c>
    </row>
    <row r="1390" spans="1:18" x14ac:dyDescent="0.25">
      <c r="A1390" s="1" t="s">
        <v>768</v>
      </c>
      <c r="B1390" s="1" t="s">
        <v>3669</v>
      </c>
      <c r="C1390" s="131">
        <v>10785</v>
      </c>
      <c r="D1390" s="43"/>
      <c r="E1390" s="43"/>
      <c r="F1390" s="6"/>
      <c r="G1390" s="44"/>
      <c r="H1390" s="44"/>
      <c r="I1390" s="14"/>
      <c r="J1390" s="49">
        <v>4</v>
      </c>
      <c r="K1390" s="49">
        <f t="shared" si="424"/>
        <v>37.088548910523876</v>
      </c>
      <c r="L1390" s="50">
        <f t="shared" si="425"/>
        <v>0.11910833797486609</v>
      </c>
      <c r="M1390" s="45">
        <v>4</v>
      </c>
      <c r="N1390" s="45">
        <f t="shared" si="413"/>
        <v>37.088548910523876</v>
      </c>
      <c r="O1390" s="18">
        <f t="shared" si="414"/>
        <v>9.1549203801686949E-2</v>
      </c>
      <c r="P1390" s="37">
        <f t="shared" si="415"/>
        <v>0</v>
      </c>
      <c r="Q1390" s="37">
        <f t="shared" si="416"/>
        <v>0</v>
      </c>
      <c r="R1390" s="37">
        <f t="shared" si="417"/>
        <v>-100</v>
      </c>
    </row>
    <row r="1391" spans="1:18" x14ac:dyDescent="0.25">
      <c r="A1391" s="1" t="s">
        <v>870</v>
      </c>
      <c r="B1391" s="1" t="s">
        <v>3670</v>
      </c>
      <c r="C1391" s="131">
        <v>10691</v>
      </c>
      <c r="D1391" s="43">
        <v>1</v>
      </c>
      <c r="E1391" s="43">
        <f>((D1391/($C1391/100000)))</f>
        <v>9.3536619586568133</v>
      </c>
      <c r="F1391" s="6">
        <f>((D1391/$C1391)/(D$2144/$C$2144))</f>
        <v>0.21140120689881894</v>
      </c>
      <c r="G1391" s="44">
        <v>5</v>
      </c>
      <c r="H1391" s="44">
        <f>((G1391/($C1391/100000)))</f>
        <v>46.768309793284068</v>
      </c>
      <c r="I1391" s="14">
        <f>((G1391/$C1391)/(G$2144/$C$2144))</f>
        <v>0.94499631920941718</v>
      </c>
      <c r="J1391" s="49">
        <v>9</v>
      </c>
      <c r="K1391" s="49">
        <f t="shared" si="424"/>
        <v>84.182957627911321</v>
      </c>
      <c r="L1391" s="50">
        <f t="shared" si="425"/>
        <v>0.27035008010313288</v>
      </c>
      <c r="M1391" s="45">
        <v>15</v>
      </c>
      <c r="N1391" s="45">
        <f t="shared" si="413"/>
        <v>140.30492937985221</v>
      </c>
      <c r="O1391" s="18">
        <f t="shared" si="414"/>
        <v>0.34632804333125772</v>
      </c>
      <c r="P1391" s="37">
        <f t="shared" si="415"/>
        <v>6.666666666666667</v>
      </c>
      <c r="Q1391" s="37">
        <f t="shared" si="416"/>
        <v>0.61040741854281999</v>
      </c>
      <c r="R1391" s="37">
        <f t="shared" si="417"/>
        <v>-38.959258145718003</v>
      </c>
    </row>
    <row r="1392" spans="1:18" x14ac:dyDescent="0.25">
      <c r="A1392" s="1" t="s">
        <v>1313</v>
      </c>
      <c r="B1392" s="1" t="s">
        <v>3671</v>
      </c>
      <c r="C1392" s="131">
        <v>10686</v>
      </c>
      <c r="D1392" s="43">
        <v>3</v>
      </c>
      <c r="E1392" s="43">
        <f>((D1392/($C1392/100000)))</f>
        <v>28.07411566535654</v>
      </c>
      <c r="F1392" s="6">
        <f>((D1392/$C1392)/(D$2144/$C$2144))</f>
        <v>0.63450036579317048</v>
      </c>
      <c r="G1392" s="44"/>
      <c r="H1392" s="44"/>
      <c r="I1392" s="14"/>
      <c r="J1392" s="49">
        <v>14</v>
      </c>
      <c r="K1392" s="49">
        <f t="shared" si="424"/>
        <v>131.01253977166385</v>
      </c>
      <c r="L1392" s="50">
        <f t="shared" si="425"/>
        <v>0.4207413426638833</v>
      </c>
      <c r="M1392" s="45">
        <v>17</v>
      </c>
      <c r="N1392" s="45">
        <f t="shared" si="413"/>
        <v>159.0866554370204</v>
      </c>
      <c r="O1392" s="18">
        <f t="shared" si="414"/>
        <v>0.39268876967575084</v>
      </c>
      <c r="P1392" s="37">
        <f t="shared" si="415"/>
        <v>17.647058823529413</v>
      </c>
      <c r="Q1392" s="37">
        <f t="shared" si="416"/>
        <v>1.6157843432015824</v>
      </c>
      <c r="R1392" s="37">
        <f t="shared" si="417"/>
        <v>61.578434320158237</v>
      </c>
    </row>
    <row r="1393" spans="1:18" x14ac:dyDescent="0.25">
      <c r="A1393" s="1" t="s">
        <v>1561</v>
      </c>
      <c r="B1393" s="1" t="s">
        <v>3672</v>
      </c>
      <c r="C1393" s="131">
        <v>10605</v>
      </c>
      <c r="D1393" s="43"/>
      <c r="E1393" s="43"/>
      <c r="F1393" s="6"/>
      <c r="G1393" s="44">
        <v>4</v>
      </c>
      <c r="H1393" s="44">
        <f>((G1393/($C1393/100000)))</f>
        <v>37.718057520037718</v>
      </c>
      <c r="I1393" s="14">
        <f>((G1393/$C1393)/(G$2144/$C$2144))</f>
        <v>0.76212772455769018</v>
      </c>
      <c r="J1393" s="49">
        <v>6</v>
      </c>
      <c r="K1393" s="49">
        <f t="shared" si="424"/>
        <v>56.577086280056577</v>
      </c>
      <c r="L1393" s="50">
        <f t="shared" si="425"/>
        <v>0.18169496818372427</v>
      </c>
      <c r="M1393" s="45">
        <v>10</v>
      </c>
      <c r="N1393" s="45">
        <f t="shared" si="413"/>
        <v>94.295143800094294</v>
      </c>
      <c r="O1393" s="18">
        <f t="shared" si="414"/>
        <v>0.23275769990598624</v>
      </c>
      <c r="P1393" s="37">
        <f t="shared" si="415"/>
        <v>0</v>
      </c>
      <c r="Q1393" s="37">
        <f t="shared" si="416"/>
        <v>0</v>
      </c>
      <c r="R1393" s="37">
        <f t="shared" si="417"/>
        <v>-100</v>
      </c>
    </row>
    <row r="1394" spans="1:18" x14ac:dyDescent="0.25">
      <c r="A1394" s="1" t="s">
        <v>1733</v>
      </c>
      <c r="B1394" s="1" t="s">
        <v>3673</v>
      </c>
      <c r="C1394" s="131">
        <v>10588</v>
      </c>
      <c r="D1394" s="43">
        <v>4</v>
      </c>
      <c r="E1394" s="43">
        <f>((D1394/($C1394/100000)))</f>
        <v>37.778617302606726</v>
      </c>
      <c r="F1394" s="6">
        <f>((D1394/$C1394)/(D$2144/$C$2144))</f>
        <v>0.85383086624679749</v>
      </c>
      <c r="G1394" s="44">
        <v>3</v>
      </c>
      <c r="H1394" s="44">
        <f>((G1394/($C1394/100000)))</f>
        <v>28.333962976955043</v>
      </c>
      <c r="I1394" s="14">
        <f>((G1394/$C1394)/(G$2144/$C$2144))</f>
        <v>0.57251354261434906</v>
      </c>
      <c r="J1394" s="49">
        <v>13</v>
      </c>
      <c r="K1394" s="49">
        <f t="shared" si="424"/>
        <v>122.78050623347185</v>
      </c>
      <c r="L1394" s="50">
        <f t="shared" si="425"/>
        <v>0.39430450806965661</v>
      </c>
      <c r="M1394" s="45">
        <v>20</v>
      </c>
      <c r="N1394" s="45">
        <f t="shared" si="413"/>
        <v>188.89308651303361</v>
      </c>
      <c r="O1394" s="18">
        <f t="shared" si="414"/>
        <v>0.46626282725783613</v>
      </c>
      <c r="P1394" s="37">
        <f t="shared" si="415"/>
        <v>20</v>
      </c>
      <c r="Q1394" s="37">
        <f t="shared" si="416"/>
        <v>1.8312222556284599</v>
      </c>
      <c r="R1394" s="37">
        <f t="shared" si="417"/>
        <v>83.122225562845983</v>
      </c>
    </row>
    <row r="1395" spans="1:18" x14ac:dyDescent="0.25">
      <c r="A1395" s="1" t="s">
        <v>145</v>
      </c>
      <c r="B1395" s="1" t="s">
        <v>3440</v>
      </c>
      <c r="C1395" s="131">
        <v>10564</v>
      </c>
      <c r="D1395" s="43"/>
      <c r="E1395" s="43"/>
      <c r="F1395" s="6"/>
      <c r="G1395" s="44"/>
      <c r="H1395" s="44"/>
      <c r="I1395" s="14"/>
      <c r="J1395" s="49">
        <v>1</v>
      </c>
      <c r="K1395" s="49">
        <f t="shared" si="424"/>
        <v>9.4661113214691408</v>
      </c>
      <c r="L1395" s="50">
        <f t="shared" si="425"/>
        <v>3.0400024258304868E-2</v>
      </c>
      <c r="M1395" s="45">
        <v>1</v>
      </c>
      <c r="N1395" s="45">
        <f t="shared" si="413"/>
        <v>9.4661113214691408</v>
      </c>
      <c r="O1395" s="18">
        <f t="shared" si="414"/>
        <v>2.3366105712826431E-2</v>
      </c>
      <c r="P1395" s="37">
        <f t="shared" si="415"/>
        <v>0</v>
      </c>
      <c r="Q1395" s="37">
        <f t="shared" si="416"/>
        <v>0</v>
      </c>
      <c r="R1395" s="37">
        <f t="shared" si="417"/>
        <v>-100</v>
      </c>
    </row>
    <row r="1396" spans="1:18" x14ac:dyDescent="0.25">
      <c r="A1396" s="1" t="s">
        <v>1781</v>
      </c>
      <c r="B1396" s="1" t="s">
        <v>3674</v>
      </c>
      <c r="C1396" s="131">
        <v>10563</v>
      </c>
      <c r="D1396" s="43"/>
      <c r="E1396" s="43"/>
      <c r="F1396" s="6"/>
      <c r="G1396" s="44">
        <v>1</v>
      </c>
      <c r="H1396" s="44">
        <f>((G1396/($C1396/100000)))</f>
        <v>9.4670074789359084</v>
      </c>
      <c r="I1396" s="14">
        <f>((G1396/$C1396)/(G$2144/$C$2144))</f>
        <v>0.19128951337059319</v>
      </c>
      <c r="J1396" s="49"/>
      <c r="K1396" s="49"/>
      <c r="L1396" s="50"/>
      <c r="M1396" s="45">
        <v>1</v>
      </c>
      <c r="N1396" s="45">
        <f t="shared" si="413"/>
        <v>9.4670074789359084</v>
      </c>
      <c r="O1396" s="18">
        <f t="shared" si="414"/>
        <v>2.3368317783801801E-2</v>
      </c>
      <c r="P1396" s="37">
        <f t="shared" si="415"/>
        <v>0</v>
      </c>
      <c r="Q1396" s="37">
        <f t="shared" si="416"/>
        <v>0</v>
      </c>
      <c r="R1396" s="37">
        <f t="shared" si="417"/>
        <v>-100</v>
      </c>
    </row>
    <row r="1397" spans="1:18" x14ac:dyDescent="0.25">
      <c r="A1397" s="1" t="s">
        <v>460</v>
      </c>
      <c r="B1397" s="1" t="s">
        <v>3675</v>
      </c>
      <c r="C1397" s="131">
        <v>10555</v>
      </c>
      <c r="D1397" s="43">
        <v>1</v>
      </c>
      <c r="E1397" s="43">
        <f>((D1397/($C1397/100000)))</f>
        <v>9.4741828517290383</v>
      </c>
      <c r="F1397" s="6">
        <f>((D1397/$C1397)/(D$2144/$C$2144))</f>
        <v>0.21412508791617935</v>
      </c>
      <c r="G1397" s="44">
        <v>2</v>
      </c>
      <c r="H1397" s="44">
        <f>((G1397/($C1397/100000)))</f>
        <v>18.948365703458077</v>
      </c>
      <c r="I1397" s="14">
        <f>((G1397/$C1397)/(G$2144/$C$2144))</f>
        <v>0.382868996633553</v>
      </c>
      <c r="J1397" s="49">
        <v>7</v>
      </c>
      <c r="K1397" s="49">
        <f t="shared" ref="K1397:K1403" si="426">((J1397/($C1397/100000)))</f>
        <v>66.319279962103266</v>
      </c>
      <c r="L1397" s="50">
        <f t="shared" ref="L1397:L1403" si="427">((J1397/$C1397)/(J$2144/$C$2144))</f>
        <v>0.21298161950290179</v>
      </c>
      <c r="M1397" s="45">
        <v>10</v>
      </c>
      <c r="N1397" s="45">
        <f t="shared" si="413"/>
        <v>94.741828517290372</v>
      </c>
      <c r="O1397" s="18">
        <f t="shared" si="414"/>
        <v>0.23386029441051484</v>
      </c>
      <c r="P1397" s="37">
        <f t="shared" si="415"/>
        <v>10</v>
      </c>
      <c r="Q1397" s="37">
        <f t="shared" si="416"/>
        <v>0.91561112781422993</v>
      </c>
      <c r="R1397" s="37">
        <f t="shared" si="417"/>
        <v>-8.4388872185770065</v>
      </c>
    </row>
    <row r="1398" spans="1:18" x14ac:dyDescent="0.25">
      <c r="A1398" s="1" t="s">
        <v>2121</v>
      </c>
      <c r="B1398" s="1" t="s">
        <v>3676</v>
      </c>
      <c r="C1398" s="131">
        <v>10536</v>
      </c>
      <c r="D1398" s="43">
        <v>6</v>
      </c>
      <c r="E1398" s="43">
        <f>((D1398/($C1398/100000)))</f>
        <v>56.947608200455583</v>
      </c>
      <c r="F1398" s="6">
        <f>((D1398/$C1398)/(D$2144/$C$2144))</f>
        <v>1.2870673707034583</v>
      </c>
      <c r="G1398" s="44">
        <v>10</v>
      </c>
      <c r="H1398" s="44">
        <f>((G1398/($C1398/100000)))</f>
        <v>94.912680334092641</v>
      </c>
      <c r="I1398" s="14">
        <f>((G1398/$C1398)/(G$2144/$C$2144))</f>
        <v>1.9177971998230599</v>
      </c>
      <c r="J1398" s="49">
        <v>5</v>
      </c>
      <c r="K1398" s="49">
        <f t="shared" si="426"/>
        <v>47.456340167046321</v>
      </c>
      <c r="L1398" s="50">
        <f t="shared" si="427"/>
        <v>0.15240406998136516</v>
      </c>
      <c r="M1398" s="45">
        <v>21</v>
      </c>
      <c r="N1398" s="45">
        <f t="shared" si="413"/>
        <v>199.31662870159454</v>
      </c>
      <c r="O1398" s="18">
        <f t="shared" si="414"/>
        <v>0.49199225092599347</v>
      </c>
      <c r="P1398" s="37">
        <f t="shared" si="415"/>
        <v>28.571428571428569</v>
      </c>
      <c r="Q1398" s="37">
        <f t="shared" si="416"/>
        <v>2.6160317937549427</v>
      </c>
      <c r="R1398" s="37">
        <f t="shared" si="417"/>
        <v>161.60317937549428</v>
      </c>
    </row>
    <row r="1399" spans="1:18" x14ac:dyDescent="0.25">
      <c r="A1399" s="1" t="s">
        <v>1371</v>
      </c>
      <c r="B1399" s="1" t="s">
        <v>3677</v>
      </c>
      <c r="C1399" s="131">
        <v>10494</v>
      </c>
      <c r="D1399" s="43">
        <v>3</v>
      </c>
      <c r="E1399" s="43">
        <f>((D1399/($C1399/100000)))</f>
        <v>28.58776443682104</v>
      </c>
      <c r="F1399" s="6">
        <f>((D1399/$C1399)/(D$2144/$C$2144))</f>
        <v>0.64610929186828847</v>
      </c>
      <c r="G1399" s="44"/>
      <c r="H1399" s="44"/>
      <c r="I1399" s="14"/>
      <c r="J1399" s="49">
        <v>6</v>
      </c>
      <c r="K1399" s="49">
        <f t="shared" si="426"/>
        <v>57.175528873642079</v>
      </c>
      <c r="L1399" s="50">
        <f t="shared" si="427"/>
        <v>0.18361684177514731</v>
      </c>
      <c r="M1399" s="45">
        <v>9</v>
      </c>
      <c r="N1399" s="45">
        <f t="shared" si="413"/>
        <v>85.763293310463112</v>
      </c>
      <c r="O1399" s="18">
        <f t="shared" si="414"/>
        <v>0.21169771933987858</v>
      </c>
      <c r="P1399" s="37">
        <f t="shared" si="415"/>
        <v>33.333333333333329</v>
      </c>
      <c r="Q1399" s="37">
        <f t="shared" si="416"/>
        <v>3.0520370927140994</v>
      </c>
      <c r="R1399" s="37">
        <f t="shared" si="417"/>
        <v>205.20370927140993</v>
      </c>
    </row>
    <row r="1400" spans="1:18" x14ac:dyDescent="0.25">
      <c r="A1400" s="1" t="s">
        <v>1406</v>
      </c>
      <c r="B1400" s="1" t="s">
        <v>3678</v>
      </c>
      <c r="C1400" s="131">
        <v>10491</v>
      </c>
      <c r="D1400" s="43">
        <v>4</v>
      </c>
      <c r="E1400" s="43">
        <f>((D1400/($C1400/100000)))</f>
        <v>38.12791916881136</v>
      </c>
      <c r="F1400" s="6">
        <f>((D1400/$C1400)/(D$2144/$C$2144))</f>
        <v>0.86172540385293028</v>
      </c>
      <c r="G1400" s="44">
        <v>3</v>
      </c>
      <c r="H1400" s="44">
        <f>((G1400/($C1400/100000)))</f>
        <v>28.59593937660852</v>
      </c>
      <c r="I1400" s="14">
        <f>((G1400/$C1400)/(G$2144/$C$2144))</f>
        <v>0.57780701450774263</v>
      </c>
      <c r="J1400" s="49">
        <v>11</v>
      </c>
      <c r="K1400" s="49">
        <f t="shared" si="426"/>
        <v>104.85177771423125</v>
      </c>
      <c r="L1400" s="50">
        <f t="shared" si="427"/>
        <v>0.33672713934916204</v>
      </c>
      <c r="M1400" s="45">
        <v>18</v>
      </c>
      <c r="N1400" s="45">
        <f t="shared" si="413"/>
        <v>171.57563625965113</v>
      </c>
      <c r="O1400" s="18">
        <f t="shared" si="414"/>
        <v>0.42351651258272538</v>
      </c>
      <c r="P1400" s="37">
        <f t="shared" si="415"/>
        <v>22.222222222222221</v>
      </c>
      <c r="Q1400" s="37">
        <f t="shared" si="416"/>
        <v>2.0346913951427332</v>
      </c>
      <c r="R1400" s="37">
        <f t="shared" si="417"/>
        <v>103.46913951427332</v>
      </c>
    </row>
    <row r="1401" spans="1:18" x14ac:dyDescent="0.25">
      <c r="A1401" s="1" t="s">
        <v>861</v>
      </c>
      <c r="B1401" s="1" t="s">
        <v>3679</v>
      </c>
      <c r="C1401" s="131">
        <v>10479</v>
      </c>
      <c r="D1401" s="43">
        <v>5</v>
      </c>
      <c r="E1401" s="43">
        <f>((D1401/($C1401/100000)))</f>
        <v>47.714476572192005</v>
      </c>
      <c r="F1401" s="6">
        <f>((D1401/$C1401)/(D$2144/$C$2144))</f>
        <v>1.078390258113977</v>
      </c>
      <c r="G1401" s="44">
        <v>4</v>
      </c>
      <c r="H1401" s="44">
        <f>((G1401/($C1401/100000)))</f>
        <v>38.171581257753601</v>
      </c>
      <c r="I1401" s="14">
        <f>((G1401/$C1401)/(G$2144/$C$2144))</f>
        <v>0.77129158497321348</v>
      </c>
      <c r="J1401" s="49">
        <v>10</v>
      </c>
      <c r="K1401" s="49">
        <f t="shared" si="426"/>
        <v>95.42895314438401</v>
      </c>
      <c r="L1401" s="50">
        <f t="shared" si="427"/>
        <v>0.30646612870000256</v>
      </c>
      <c r="M1401" s="45">
        <v>19</v>
      </c>
      <c r="N1401" s="45">
        <f t="shared" si="413"/>
        <v>181.31501097432962</v>
      </c>
      <c r="O1401" s="18">
        <f t="shared" si="414"/>
        <v>0.44755714040038841</v>
      </c>
      <c r="P1401" s="37">
        <f t="shared" si="415"/>
        <v>26.315789473684209</v>
      </c>
      <c r="Q1401" s="37">
        <f t="shared" si="416"/>
        <v>2.409502967932184</v>
      </c>
      <c r="R1401" s="37">
        <f t="shared" si="417"/>
        <v>140.9502967932184</v>
      </c>
    </row>
    <row r="1402" spans="1:18" x14ac:dyDescent="0.25">
      <c r="A1402" s="1" t="s">
        <v>399</v>
      </c>
      <c r="B1402" s="1" t="s">
        <v>3680</v>
      </c>
      <c r="C1402" s="131">
        <v>10420</v>
      </c>
      <c r="D1402" s="43"/>
      <c r="E1402" s="43"/>
      <c r="F1402" s="6"/>
      <c r="G1402" s="44">
        <v>1</v>
      </c>
      <c r="H1402" s="44">
        <f>((G1402/($C1402/100000)))</f>
        <v>9.5969289827255277</v>
      </c>
      <c r="I1402" s="14">
        <f>((G1402/$C1402)/(G$2144/$C$2144))</f>
        <v>0.19391469575178272</v>
      </c>
      <c r="J1402" s="49">
        <v>2</v>
      </c>
      <c r="K1402" s="49">
        <f t="shared" si="426"/>
        <v>19.193857965451055</v>
      </c>
      <c r="L1402" s="50">
        <f t="shared" si="427"/>
        <v>6.164027951338439E-2</v>
      </c>
      <c r="M1402" s="45">
        <v>3</v>
      </c>
      <c r="N1402" s="45">
        <f t="shared" si="413"/>
        <v>28.790786948176581</v>
      </c>
      <c r="O1402" s="18">
        <f t="shared" si="414"/>
        <v>7.1067046281275942E-2</v>
      </c>
      <c r="P1402" s="37">
        <f t="shared" si="415"/>
        <v>0</v>
      </c>
      <c r="Q1402" s="37">
        <f t="shared" si="416"/>
        <v>0</v>
      </c>
      <c r="R1402" s="37">
        <f t="shared" si="417"/>
        <v>-100</v>
      </c>
    </row>
    <row r="1403" spans="1:18" x14ac:dyDescent="0.25">
      <c r="A1403" s="1" t="s">
        <v>1676</v>
      </c>
      <c r="B1403" s="1" t="s">
        <v>3681</v>
      </c>
      <c r="C1403" s="131">
        <v>10384</v>
      </c>
      <c r="D1403" s="43"/>
      <c r="E1403" s="43"/>
      <c r="F1403" s="6"/>
      <c r="G1403" s="44"/>
      <c r="H1403" s="44"/>
      <c r="I1403" s="14"/>
      <c r="J1403" s="49">
        <v>6</v>
      </c>
      <c r="K1403" s="49">
        <f t="shared" si="426"/>
        <v>57.781201848998457</v>
      </c>
      <c r="L1403" s="50">
        <f t="shared" si="427"/>
        <v>0.18556193543801966</v>
      </c>
      <c r="M1403" s="45">
        <v>6</v>
      </c>
      <c r="N1403" s="45">
        <f t="shared" si="413"/>
        <v>57.781201848998457</v>
      </c>
      <c r="O1403" s="18">
        <f t="shared" si="414"/>
        <v>0.14262685328407074</v>
      </c>
      <c r="P1403" s="37">
        <f t="shared" si="415"/>
        <v>0</v>
      </c>
      <c r="Q1403" s="37">
        <f t="shared" si="416"/>
        <v>0</v>
      </c>
      <c r="R1403" s="37">
        <f t="shared" si="417"/>
        <v>-100</v>
      </c>
    </row>
    <row r="1404" spans="1:18" x14ac:dyDescent="0.25">
      <c r="A1404" s="1" t="s">
        <v>978</v>
      </c>
      <c r="B1404" s="1" t="s">
        <v>3682</v>
      </c>
      <c r="C1404" s="131">
        <v>10372</v>
      </c>
      <c r="D1404" s="43">
        <v>1</v>
      </c>
      <c r="E1404" s="43">
        <f>((D1404/($C1404/100000)))</f>
        <v>9.6413420748168139</v>
      </c>
      <c r="F1404" s="6">
        <f>((D1404/$C1404)/(D$2144/$C$2144))</f>
        <v>0.21790303730768154</v>
      </c>
      <c r="G1404" s="44"/>
      <c r="H1404" s="44"/>
      <c r="I1404" s="14"/>
      <c r="J1404" s="49"/>
      <c r="K1404" s="49"/>
      <c r="L1404" s="50"/>
      <c r="M1404" s="45">
        <v>1</v>
      </c>
      <c r="N1404" s="45">
        <f t="shared" si="413"/>
        <v>9.6413420748168139</v>
      </c>
      <c r="O1404" s="18">
        <f t="shared" si="414"/>
        <v>2.3798644499643119E-2</v>
      </c>
      <c r="P1404" s="37">
        <f t="shared" si="415"/>
        <v>100</v>
      </c>
      <c r="Q1404" s="37">
        <f t="shared" si="416"/>
        <v>9.1561112781422995</v>
      </c>
      <c r="R1404" s="37">
        <f t="shared" si="417"/>
        <v>815.61112781422992</v>
      </c>
    </row>
    <row r="1405" spans="1:18" x14ac:dyDescent="0.25">
      <c r="A1405" s="1" t="s">
        <v>2037</v>
      </c>
      <c r="B1405" s="1" t="s">
        <v>3683</v>
      </c>
      <c r="C1405" s="131">
        <v>10360</v>
      </c>
      <c r="D1405" s="43">
        <v>7</v>
      </c>
      <c r="E1405" s="43">
        <f>((D1405/($C1405/100000)))</f>
        <v>67.567567567567565</v>
      </c>
      <c r="F1405" s="6">
        <f>((D1405/$C1405)/(D$2144/$C$2144))</f>
        <v>1.5270880425373468</v>
      </c>
      <c r="G1405" s="44">
        <v>4</v>
      </c>
      <c r="H1405" s="44">
        <f>((G1405/($C1405/100000)))</f>
        <v>38.610038610038607</v>
      </c>
      <c r="I1405" s="14">
        <f>((G1405/$C1405)/(G$2144/$C$2144))</f>
        <v>0.78015101534114895</v>
      </c>
      <c r="J1405" s="49">
        <v>23</v>
      </c>
      <c r="K1405" s="49">
        <f t="shared" ref="K1405:K1426" si="428">((J1405/($C1405/100000)))</f>
        <v>222.00772200772201</v>
      </c>
      <c r="L1405" s="50">
        <f t="shared" ref="L1405:L1426" si="429">((J1405/$C1405)/(J$2144/$C$2144))</f>
        <v>0.71296859981552607</v>
      </c>
      <c r="M1405" s="45">
        <v>34</v>
      </c>
      <c r="N1405" s="45">
        <f t="shared" si="413"/>
        <v>328.18532818532822</v>
      </c>
      <c r="O1405" s="18">
        <f t="shared" si="414"/>
        <v>0.81009115690252387</v>
      </c>
      <c r="P1405" s="37">
        <f t="shared" si="415"/>
        <v>20.588235294117645</v>
      </c>
      <c r="Q1405" s="37">
        <f t="shared" si="416"/>
        <v>1.8850817337351791</v>
      </c>
      <c r="R1405" s="37">
        <f t="shared" si="417"/>
        <v>88.508173373517906</v>
      </c>
    </row>
    <row r="1406" spans="1:18" x14ac:dyDescent="0.25">
      <c r="A1406" s="1" t="s">
        <v>1067</v>
      </c>
      <c r="B1406" s="1" t="s">
        <v>3684</v>
      </c>
      <c r="C1406" s="131">
        <v>10341</v>
      </c>
      <c r="D1406" s="43">
        <v>2</v>
      </c>
      <c r="E1406" s="43">
        <f>((D1406/($C1406/100000)))</f>
        <v>19.340489314379653</v>
      </c>
      <c r="F1406" s="6">
        <f>((D1406/$C1406)/(D$2144/$C$2144))</f>
        <v>0.43711252353839536</v>
      </c>
      <c r="G1406" s="44"/>
      <c r="H1406" s="44"/>
      <c r="I1406" s="14"/>
      <c r="J1406" s="49">
        <v>34</v>
      </c>
      <c r="K1406" s="49">
        <f t="shared" si="428"/>
        <v>328.78831834445413</v>
      </c>
      <c r="L1406" s="50">
        <f t="shared" si="429"/>
        <v>1.0558900602457122</v>
      </c>
      <c r="M1406" s="45">
        <v>36</v>
      </c>
      <c r="N1406" s="45">
        <f t="shared" si="413"/>
        <v>348.12880765883375</v>
      </c>
      <c r="O1406" s="18">
        <f t="shared" si="414"/>
        <v>0.85931955004455496</v>
      </c>
      <c r="P1406" s="37">
        <f t="shared" si="415"/>
        <v>5.5555555555555554</v>
      </c>
      <c r="Q1406" s="37">
        <f t="shared" si="416"/>
        <v>0.50867284878568331</v>
      </c>
      <c r="R1406" s="37">
        <f t="shared" si="417"/>
        <v>-49.132715121431673</v>
      </c>
    </row>
    <row r="1407" spans="1:18" x14ac:dyDescent="0.25">
      <c r="A1407" s="1" t="s">
        <v>1263</v>
      </c>
      <c r="B1407" s="1" t="s">
        <v>3685</v>
      </c>
      <c r="C1407" s="131">
        <v>10338</v>
      </c>
      <c r="D1407" s="43"/>
      <c r="E1407" s="43"/>
      <c r="F1407" s="6"/>
      <c r="G1407" s="44">
        <v>1</v>
      </c>
      <c r="H1407" s="44">
        <f>((G1407/($C1407/100000)))</f>
        <v>9.6730508802476294</v>
      </c>
      <c r="I1407" s="14">
        <f>((G1407/$C1407)/(G$2144/$C$2144))</f>
        <v>0.19545280806089918</v>
      </c>
      <c r="J1407" s="49">
        <v>17</v>
      </c>
      <c r="K1407" s="49">
        <f t="shared" si="428"/>
        <v>164.44186496420971</v>
      </c>
      <c r="L1407" s="50">
        <f t="shared" si="429"/>
        <v>0.52809823529700672</v>
      </c>
      <c r="M1407" s="45">
        <v>18</v>
      </c>
      <c r="N1407" s="45">
        <f t="shared" si="413"/>
        <v>174.11491584445733</v>
      </c>
      <c r="O1407" s="18">
        <f t="shared" si="414"/>
        <v>0.42978445864822706</v>
      </c>
      <c r="P1407" s="37">
        <f t="shared" si="415"/>
        <v>0</v>
      </c>
      <c r="Q1407" s="37">
        <f t="shared" si="416"/>
        <v>0</v>
      </c>
      <c r="R1407" s="37">
        <f t="shared" si="417"/>
        <v>-100</v>
      </c>
    </row>
    <row r="1408" spans="1:18" x14ac:dyDescent="0.25">
      <c r="A1408" s="1" t="s">
        <v>270</v>
      </c>
      <c r="B1408" s="1" t="s">
        <v>3159</v>
      </c>
      <c r="C1408" s="131">
        <v>10333</v>
      </c>
      <c r="D1408" s="43"/>
      <c r="E1408" s="43"/>
      <c r="F1408" s="6"/>
      <c r="G1408" s="44"/>
      <c r="H1408" s="44"/>
      <c r="I1408" s="14"/>
      <c r="J1408" s="49">
        <v>4</v>
      </c>
      <c r="K1408" s="49">
        <f t="shared" si="428"/>
        <v>38.71092615890835</v>
      </c>
      <c r="L1408" s="50">
        <f t="shared" si="429"/>
        <v>0.12431853528103461</v>
      </c>
      <c r="M1408" s="45">
        <v>4</v>
      </c>
      <c r="N1408" s="45">
        <f t="shared" si="413"/>
        <v>38.71092615890835</v>
      </c>
      <c r="O1408" s="18">
        <f t="shared" si="414"/>
        <v>9.5553872350836511E-2</v>
      </c>
      <c r="P1408" s="37">
        <f t="shared" si="415"/>
        <v>0</v>
      </c>
      <c r="Q1408" s="37">
        <f t="shared" si="416"/>
        <v>0</v>
      </c>
      <c r="R1408" s="37">
        <f t="shared" si="417"/>
        <v>-100</v>
      </c>
    </row>
    <row r="1409" spans="1:18" x14ac:dyDescent="0.25">
      <c r="A1409" s="1" t="s">
        <v>452</v>
      </c>
      <c r="B1409" s="1" t="s">
        <v>3686</v>
      </c>
      <c r="C1409" s="131">
        <v>10333</v>
      </c>
      <c r="D1409" s="43">
        <v>1</v>
      </c>
      <c r="E1409" s="43">
        <f>((D1409/($C1409/100000)))</f>
        <v>9.6777315397270876</v>
      </c>
      <c r="F1409" s="6">
        <f>((D1409/$C1409)/(D$2144/$C$2144))</f>
        <v>0.21872547207541596</v>
      </c>
      <c r="G1409" s="44"/>
      <c r="H1409" s="44"/>
      <c r="I1409" s="14"/>
      <c r="J1409" s="49">
        <v>2</v>
      </c>
      <c r="K1409" s="49">
        <f t="shared" si="428"/>
        <v>19.355463079454175</v>
      </c>
      <c r="L1409" s="50">
        <f t="shared" si="429"/>
        <v>6.2159267640517303E-2</v>
      </c>
      <c r="M1409" s="45">
        <v>3</v>
      </c>
      <c r="N1409" s="45">
        <f t="shared" si="413"/>
        <v>29.033194619181263</v>
      </c>
      <c r="O1409" s="18">
        <f t="shared" si="414"/>
        <v>7.1665404263127383E-2</v>
      </c>
      <c r="P1409" s="37">
        <f t="shared" si="415"/>
        <v>33.333333333333329</v>
      </c>
      <c r="Q1409" s="37">
        <f t="shared" si="416"/>
        <v>3.0520370927140994</v>
      </c>
      <c r="R1409" s="37">
        <f t="shared" si="417"/>
        <v>205.20370927140993</v>
      </c>
    </row>
    <row r="1410" spans="1:18" x14ac:dyDescent="0.25">
      <c r="A1410" s="1" t="s">
        <v>1072</v>
      </c>
      <c r="B1410" s="1" t="s">
        <v>3687</v>
      </c>
      <c r="C1410" s="131">
        <v>10329</v>
      </c>
      <c r="D1410" s="43"/>
      <c r="E1410" s="43"/>
      <c r="F1410" s="6"/>
      <c r="G1410" s="44">
        <v>1</v>
      </c>
      <c r="H1410" s="44">
        <f t="shared" ref="H1410:H1420" si="430">((G1410/($C1410/100000)))</f>
        <v>9.6814793300416291</v>
      </c>
      <c r="I1410" s="14">
        <f t="shared" ref="I1410:I1420" si="431">((G1410/$C1410)/(G$2144/$C$2144))</f>
        <v>0.19562311256981083</v>
      </c>
      <c r="J1410" s="49">
        <v>2</v>
      </c>
      <c r="K1410" s="49">
        <f t="shared" si="428"/>
        <v>19.362958660083258</v>
      </c>
      <c r="L1410" s="50">
        <f t="shared" si="429"/>
        <v>6.2183339387110591E-2</v>
      </c>
      <c r="M1410" s="45">
        <v>3</v>
      </c>
      <c r="N1410" s="45">
        <f t="shared" si="413"/>
        <v>29.044437990124891</v>
      </c>
      <c r="O1410" s="18">
        <f t="shared" si="414"/>
        <v>7.1693157348329484E-2</v>
      </c>
      <c r="P1410" s="37">
        <f t="shared" si="415"/>
        <v>0</v>
      </c>
      <c r="Q1410" s="37">
        <f t="shared" si="416"/>
        <v>0</v>
      </c>
      <c r="R1410" s="37">
        <f t="shared" si="417"/>
        <v>-100</v>
      </c>
    </row>
    <row r="1411" spans="1:18" x14ac:dyDescent="0.25">
      <c r="A1411" s="1" t="s">
        <v>590</v>
      </c>
      <c r="B1411" s="1" t="s">
        <v>3688</v>
      </c>
      <c r="C1411" s="131">
        <v>10327</v>
      </c>
      <c r="D1411" s="43">
        <v>3</v>
      </c>
      <c r="E1411" s="43">
        <f>((D1411/($C1411/100000)))</f>
        <v>29.050062941803041</v>
      </c>
      <c r="F1411" s="6">
        <f>((D1411/$C1411)/(D$2144/$C$2144))</f>
        <v>0.65655765555009382</v>
      </c>
      <c r="G1411" s="44">
        <v>1</v>
      </c>
      <c r="H1411" s="44">
        <f t="shared" si="430"/>
        <v>9.6833543139343465</v>
      </c>
      <c r="I1411" s="14">
        <f t="shared" si="431"/>
        <v>0.19566099832803097</v>
      </c>
      <c r="J1411" s="49">
        <v>5</v>
      </c>
      <c r="K1411" s="49">
        <f t="shared" si="428"/>
        <v>48.416771569671731</v>
      </c>
      <c r="L1411" s="50">
        <f t="shared" si="429"/>
        <v>0.15548845563316194</v>
      </c>
      <c r="M1411" s="45">
        <v>9</v>
      </c>
      <c r="N1411" s="45">
        <f t="shared" si="413"/>
        <v>87.150188825409117</v>
      </c>
      <c r="O1411" s="18">
        <f t="shared" si="414"/>
        <v>0.21512112585965779</v>
      </c>
      <c r="P1411" s="37">
        <f t="shared" si="415"/>
        <v>33.333333333333329</v>
      </c>
      <c r="Q1411" s="37">
        <f t="shared" si="416"/>
        <v>3.0520370927140994</v>
      </c>
      <c r="R1411" s="37">
        <f t="shared" si="417"/>
        <v>205.20370927140993</v>
      </c>
    </row>
    <row r="1412" spans="1:18" x14ac:dyDescent="0.25">
      <c r="A1412" s="1" t="s">
        <v>1495</v>
      </c>
      <c r="B1412" s="1" t="s">
        <v>3689</v>
      </c>
      <c r="C1412" s="131">
        <v>10323</v>
      </c>
      <c r="D1412" s="43"/>
      <c r="E1412" s="43"/>
      <c r="F1412" s="6"/>
      <c r="G1412" s="44">
        <v>2</v>
      </c>
      <c r="H1412" s="44">
        <f t="shared" si="430"/>
        <v>19.374212922600019</v>
      </c>
      <c r="I1412" s="14">
        <f t="shared" si="431"/>
        <v>0.39147362776975214</v>
      </c>
      <c r="J1412" s="49">
        <v>2</v>
      </c>
      <c r="K1412" s="49">
        <f t="shared" si="428"/>
        <v>19.374212922600019</v>
      </c>
      <c r="L1412" s="50">
        <f t="shared" si="429"/>
        <v>6.221948198483631E-2</v>
      </c>
      <c r="M1412" s="45">
        <v>4</v>
      </c>
      <c r="N1412" s="45">
        <f t="shared" si="413"/>
        <v>38.748425845200039</v>
      </c>
      <c r="O1412" s="18">
        <f t="shared" si="414"/>
        <v>9.5646436404261709E-2</v>
      </c>
      <c r="P1412" s="37">
        <f t="shared" si="415"/>
        <v>0</v>
      </c>
      <c r="Q1412" s="37">
        <f t="shared" si="416"/>
        <v>0</v>
      </c>
      <c r="R1412" s="37">
        <f t="shared" si="417"/>
        <v>-100</v>
      </c>
    </row>
    <row r="1413" spans="1:18" x14ac:dyDescent="0.25">
      <c r="A1413" s="1" t="s">
        <v>1590</v>
      </c>
      <c r="B1413" s="1" t="s">
        <v>3690</v>
      </c>
      <c r="C1413" s="131">
        <v>10309</v>
      </c>
      <c r="D1413" s="43">
        <v>1</v>
      </c>
      <c r="E1413" s="43">
        <f>((D1413/($C1413/100000)))</f>
        <v>9.7002619070714911</v>
      </c>
      <c r="F1413" s="6">
        <f>((D1413/$C1413)/(D$2144/$C$2144))</f>
        <v>0.21923467872298702</v>
      </c>
      <c r="G1413" s="44">
        <v>2</v>
      </c>
      <c r="H1413" s="44">
        <f t="shared" si="430"/>
        <v>19.400523814142982</v>
      </c>
      <c r="I1413" s="14">
        <f t="shared" si="431"/>
        <v>0.39200526331042312</v>
      </c>
      <c r="J1413" s="49">
        <v>31</v>
      </c>
      <c r="K1413" s="49">
        <f t="shared" si="428"/>
        <v>300.70811911921624</v>
      </c>
      <c r="L1413" s="50">
        <f t="shared" si="429"/>
        <v>0.96571166400297925</v>
      </c>
      <c r="M1413" s="45">
        <v>34</v>
      </c>
      <c r="N1413" s="45">
        <f t="shared" si="413"/>
        <v>329.80890484043067</v>
      </c>
      <c r="O1413" s="18">
        <f t="shared" si="414"/>
        <v>0.81409878606170782</v>
      </c>
      <c r="P1413" s="37">
        <f t="shared" si="415"/>
        <v>2.9411764705882351</v>
      </c>
      <c r="Q1413" s="37">
        <f t="shared" si="416"/>
        <v>0.26929739053359703</v>
      </c>
      <c r="R1413" s="37">
        <f t="shared" si="417"/>
        <v>-73.070260946640303</v>
      </c>
    </row>
    <row r="1414" spans="1:18" x14ac:dyDescent="0.25">
      <c r="A1414" s="1" t="s">
        <v>803</v>
      </c>
      <c r="B1414" s="1" t="s">
        <v>3691</v>
      </c>
      <c r="C1414" s="131">
        <v>10290</v>
      </c>
      <c r="D1414" s="43">
        <v>3</v>
      </c>
      <c r="E1414" s="43">
        <f>((D1414/($C1414/100000)))</f>
        <v>29.154518950437318</v>
      </c>
      <c r="F1414" s="6">
        <f>((D1414/$C1414)/(D$2144/$C$2144))</f>
        <v>0.65891845567209129</v>
      </c>
      <c r="G1414" s="44">
        <v>5</v>
      </c>
      <c r="H1414" s="44">
        <f t="shared" si="430"/>
        <v>48.590864917395528</v>
      </c>
      <c r="I1414" s="14">
        <f t="shared" si="431"/>
        <v>0.98182270638171809</v>
      </c>
      <c r="J1414" s="49">
        <v>25</v>
      </c>
      <c r="K1414" s="49">
        <f t="shared" si="428"/>
        <v>242.95432458697763</v>
      </c>
      <c r="L1414" s="50">
        <f t="shared" si="429"/>
        <v>0.78023774602704721</v>
      </c>
      <c r="M1414" s="45">
        <v>33</v>
      </c>
      <c r="N1414" s="45">
        <f t="shared" si="413"/>
        <v>320.69970845481049</v>
      </c>
      <c r="O1414" s="18">
        <f t="shared" si="414"/>
        <v>0.79161368753740025</v>
      </c>
      <c r="P1414" s="37">
        <f t="shared" si="415"/>
        <v>9.0909090909090917</v>
      </c>
      <c r="Q1414" s="37">
        <f t="shared" si="416"/>
        <v>0.83237375255839097</v>
      </c>
      <c r="R1414" s="37">
        <f t="shared" si="417"/>
        <v>-16.762624744160902</v>
      </c>
    </row>
    <row r="1415" spans="1:18" x14ac:dyDescent="0.25">
      <c r="A1415" s="1" t="s">
        <v>698</v>
      </c>
      <c r="B1415" s="1" t="s">
        <v>3692</v>
      </c>
      <c r="C1415" s="131">
        <v>10262</v>
      </c>
      <c r="D1415" s="43"/>
      <c r="E1415" s="43"/>
      <c r="F1415" s="6"/>
      <c r="G1415" s="44">
        <v>1</v>
      </c>
      <c r="H1415" s="44">
        <f t="shared" si="430"/>
        <v>9.7446891444162933</v>
      </c>
      <c r="I1415" s="14">
        <f t="shared" si="431"/>
        <v>0.19690032447218631</v>
      </c>
      <c r="J1415" s="49">
        <v>18</v>
      </c>
      <c r="K1415" s="49">
        <f t="shared" si="428"/>
        <v>175.40440459949326</v>
      </c>
      <c r="L1415" s="50">
        <f t="shared" si="429"/>
        <v>0.56330397707709878</v>
      </c>
      <c r="M1415" s="45">
        <v>19</v>
      </c>
      <c r="N1415" s="45">
        <f t="shared" si="413"/>
        <v>185.14909374390956</v>
      </c>
      <c r="O1415" s="18">
        <f t="shared" si="414"/>
        <v>0.45702117270080589</v>
      </c>
      <c r="P1415" s="37">
        <f t="shared" si="415"/>
        <v>0</v>
      </c>
      <c r="Q1415" s="37">
        <f t="shared" si="416"/>
        <v>0</v>
      </c>
      <c r="R1415" s="37">
        <f t="shared" si="417"/>
        <v>-100</v>
      </c>
    </row>
    <row r="1416" spans="1:18" x14ac:dyDescent="0.25">
      <c r="A1416" s="1" t="s">
        <v>1138</v>
      </c>
      <c r="B1416" s="1" t="s">
        <v>3693</v>
      </c>
      <c r="C1416" s="131">
        <v>10259</v>
      </c>
      <c r="D1416" s="43">
        <v>3</v>
      </c>
      <c r="E1416" s="43">
        <f>((D1416/($C1416/100000)))</f>
        <v>29.242616239399553</v>
      </c>
      <c r="F1416" s="6">
        <f>((D1416/$C1416)/(D$2144/$C$2144))</f>
        <v>0.66090953395709329</v>
      </c>
      <c r="G1416" s="44">
        <v>3</v>
      </c>
      <c r="H1416" s="44">
        <f t="shared" si="430"/>
        <v>29.242616239399553</v>
      </c>
      <c r="I1416" s="14">
        <f t="shared" si="431"/>
        <v>0.5908737098353376</v>
      </c>
      <c r="J1416" s="49">
        <v>9</v>
      </c>
      <c r="K1416" s="49">
        <f t="shared" si="428"/>
        <v>87.727848718198658</v>
      </c>
      <c r="L1416" s="50">
        <f t="shared" si="429"/>
        <v>0.28173435094868837</v>
      </c>
      <c r="M1416" s="45">
        <v>15</v>
      </c>
      <c r="N1416" s="45">
        <f t="shared" ref="N1416:N1479" si="432">((M1416/($C1416/100000)))</f>
        <v>146.21308119699776</v>
      </c>
      <c r="O1416" s="18">
        <f t="shared" ref="O1416:O1479" si="433">((M1416/$C1416)/(M$2144/$C$2144))</f>
        <v>0.36091169814353025</v>
      </c>
      <c r="P1416" s="37">
        <f t="shared" ref="P1416:P1479" si="434">D1416/M1416*100</f>
        <v>20</v>
      </c>
      <c r="Q1416" s="37">
        <f t="shared" ref="Q1416:Q1479" si="435">P1416/P$2144</f>
        <v>1.8312222556284599</v>
      </c>
      <c r="R1416" s="37">
        <f t="shared" ref="R1416:R1479" si="436">(Q1416-1)*100</f>
        <v>83.122225562845983</v>
      </c>
    </row>
    <row r="1417" spans="1:18" x14ac:dyDescent="0.25">
      <c r="A1417" s="1" t="s">
        <v>450</v>
      </c>
      <c r="B1417" s="1" t="s">
        <v>3694</v>
      </c>
      <c r="C1417" s="131">
        <v>10256</v>
      </c>
      <c r="D1417" s="43">
        <v>2</v>
      </c>
      <c r="E1417" s="43">
        <f>((D1417/($C1417/100000)))</f>
        <v>19.500780031201248</v>
      </c>
      <c r="F1417" s="6">
        <f>((D1417/$C1417)/(D$2144/$C$2144))</f>
        <v>0.44073523848581769</v>
      </c>
      <c r="G1417" s="44">
        <v>1</v>
      </c>
      <c r="H1417" s="44">
        <f t="shared" si="430"/>
        <v>9.7503900156006242</v>
      </c>
      <c r="I1417" s="14">
        <f t="shared" si="431"/>
        <v>0.19701551576965445</v>
      </c>
      <c r="J1417" s="49">
        <v>1</v>
      </c>
      <c r="K1417" s="49">
        <f t="shared" si="428"/>
        <v>9.7503900156006242</v>
      </c>
      <c r="L1417" s="50">
        <f t="shared" si="429"/>
        <v>3.1312973504751623E-2</v>
      </c>
      <c r="M1417" s="45">
        <v>4</v>
      </c>
      <c r="N1417" s="45">
        <f t="shared" si="432"/>
        <v>39.001560062402497</v>
      </c>
      <c r="O1417" s="18">
        <f t="shared" si="433"/>
        <v>9.6271271743486125E-2</v>
      </c>
      <c r="P1417" s="37">
        <f t="shared" si="434"/>
        <v>50</v>
      </c>
      <c r="Q1417" s="37">
        <f t="shared" si="435"/>
        <v>4.5780556390711498</v>
      </c>
      <c r="R1417" s="37">
        <f t="shared" si="436"/>
        <v>357.80556390711496</v>
      </c>
    </row>
    <row r="1418" spans="1:18" x14ac:dyDescent="0.25">
      <c r="A1418" s="1" t="s">
        <v>1230</v>
      </c>
      <c r="B1418" s="1" t="s">
        <v>3695</v>
      </c>
      <c r="C1418" s="131">
        <v>10252</v>
      </c>
      <c r="D1418" s="43">
        <v>1</v>
      </c>
      <c r="E1418" s="43">
        <f>((D1418/($C1418/100000)))</f>
        <v>9.754194303550527</v>
      </c>
      <c r="F1418" s="6">
        <f>((D1418/$C1418)/(D$2144/$C$2144))</f>
        <v>0.22045359958596109</v>
      </c>
      <c r="G1418" s="44">
        <v>1</v>
      </c>
      <c r="H1418" s="44">
        <f t="shared" si="430"/>
        <v>9.754194303550527</v>
      </c>
      <c r="I1418" s="14">
        <f t="shared" si="431"/>
        <v>0.19709238487451969</v>
      </c>
      <c r="J1418" s="49">
        <v>1</v>
      </c>
      <c r="K1418" s="49">
        <f t="shared" si="428"/>
        <v>9.754194303550527</v>
      </c>
      <c r="L1418" s="50">
        <f t="shared" si="429"/>
        <v>3.1325190817863113E-2</v>
      </c>
      <c r="M1418" s="45">
        <v>3</v>
      </c>
      <c r="N1418" s="45">
        <f t="shared" si="432"/>
        <v>29.262582910651581</v>
      </c>
      <c r="O1418" s="18">
        <f t="shared" si="433"/>
        <v>7.2231625268327659E-2</v>
      </c>
      <c r="P1418" s="37">
        <f t="shared" si="434"/>
        <v>33.333333333333329</v>
      </c>
      <c r="Q1418" s="37">
        <f t="shared" si="435"/>
        <v>3.0520370927140994</v>
      </c>
      <c r="R1418" s="37">
        <f t="shared" si="436"/>
        <v>205.20370927140993</v>
      </c>
    </row>
    <row r="1419" spans="1:18" x14ac:dyDescent="0.25">
      <c r="A1419" s="1" t="s">
        <v>1382</v>
      </c>
      <c r="B1419" s="1" t="s">
        <v>3696</v>
      </c>
      <c r="C1419" s="131">
        <v>10239</v>
      </c>
      <c r="D1419" s="43">
        <v>1</v>
      </c>
      <c r="E1419" s="43">
        <f>((D1419/($C1419/100000)))</f>
        <v>9.7665787674577604</v>
      </c>
      <c r="F1419" s="6">
        <f>((D1419/$C1419)/(D$2144/$C$2144))</f>
        <v>0.22073349965380146</v>
      </c>
      <c r="G1419" s="44">
        <v>1</v>
      </c>
      <c r="H1419" s="44">
        <f t="shared" si="430"/>
        <v>9.7665787674577604</v>
      </c>
      <c r="I1419" s="14">
        <f t="shared" si="431"/>
        <v>0.19734262425369431</v>
      </c>
      <c r="J1419" s="49">
        <v>1</v>
      </c>
      <c r="K1419" s="49">
        <f t="shared" si="428"/>
        <v>9.7665787674577604</v>
      </c>
      <c r="L1419" s="50">
        <f t="shared" si="429"/>
        <v>3.1364963010521794E-2</v>
      </c>
      <c r="M1419" s="45">
        <v>3</v>
      </c>
      <c r="N1419" s="45">
        <f t="shared" si="432"/>
        <v>29.29973630237328</v>
      </c>
      <c r="O1419" s="18">
        <f t="shared" si="433"/>
        <v>7.2323334529826672E-2</v>
      </c>
      <c r="P1419" s="37">
        <f t="shared" si="434"/>
        <v>33.333333333333329</v>
      </c>
      <c r="Q1419" s="37">
        <f t="shared" si="435"/>
        <v>3.0520370927140994</v>
      </c>
      <c r="R1419" s="37">
        <f t="shared" si="436"/>
        <v>205.20370927140993</v>
      </c>
    </row>
    <row r="1420" spans="1:18" x14ac:dyDescent="0.25">
      <c r="A1420" s="1" t="s">
        <v>1515</v>
      </c>
      <c r="B1420" s="1" t="s">
        <v>3697</v>
      </c>
      <c r="C1420" s="131">
        <v>10209</v>
      </c>
      <c r="D1420" s="43">
        <v>2</v>
      </c>
      <c r="E1420" s="43">
        <f>((D1420/($C1420/100000)))</f>
        <v>19.590557351356647</v>
      </c>
      <c r="F1420" s="6">
        <f>((D1420/$C1420)/(D$2144/$C$2144))</f>
        <v>0.44276428699290293</v>
      </c>
      <c r="G1420" s="44">
        <v>1</v>
      </c>
      <c r="H1420" s="44">
        <f t="shared" si="430"/>
        <v>9.7952786756783237</v>
      </c>
      <c r="I1420" s="14">
        <f t="shared" si="431"/>
        <v>0.19792253205344068</v>
      </c>
      <c r="J1420" s="49">
        <v>14</v>
      </c>
      <c r="K1420" s="49">
        <f t="shared" si="428"/>
        <v>137.13390145949651</v>
      </c>
      <c r="L1420" s="50">
        <f t="shared" si="429"/>
        <v>0.44039984207133481</v>
      </c>
      <c r="M1420" s="45">
        <v>17</v>
      </c>
      <c r="N1420" s="45">
        <f t="shared" si="432"/>
        <v>166.51973748653148</v>
      </c>
      <c r="O1420" s="18">
        <f t="shared" si="433"/>
        <v>0.41103655527035687</v>
      </c>
      <c r="P1420" s="37">
        <f t="shared" si="434"/>
        <v>11.76470588235294</v>
      </c>
      <c r="Q1420" s="37">
        <f t="shared" si="435"/>
        <v>1.0771895621343881</v>
      </c>
      <c r="R1420" s="37">
        <f t="shared" si="436"/>
        <v>7.7189562134388101</v>
      </c>
    </row>
    <row r="1421" spans="1:18" x14ac:dyDescent="0.25">
      <c r="A1421" s="1" t="s">
        <v>1556</v>
      </c>
      <c r="B1421" s="1" t="s">
        <v>3698</v>
      </c>
      <c r="C1421" s="131">
        <v>10198</v>
      </c>
      <c r="D1421" s="43"/>
      <c r="E1421" s="43"/>
      <c r="F1421" s="6"/>
      <c r="G1421" s="44"/>
      <c r="H1421" s="44"/>
      <c r="I1421" s="14"/>
      <c r="J1421" s="49">
        <v>3</v>
      </c>
      <c r="K1421" s="49">
        <f t="shared" si="428"/>
        <v>29.417532849578347</v>
      </c>
      <c r="L1421" s="50">
        <f t="shared" si="429"/>
        <v>9.4473187761737396E-2</v>
      </c>
      <c r="M1421" s="45">
        <v>3</v>
      </c>
      <c r="N1421" s="45">
        <f t="shared" si="432"/>
        <v>29.417532849578347</v>
      </c>
      <c r="O1421" s="18">
        <f t="shared" si="433"/>
        <v>7.2614102985967377E-2</v>
      </c>
      <c r="P1421" s="37">
        <f t="shared" si="434"/>
        <v>0</v>
      </c>
      <c r="Q1421" s="37">
        <f t="shared" si="435"/>
        <v>0</v>
      </c>
      <c r="R1421" s="37">
        <f t="shared" si="436"/>
        <v>-100</v>
      </c>
    </row>
    <row r="1422" spans="1:18" x14ac:dyDescent="0.25">
      <c r="A1422" s="1" t="s">
        <v>1037</v>
      </c>
      <c r="B1422" s="1" t="s">
        <v>3699</v>
      </c>
      <c r="C1422" s="131">
        <v>10186</v>
      </c>
      <c r="D1422" s="43">
        <v>6</v>
      </c>
      <c r="E1422" s="43">
        <f>((D1422/($C1422/100000)))</f>
        <v>58.904378558806201</v>
      </c>
      <c r="F1422" s="6">
        <f>((D1422/$C1422)/(D$2144/$C$2144))</f>
        <v>1.3312921478236441</v>
      </c>
      <c r="G1422" s="44">
        <v>4</v>
      </c>
      <c r="H1422" s="44">
        <f>((G1422/($C1422/100000)))</f>
        <v>39.269585705870803</v>
      </c>
      <c r="I1422" s="14">
        <f>((G1422/$C1422)/(G$2144/$C$2144))</f>
        <v>0.79347776545594972</v>
      </c>
      <c r="J1422" s="49">
        <v>82</v>
      </c>
      <c r="K1422" s="49">
        <f t="shared" si="428"/>
        <v>805.02650697035142</v>
      </c>
      <c r="L1422" s="50">
        <f t="shared" si="429"/>
        <v>2.5853092689680031</v>
      </c>
      <c r="M1422" s="45">
        <v>92</v>
      </c>
      <c r="N1422" s="45">
        <f t="shared" si="432"/>
        <v>903.20047123502843</v>
      </c>
      <c r="O1422" s="18">
        <f t="shared" si="433"/>
        <v>2.2294558952510752</v>
      </c>
      <c r="P1422" s="37">
        <f t="shared" si="434"/>
        <v>6.5217391304347823</v>
      </c>
      <c r="Q1422" s="37">
        <f t="shared" si="435"/>
        <v>0.59713769205275868</v>
      </c>
      <c r="R1422" s="37">
        <f t="shared" si="436"/>
        <v>-40.286230794724133</v>
      </c>
    </row>
    <row r="1423" spans="1:18" x14ac:dyDescent="0.25">
      <c r="A1423" s="1" t="s">
        <v>888</v>
      </c>
      <c r="B1423" s="1" t="s">
        <v>3449</v>
      </c>
      <c r="C1423" s="131">
        <v>10182</v>
      </c>
      <c r="D1423" s="43">
        <v>1</v>
      </c>
      <c r="E1423" s="43">
        <f>((D1423/($C1423/100000)))</f>
        <v>9.8212531919072887</v>
      </c>
      <c r="F1423" s="6">
        <f>((D1423/$C1423)/(D$2144/$C$2144))</f>
        <v>0.22196919101898185</v>
      </c>
      <c r="G1423" s="44">
        <v>3</v>
      </c>
      <c r="H1423" s="44">
        <f>((G1423/($C1423/100000)))</f>
        <v>29.463759575721863</v>
      </c>
      <c r="I1423" s="14">
        <f>((G1423/$C1423)/(G$2144/$C$2144))</f>
        <v>0.59534211247306301</v>
      </c>
      <c r="J1423" s="49">
        <v>7</v>
      </c>
      <c r="K1423" s="49">
        <f t="shared" si="428"/>
        <v>68.748772343351021</v>
      </c>
      <c r="L1423" s="50">
        <f t="shared" si="429"/>
        <v>0.22078383361354631</v>
      </c>
      <c r="M1423" s="45">
        <v>11</v>
      </c>
      <c r="N1423" s="45">
        <f t="shared" si="432"/>
        <v>108.03378511098016</v>
      </c>
      <c r="O1423" s="18">
        <f t="shared" si="433"/>
        <v>0.26667009902310768</v>
      </c>
      <c r="P1423" s="37">
        <f t="shared" si="434"/>
        <v>9.0909090909090917</v>
      </c>
      <c r="Q1423" s="37">
        <f t="shared" si="435"/>
        <v>0.83237375255839097</v>
      </c>
      <c r="R1423" s="37">
        <f t="shared" si="436"/>
        <v>-16.762624744160902</v>
      </c>
    </row>
    <row r="1424" spans="1:18" x14ac:dyDescent="0.25">
      <c r="A1424" s="1" t="s">
        <v>1631</v>
      </c>
      <c r="B1424" s="1" t="s">
        <v>3700</v>
      </c>
      <c r="C1424" s="131">
        <v>10159</v>
      </c>
      <c r="D1424" s="43">
        <v>2</v>
      </c>
      <c r="E1424" s="43">
        <f>((D1424/($C1424/100000)))</f>
        <v>19.686977064671719</v>
      </c>
      <c r="F1424" s="6">
        <f>((D1424/$C1424)/(D$2144/$C$2144))</f>
        <v>0.44494345958367421</v>
      </c>
      <c r="G1424" s="44">
        <v>2</v>
      </c>
      <c r="H1424" s="44">
        <f>((G1424/($C1424/100000)))</f>
        <v>19.686977064671719</v>
      </c>
      <c r="I1424" s="14">
        <f>((G1424/$C1424)/(G$2144/$C$2144))</f>
        <v>0.39779331228144027</v>
      </c>
      <c r="J1424" s="49">
        <v>61</v>
      </c>
      <c r="K1424" s="49">
        <f t="shared" si="428"/>
        <v>600.45280047248741</v>
      </c>
      <c r="L1424" s="50">
        <f t="shared" si="429"/>
        <v>1.9283292875429365</v>
      </c>
      <c r="M1424" s="45">
        <v>65</v>
      </c>
      <c r="N1424" s="45">
        <f t="shared" si="432"/>
        <v>639.82675460183088</v>
      </c>
      <c r="O1424" s="18">
        <f t="shared" si="433"/>
        <v>1.5793454226566983</v>
      </c>
      <c r="P1424" s="37">
        <f t="shared" si="434"/>
        <v>3.0769230769230771</v>
      </c>
      <c r="Q1424" s="37">
        <f t="shared" si="435"/>
        <v>0.28172650086591694</v>
      </c>
      <c r="R1424" s="37">
        <f t="shared" si="436"/>
        <v>-71.827349913408312</v>
      </c>
    </row>
    <row r="1425" spans="1:18" x14ac:dyDescent="0.25">
      <c r="A1425" s="1" t="s">
        <v>1022</v>
      </c>
      <c r="B1425" s="1" t="s">
        <v>3701</v>
      </c>
      <c r="C1425" s="131">
        <v>10151</v>
      </c>
      <c r="D1425" s="43">
        <v>5</v>
      </c>
      <c r="E1425" s="43">
        <f>((D1425/($C1425/100000)))</f>
        <v>49.256230913210523</v>
      </c>
      <c r="F1425" s="6">
        <f>((D1425/$C1425)/(D$2144/$C$2144))</f>
        <v>1.1132352984707286</v>
      </c>
      <c r="G1425" s="44">
        <v>4</v>
      </c>
      <c r="H1425" s="44">
        <f>((G1425/($C1425/100000)))</f>
        <v>39.404984730568415</v>
      </c>
      <c r="I1425" s="14">
        <f>((G1425/$C1425)/(G$2144/$C$2144))</f>
        <v>0.79621362613873548</v>
      </c>
      <c r="J1425" s="49">
        <v>50</v>
      </c>
      <c r="K1425" s="49">
        <f t="shared" si="428"/>
        <v>492.56230913210521</v>
      </c>
      <c r="L1425" s="50">
        <f t="shared" si="429"/>
        <v>1.5818434452996386</v>
      </c>
      <c r="M1425" s="45">
        <v>59</v>
      </c>
      <c r="N1425" s="45">
        <f t="shared" si="432"/>
        <v>581.22352477588413</v>
      </c>
      <c r="O1425" s="18">
        <f t="shared" si="433"/>
        <v>1.4346894792894895</v>
      </c>
      <c r="P1425" s="37">
        <f t="shared" si="434"/>
        <v>8.4745762711864394</v>
      </c>
      <c r="Q1425" s="37">
        <f t="shared" si="435"/>
        <v>0.77594163374087277</v>
      </c>
      <c r="R1425" s="37">
        <f t="shared" si="436"/>
        <v>-22.405836625912723</v>
      </c>
    </row>
    <row r="1426" spans="1:18" x14ac:dyDescent="0.25">
      <c r="A1426" s="1" t="s">
        <v>547</v>
      </c>
      <c r="B1426" s="1" t="s">
        <v>3702</v>
      </c>
      <c r="C1426" s="131">
        <v>10149</v>
      </c>
      <c r="D1426" s="43"/>
      <c r="E1426" s="43"/>
      <c r="F1426" s="6"/>
      <c r="G1426" s="44"/>
      <c r="H1426" s="44"/>
      <c r="I1426" s="14"/>
      <c r="J1426" s="49">
        <v>2</v>
      </c>
      <c r="K1426" s="49">
        <f t="shared" si="428"/>
        <v>19.706375012316485</v>
      </c>
      <c r="L1426" s="50">
        <f t="shared" si="429"/>
        <v>6.3286206772043094E-2</v>
      </c>
      <c r="M1426" s="45">
        <v>2</v>
      </c>
      <c r="N1426" s="45">
        <f t="shared" si="432"/>
        <v>19.706375012316485</v>
      </c>
      <c r="O1426" s="18">
        <f t="shared" si="433"/>
        <v>4.8643125578933577E-2</v>
      </c>
      <c r="P1426" s="37">
        <f t="shared" si="434"/>
        <v>0</v>
      </c>
      <c r="Q1426" s="37">
        <f t="shared" si="435"/>
        <v>0</v>
      </c>
      <c r="R1426" s="37">
        <f t="shared" si="436"/>
        <v>-100</v>
      </c>
    </row>
    <row r="1427" spans="1:18" x14ac:dyDescent="0.25">
      <c r="A1427" s="1" t="s">
        <v>1931</v>
      </c>
      <c r="B1427" s="1" t="s">
        <v>3703</v>
      </c>
      <c r="C1427" s="131">
        <v>10147</v>
      </c>
      <c r="D1427" s="43">
        <v>2</v>
      </c>
      <c r="E1427" s="43">
        <f>((D1427/($C1427/100000)))</f>
        <v>19.710259189908346</v>
      </c>
      <c r="F1427" s="6">
        <f>((D1427/$C1427)/(D$2144/$C$2144))</f>
        <v>0.44546965663846916</v>
      </c>
      <c r="G1427" s="44"/>
      <c r="H1427" s="44"/>
      <c r="I1427" s="14"/>
      <c r="J1427" s="49"/>
      <c r="K1427" s="49"/>
      <c r="L1427" s="50"/>
      <c r="M1427" s="45">
        <v>2</v>
      </c>
      <c r="N1427" s="45">
        <f t="shared" si="432"/>
        <v>19.710259189908346</v>
      </c>
      <c r="O1427" s="18">
        <f t="shared" si="433"/>
        <v>4.8652713265063256E-2</v>
      </c>
      <c r="P1427" s="37">
        <f t="shared" si="434"/>
        <v>100</v>
      </c>
      <c r="Q1427" s="37">
        <f t="shared" si="435"/>
        <v>9.1561112781422995</v>
      </c>
      <c r="R1427" s="37">
        <f t="shared" si="436"/>
        <v>815.61112781422992</v>
      </c>
    </row>
    <row r="1428" spans="1:18" x14ac:dyDescent="0.25">
      <c r="A1428" s="1" t="s">
        <v>654</v>
      </c>
      <c r="B1428" s="1" t="s">
        <v>3704</v>
      </c>
      <c r="C1428" s="131">
        <v>10090</v>
      </c>
      <c r="D1428" s="43">
        <v>3</v>
      </c>
      <c r="E1428" s="43">
        <f>((D1428/($C1428/100000)))</f>
        <v>29.732408325074331</v>
      </c>
      <c r="F1428" s="6">
        <f>((D1428/$C1428)/(D$2144/$C$2144))</f>
        <v>0.67197927739007135</v>
      </c>
      <c r="G1428" s="44">
        <v>2</v>
      </c>
      <c r="H1428" s="44">
        <f>((G1428/($C1428/100000)))</f>
        <v>19.821605550049554</v>
      </c>
      <c r="I1428" s="14">
        <f>((G1428/$C1428)/(G$2144/$C$2144))</f>
        <v>0.40051360351507942</v>
      </c>
      <c r="J1428" s="49">
        <v>9</v>
      </c>
      <c r="K1428" s="49">
        <f t="shared" ref="K1428:K1459" si="437">((J1428/($C1428/100000)))</f>
        <v>89.197224975222994</v>
      </c>
      <c r="L1428" s="50">
        <f t="shared" ref="L1428:L1459" si="438">((J1428/$C1428)/(J$2144/$C$2144))</f>
        <v>0.28645319191105983</v>
      </c>
      <c r="M1428" s="45">
        <v>14</v>
      </c>
      <c r="N1428" s="45">
        <f t="shared" si="432"/>
        <v>138.75123885034688</v>
      </c>
      <c r="O1428" s="18">
        <f t="shared" si="433"/>
        <v>0.34249292076354587</v>
      </c>
      <c r="P1428" s="37">
        <f t="shared" si="434"/>
        <v>21.428571428571427</v>
      </c>
      <c r="Q1428" s="37">
        <f t="shared" si="435"/>
        <v>1.9620238453162069</v>
      </c>
      <c r="R1428" s="37">
        <f t="shared" si="436"/>
        <v>96.202384531620694</v>
      </c>
    </row>
    <row r="1429" spans="1:18" x14ac:dyDescent="0.25">
      <c r="A1429" s="1" t="s">
        <v>197</v>
      </c>
      <c r="B1429" s="1" t="s">
        <v>3705</v>
      </c>
      <c r="C1429" s="131">
        <v>10083</v>
      </c>
      <c r="D1429" s="43"/>
      <c r="E1429" s="43"/>
      <c r="F1429" s="6"/>
      <c r="G1429" s="44">
        <v>1</v>
      </c>
      <c r="H1429" s="44">
        <f>((G1429/($C1429/100000)))</f>
        <v>9.9176832291976584</v>
      </c>
      <c r="I1429" s="14">
        <f>((G1429/$C1429)/(G$2144/$C$2144))</f>
        <v>0.20039582760424238</v>
      </c>
      <c r="J1429" s="49">
        <v>1</v>
      </c>
      <c r="K1429" s="49">
        <f t="shared" si="437"/>
        <v>9.9176832291976584</v>
      </c>
      <c r="L1429" s="50">
        <f t="shared" si="438"/>
        <v>3.1850228728030609E-2</v>
      </c>
      <c r="M1429" s="45">
        <v>2</v>
      </c>
      <c r="N1429" s="45">
        <f t="shared" si="432"/>
        <v>19.835366458395317</v>
      </c>
      <c r="O1429" s="18">
        <f t="shared" si="433"/>
        <v>4.8961527472041737E-2</v>
      </c>
      <c r="P1429" s="37">
        <f t="shared" si="434"/>
        <v>0</v>
      </c>
      <c r="Q1429" s="37">
        <f t="shared" si="435"/>
        <v>0</v>
      </c>
      <c r="R1429" s="37">
        <f t="shared" si="436"/>
        <v>-100</v>
      </c>
    </row>
    <row r="1430" spans="1:18" x14ac:dyDescent="0.25">
      <c r="A1430" s="1" t="s">
        <v>1640</v>
      </c>
      <c r="B1430" s="1" t="s">
        <v>3706</v>
      </c>
      <c r="C1430" s="131">
        <v>10070</v>
      </c>
      <c r="D1430" s="43">
        <v>4</v>
      </c>
      <c r="E1430" s="43">
        <f>((D1430/($C1430/100000)))</f>
        <v>39.721946375372397</v>
      </c>
      <c r="F1430" s="6">
        <f>((D1430/$C1430)/(D$2144/$C$2144))</f>
        <v>0.89775185817488501</v>
      </c>
      <c r="G1430" s="44">
        <v>1</v>
      </c>
      <c r="H1430" s="44">
        <f>((G1430/($C1430/100000)))</f>
        <v>9.9304865938430993</v>
      </c>
      <c r="I1430" s="14">
        <f>((G1430/$C1430)/(G$2144/$C$2144))</f>
        <v>0.20065453125457555</v>
      </c>
      <c r="J1430" s="49">
        <v>12</v>
      </c>
      <c r="K1430" s="49">
        <f t="shared" si="437"/>
        <v>119.16583912611718</v>
      </c>
      <c r="L1430" s="50">
        <f t="shared" si="438"/>
        <v>0.38269615443662286</v>
      </c>
      <c r="M1430" s="45">
        <v>17</v>
      </c>
      <c r="N1430" s="45">
        <f t="shared" si="432"/>
        <v>168.81827209533267</v>
      </c>
      <c r="O1430" s="18">
        <f t="shared" si="433"/>
        <v>0.41671024754270836</v>
      </c>
      <c r="P1430" s="37">
        <f t="shared" si="434"/>
        <v>23.52941176470588</v>
      </c>
      <c r="Q1430" s="37">
        <f t="shared" si="435"/>
        <v>2.1543791242687762</v>
      </c>
      <c r="R1430" s="37">
        <f t="shared" si="436"/>
        <v>115.43791242687762</v>
      </c>
    </row>
    <row r="1431" spans="1:18" x14ac:dyDescent="0.25">
      <c r="A1431" s="1" t="s">
        <v>93</v>
      </c>
      <c r="B1431" s="1" t="s">
        <v>3707</v>
      </c>
      <c r="C1431" s="131">
        <v>10035</v>
      </c>
      <c r="D1431" s="43"/>
      <c r="E1431" s="43"/>
      <c r="F1431" s="6"/>
      <c r="G1431" s="44"/>
      <c r="H1431" s="44"/>
      <c r="I1431" s="14"/>
      <c r="J1431" s="49">
        <v>2</v>
      </c>
      <c r="K1431" s="49">
        <f t="shared" si="437"/>
        <v>19.930244145490782</v>
      </c>
      <c r="L1431" s="50">
        <f t="shared" si="438"/>
        <v>6.4005153216688121E-2</v>
      </c>
      <c r="M1431" s="45">
        <v>2</v>
      </c>
      <c r="N1431" s="45">
        <f t="shared" si="432"/>
        <v>19.930244145490782</v>
      </c>
      <c r="O1431" s="18">
        <f t="shared" si="433"/>
        <v>4.9195723119142679E-2</v>
      </c>
      <c r="P1431" s="37">
        <f t="shared" si="434"/>
        <v>0</v>
      </c>
      <c r="Q1431" s="37">
        <f t="shared" si="435"/>
        <v>0</v>
      </c>
      <c r="R1431" s="37">
        <f t="shared" si="436"/>
        <v>-100</v>
      </c>
    </row>
    <row r="1432" spans="1:18" x14ac:dyDescent="0.25">
      <c r="A1432" s="1" t="s">
        <v>1458</v>
      </c>
      <c r="B1432" s="1" t="s">
        <v>3708</v>
      </c>
      <c r="C1432" s="131">
        <v>9993</v>
      </c>
      <c r="D1432" s="43">
        <v>3</v>
      </c>
      <c r="E1432" s="43">
        <f>((D1432/($C1432/100000)))</f>
        <v>30.021014710297205</v>
      </c>
      <c r="F1432" s="6">
        <f>((D1432/$C1432)/(D$2144/$C$2144))</f>
        <v>0.67850204231620326</v>
      </c>
      <c r="G1432" s="44">
        <v>5</v>
      </c>
      <c r="H1432" s="44">
        <f>((G1432/($C1432/100000)))</f>
        <v>50.035024517162014</v>
      </c>
      <c r="I1432" s="14">
        <f>((G1432/$C1432)/(G$2144/$C$2144))</f>
        <v>1.0110032671537954</v>
      </c>
      <c r="J1432" s="49">
        <v>21</v>
      </c>
      <c r="K1432" s="49">
        <f t="shared" si="437"/>
        <v>210.14710297208043</v>
      </c>
      <c r="L1432" s="50">
        <f t="shared" si="438"/>
        <v>0.6748787132552172</v>
      </c>
      <c r="M1432" s="45">
        <v>29</v>
      </c>
      <c r="N1432" s="45">
        <f t="shared" si="432"/>
        <v>290.20314219953968</v>
      </c>
      <c r="O1432" s="18">
        <f t="shared" si="433"/>
        <v>0.71633610344827925</v>
      </c>
      <c r="P1432" s="37">
        <f t="shared" si="434"/>
        <v>10.344827586206897</v>
      </c>
      <c r="Q1432" s="37">
        <f t="shared" si="435"/>
        <v>0.94718392532506546</v>
      </c>
      <c r="R1432" s="37">
        <f t="shared" si="436"/>
        <v>-5.2816074674934548</v>
      </c>
    </row>
    <row r="1433" spans="1:18" x14ac:dyDescent="0.25">
      <c r="A1433" s="1" t="s">
        <v>506</v>
      </c>
      <c r="B1433" s="1" t="s">
        <v>3709</v>
      </c>
      <c r="C1433" s="131">
        <v>9961</v>
      </c>
      <c r="D1433" s="43">
        <v>4</v>
      </c>
      <c r="E1433" s="43">
        <f>((D1433/($C1433/100000)))</f>
        <v>40.156610782049995</v>
      </c>
      <c r="F1433" s="6">
        <f>((D1433/$C1433)/(D$2144/$C$2144))</f>
        <v>0.90757566628060349</v>
      </c>
      <c r="G1433" s="44"/>
      <c r="H1433" s="44"/>
      <c r="I1433" s="14"/>
      <c r="J1433" s="49">
        <v>2</v>
      </c>
      <c r="K1433" s="49">
        <f t="shared" si="437"/>
        <v>20.078305391024998</v>
      </c>
      <c r="L1433" s="50">
        <f t="shared" si="438"/>
        <v>6.4480645771455208E-2</v>
      </c>
      <c r="M1433" s="45">
        <v>6</v>
      </c>
      <c r="N1433" s="45">
        <f t="shared" si="432"/>
        <v>60.234916173074993</v>
      </c>
      <c r="O1433" s="18">
        <f t="shared" si="433"/>
        <v>0.14868359045294555</v>
      </c>
      <c r="P1433" s="37">
        <f t="shared" si="434"/>
        <v>66.666666666666657</v>
      </c>
      <c r="Q1433" s="37">
        <f t="shared" si="435"/>
        <v>6.1040741854281988</v>
      </c>
      <c r="R1433" s="37">
        <f t="shared" si="436"/>
        <v>510.40741854281987</v>
      </c>
    </row>
    <row r="1434" spans="1:18" x14ac:dyDescent="0.25">
      <c r="A1434" s="1" t="s">
        <v>1314</v>
      </c>
      <c r="B1434" s="1" t="s">
        <v>3710</v>
      </c>
      <c r="C1434" s="131">
        <v>9886</v>
      </c>
      <c r="D1434" s="43">
        <v>1</v>
      </c>
      <c r="E1434" s="43">
        <f>((D1434/($C1434/100000)))</f>
        <v>10.115314586283633</v>
      </c>
      <c r="F1434" s="6">
        <f>((D1434/$C1434)/(D$2144/$C$2144))</f>
        <v>0.2286152440780167</v>
      </c>
      <c r="G1434" s="44"/>
      <c r="H1434" s="44"/>
      <c r="I1434" s="14"/>
      <c r="J1434" s="49">
        <v>1</v>
      </c>
      <c r="K1434" s="49">
        <f t="shared" si="437"/>
        <v>10.115314586283633</v>
      </c>
      <c r="L1434" s="50">
        <f t="shared" si="438"/>
        <v>3.2484913641991971E-2</v>
      </c>
      <c r="M1434" s="45">
        <v>2</v>
      </c>
      <c r="N1434" s="45">
        <f t="shared" si="432"/>
        <v>20.230629172567266</v>
      </c>
      <c r="O1434" s="18">
        <f t="shared" si="433"/>
        <v>4.993719214046094E-2</v>
      </c>
      <c r="P1434" s="37">
        <f t="shared" si="434"/>
        <v>50</v>
      </c>
      <c r="Q1434" s="37">
        <f t="shared" si="435"/>
        <v>4.5780556390711498</v>
      </c>
      <c r="R1434" s="37">
        <f t="shared" si="436"/>
        <v>357.80556390711496</v>
      </c>
    </row>
    <row r="1435" spans="1:18" x14ac:dyDescent="0.25">
      <c r="A1435" s="1" t="s">
        <v>25</v>
      </c>
      <c r="B1435" s="1" t="s">
        <v>3711</v>
      </c>
      <c r="C1435" s="131">
        <v>9868</v>
      </c>
      <c r="D1435" s="43">
        <v>2</v>
      </c>
      <c r="E1435" s="43">
        <f>((D1435/($C1435/100000)))</f>
        <v>20.267531414673691</v>
      </c>
      <c r="F1435" s="6">
        <f>((D1435/$C1435)/(D$2144/$C$2144))</f>
        <v>0.45806451215145377</v>
      </c>
      <c r="G1435" s="44">
        <v>3</v>
      </c>
      <c r="H1435" s="44">
        <f>((G1435/($C1435/100000)))</f>
        <v>30.401297122010536</v>
      </c>
      <c r="I1435" s="14">
        <f>((G1435/$C1435)/(G$2144/$C$2144))</f>
        <v>0.61428591297129387</v>
      </c>
      <c r="J1435" s="49">
        <v>34</v>
      </c>
      <c r="K1435" s="49">
        <f t="shared" si="437"/>
        <v>344.54803404945278</v>
      </c>
      <c r="L1435" s="50">
        <f t="shared" si="438"/>
        <v>1.1065017341914178</v>
      </c>
      <c r="M1435" s="45">
        <v>39</v>
      </c>
      <c r="N1435" s="45">
        <f t="shared" si="432"/>
        <v>395.21686258613698</v>
      </c>
      <c r="O1435" s="18">
        <f t="shared" si="433"/>
        <v>0.97555148857535867</v>
      </c>
      <c r="P1435" s="37">
        <f t="shared" si="434"/>
        <v>5.1282051282051277</v>
      </c>
      <c r="Q1435" s="37">
        <f t="shared" si="435"/>
        <v>0.46954416810986149</v>
      </c>
      <c r="R1435" s="37">
        <f t="shared" si="436"/>
        <v>-53.045583189013847</v>
      </c>
    </row>
    <row r="1436" spans="1:18" x14ac:dyDescent="0.25">
      <c r="A1436" s="1" t="s">
        <v>288</v>
      </c>
      <c r="B1436" s="1" t="s">
        <v>3712</v>
      </c>
      <c r="C1436" s="131">
        <v>9849</v>
      </c>
      <c r="D1436" s="43"/>
      <c r="E1436" s="43"/>
      <c r="F1436" s="6"/>
      <c r="G1436" s="44"/>
      <c r="H1436" s="44"/>
      <c r="I1436" s="14"/>
      <c r="J1436" s="49">
        <v>1</v>
      </c>
      <c r="K1436" s="49">
        <f t="shared" si="437"/>
        <v>10.15331505736623</v>
      </c>
      <c r="L1436" s="50">
        <f t="shared" si="438"/>
        <v>3.2606950580234807E-2</v>
      </c>
      <c r="M1436" s="45">
        <v>1</v>
      </c>
      <c r="N1436" s="45">
        <f t="shared" si="432"/>
        <v>10.15331505736623</v>
      </c>
      <c r="O1436" s="18">
        <f t="shared" si="433"/>
        <v>2.5062396258533699E-2</v>
      </c>
      <c r="P1436" s="37">
        <f t="shared" si="434"/>
        <v>0</v>
      </c>
      <c r="Q1436" s="37">
        <f t="shared" si="435"/>
        <v>0</v>
      </c>
      <c r="R1436" s="37">
        <f t="shared" si="436"/>
        <v>-100</v>
      </c>
    </row>
    <row r="1437" spans="1:18" x14ac:dyDescent="0.25">
      <c r="A1437" s="1" t="s">
        <v>1127</v>
      </c>
      <c r="B1437" s="1" t="s">
        <v>3713</v>
      </c>
      <c r="C1437" s="131">
        <v>9784</v>
      </c>
      <c r="D1437" s="43">
        <v>1</v>
      </c>
      <c r="E1437" s="43">
        <f>((D1437/($C1437/100000)))</f>
        <v>10.220768601798856</v>
      </c>
      <c r="F1437" s="6">
        <f>((D1437/$C1437)/(D$2144/$C$2144))</f>
        <v>0.23099860005675318</v>
      </c>
      <c r="G1437" s="44">
        <v>4</v>
      </c>
      <c r="H1437" s="44">
        <f>((G1437/($C1437/100000)))</f>
        <v>40.883074407195423</v>
      </c>
      <c r="I1437" s="14">
        <f>((G1437/$C1437)/(G$2144/$C$2144))</f>
        <v>0.82607977503416841</v>
      </c>
      <c r="J1437" s="49">
        <v>17</v>
      </c>
      <c r="K1437" s="49">
        <f t="shared" si="437"/>
        <v>173.75306623058054</v>
      </c>
      <c r="L1437" s="50">
        <f t="shared" si="438"/>
        <v>0.55800077233242584</v>
      </c>
      <c r="M1437" s="45">
        <v>22</v>
      </c>
      <c r="N1437" s="45">
        <f t="shared" si="432"/>
        <v>224.85690923957483</v>
      </c>
      <c r="O1437" s="18">
        <f t="shared" si="433"/>
        <v>0.55503576211228189</v>
      </c>
      <c r="P1437" s="37">
        <f t="shared" si="434"/>
        <v>4.5454545454545459</v>
      </c>
      <c r="Q1437" s="37">
        <f t="shared" si="435"/>
        <v>0.41618687627919548</v>
      </c>
      <c r="R1437" s="37">
        <f t="shared" si="436"/>
        <v>-58.381312372080451</v>
      </c>
    </row>
    <row r="1438" spans="1:18" x14ac:dyDescent="0.25">
      <c r="A1438" s="1" t="s">
        <v>1535</v>
      </c>
      <c r="B1438" s="1" t="s">
        <v>3714</v>
      </c>
      <c r="C1438" s="131">
        <v>9765</v>
      </c>
      <c r="D1438" s="43"/>
      <c r="E1438" s="43"/>
      <c r="F1438" s="6"/>
      <c r="G1438" s="44">
        <v>2</v>
      </c>
      <c r="H1438" s="44">
        <f>((G1438/($C1438/100000)))</f>
        <v>20.48131080389145</v>
      </c>
      <c r="I1438" s="14">
        <f>((G1438/$C1438)/(G$2144/$C$2144))</f>
        <v>0.41384354935659518</v>
      </c>
      <c r="J1438" s="49">
        <v>13</v>
      </c>
      <c r="K1438" s="49">
        <f t="shared" si="437"/>
        <v>133.12852022529441</v>
      </c>
      <c r="L1438" s="50">
        <f t="shared" si="438"/>
        <v>0.42753672621008953</v>
      </c>
      <c r="M1438" s="45">
        <v>15</v>
      </c>
      <c r="N1438" s="45">
        <f t="shared" si="432"/>
        <v>153.60983102918587</v>
      </c>
      <c r="O1438" s="18">
        <f t="shared" si="433"/>
        <v>0.37916980145975182</v>
      </c>
      <c r="P1438" s="37">
        <f t="shared" si="434"/>
        <v>0</v>
      </c>
      <c r="Q1438" s="37">
        <f t="shared" si="435"/>
        <v>0</v>
      </c>
      <c r="R1438" s="37">
        <f t="shared" si="436"/>
        <v>-100</v>
      </c>
    </row>
    <row r="1439" spans="1:18" x14ac:dyDescent="0.25">
      <c r="A1439" s="1" t="s">
        <v>681</v>
      </c>
      <c r="B1439" s="1" t="s">
        <v>3715</v>
      </c>
      <c r="C1439" s="131">
        <v>9753</v>
      </c>
      <c r="D1439" s="43">
        <v>2</v>
      </c>
      <c r="E1439" s="43">
        <f>((D1439/($C1439/100000)))</f>
        <v>20.506510817184456</v>
      </c>
      <c r="F1439" s="6">
        <f>((D1439/$C1439)/(D$2144/$C$2144))</f>
        <v>0.46346566245366005</v>
      </c>
      <c r="G1439" s="44">
        <v>2</v>
      </c>
      <c r="H1439" s="44">
        <f>((G1439/($C1439/100000)))</f>
        <v>20.506510817184456</v>
      </c>
      <c r="I1439" s="14">
        <f>((G1439/$C1439)/(G$2144/$C$2144))</f>
        <v>0.41435273858988536</v>
      </c>
      <c r="J1439" s="49">
        <v>61</v>
      </c>
      <c r="K1439" s="49">
        <f t="shared" si="437"/>
        <v>625.44857992412585</v>
      </c>
      <c r="L1439" s="50">
        <f t="shared" si="438"/>
        <v>2.0086021974929449</v>
      </c>
      <c r="M1439" s="45">
        <v>65</v>
      </c>
      <c r="N1439" s="45">
        <f t="shared" si="432"/>
        <v>666.46160155849475</v>
      </c>
      <c r="O1439" s="18">
        <f t="shared" si="433"/>
        <v>1.6450907565640724</v>
      </c>
      <c r="P1439" s="37">
        <f t="shared" si="434"/>
        <v>3.0769230769230771</v>
      </c>
      <c r="Q1439" s="37">
        <f t="shared" si="435"/>
        <v>0.28172650086591694</v>
      </c>
      <c r="R1439" s="37">
        <f t="shared" si="436"/>
        <v>-71.827349913408312</v>
      </c>
    </row>
    <row r="1440" spans="1:18" x14ac:dyDescent="0.25">
      <c r="A1440" s="1" t="s">
        <v>1303</v>
      </c>
      <c r="B1440" s="1" t="s">
        <v>3716</v>
      </c>
      <c r="C1440" s="131">
        <v>9727</v>
      </c>
      <c r="D1440" s="43"/>
      <c r="E1440" s="43"/>
      <c r="F1440" s="6"/>
      <c r="G1440" s="44"/>
      <c r="H1440" s="44"/>
      <c r="I1440" s="14"/>
      <c r="J1440" s="49">
        <v>1</v>
      </c>
      <c r="K1440" s="49">
        <f t="shared" si="437"/>
        <v>10.280662074637608</v>
      </c>
      <c r="L1440" s="50">
        <f t="shared" si="438"/>
        <v>3.3015920249278574E-2</v>
      </c>
      <c r="M1440" s="45">
        <v>1</v>
      </c>
      <c r="N1440" s="45">
        <f t="shared" si="432"/>
        <v>10.280662074637608</v>
      </c>
      <c r="O1440" s="18">
        <f t="shared" si="433"/>
        <v>2.5376739051125571E-2</v>
      </c>
      <c r="P1440" s="37">
        <f t="shared" si="434"/>
        <v>0</v>
      </c>
      <c r="Q1440" s="37">
        <f t="shared" si="435"/>
        <v>0</v>
      </c>
      <c r="R1440" s="37">
        <f t="shared" si="436"/>
        <v>-100</v>
      </c>
    </row>
    <row r="1441" spans="1:18" x14ac:dyDescent="0.25">
      <c r="A1441" s="1" t="s">
        <v>2104</v>
      </c>
      <c r="B1441" s="1" t="s">
        <v>3717</v>
      </c>
      <c r="C1441" s="131">
        <v>9708</v>
      </c>
      <c r="D1441" s="43"/>
      <c r="E1441" s="43"/>
      <c r="F1441" s="6"/>
      <c r="G1441" s="44">
        <v>1</v>
      </c>
      <c r="H1441" s="44">
        <f>((G1441/($C1441/100000)))</f>
        <v>10.300782859497321</v>
      </c>
      <c r="I1441" s="14">
        <f>((G1441/$C1441)/(G$2144/$C$2144))</f>
        <v>0.20813670475211948</v>
      </c>
      <c r="J1441" s="49">
        <v>5</v>
      </c>
      <c r="K1441" s="49">
        <f t="shared" si="437"/>
        <v>51.50391429748661</v>
      </c>
      <c r="L1441" s="50">
        <f t="shared" si="438"/>
        <v>0.16540268658051743</v>
      </c>
      <c r="M1441" s="45">
        <v>6</v>
      </c>
      <c r="N1441" s="45">
        <f t="shared" si="432"/>
        <v>61.804697156983934</v>
      </c>
      <c r="O1441" s="18">
        <f t="shared" si="433"/>
        <v>0.15255843062441188</v>
      </c>
      <c r="P1441" s="37">
        <f t="shared" si="434"/>
        <v>0</v>
      </c>
      <c r="Q1441" s="37">
        <f t="shared" si="435"/>
        <v>0</v>
      </c>
      <c r="R1441" s="37">
        <f t="shared" si="436"/>
        <v>-100</v>
      </c>
    </row>
    <row r="1442" spans="1:18" x14ac:dyDescent="0.25">
      <c r="A1442" s="1" t="s">
        <v>421</v>
      </c>
      <c r="B1442" s="1" t="s">
        <v>3718</v>
      </c>
      <c r="C1442" s="131">
        <v>9705</v>
      </c>
      <c r="D1442" s="43">
        <v>2</v>
      </c>
      <c r="E1442" s="43">
        <f>((D1442/($C1442/100000)))</f>
        <v>20.607934054611025</v>
      </c>
      <c r="F1442" s="6">
        <f>((D1442/$C1442)/(D$2144/$C$2144))</f>
        <v>0.46575791920768123</v>
      </c>
      <c r="G1442" s="44">
        <v>5</v>
      </c>
      <c r="H1442" s="44">
        <f>((G1442/($C1442/100000)))</f>
        <v>51.519835136527561</v>
      </c>
      <c r="I1442" s="14">
        <f>((G1442/$C1442)/(G$2144/$C$2144))</f>
        <v>1.041005218822038</v>
      </c>
      <c r="J1442" s="49">
        <v>9</v>
      </c>
      <c r="K1442" s="49">
        <f t="shared" si="437"/>
        <v>92.735703245749619</v>
      </c>
      <c r="L1442" s="50">
        <f t="shared" si="438"/>
        <v>0.29781686825168407</v>
      </c>
      <c r="M1442" s="45">
        <v>16</v>
      </c>
      <c r="N1442" s="45">
        <f t="shared" si="432"/>
        <v>164.8634724368882</v>
      </c>
      <c r="O1442" s="18">
        <f t="shared" si="433"/>
        <v>0.40694823822820969</v>
      </c>
      <c r="P1442" s="37">
        <f t="shared" si="434"/>
        <v>12.5</v>
      </c>
      <c r="Q1442" s="37">
        <f t="shared" si="435"/>
        <v>1.1445139097677874</v>
      </c>
      <c r="R1442" s="37">
        <f t="shared" si="436"/>
        <v>14.451390976778743</v>
      </c>
    </row>
    <row r="1443" spans="1:18" x14ac:dyDescent="0.25">
      <c r="A1443" s="1" t="s">
        <v>1282</v>
      </c>
      <c r="B1443" s="1" t="s">
        <v>3719</v>
      </c>
      <c r="C1443" s="131">
        <v>9700</v>
      </c>
      <c r="D1443" s="43">
        <v>3</v>
      </c>
      <c r="E1443" s="43">
        <f>((D1443/($C1443/100000)))</f>
        <v>30.927835051546392</v>
      </c>
      <c r="F1443" s="6">
        <f>((D1443/$C1443)/(D$2144/$C$2144))</f>
        <v>0.69899700091400196</v>
      </c>
      <c r="G1443" s="44">
        <v>1</v>
      </c>
      <c r="H1443" s="44">
        <f>((G1443/($C1443/100000)))</f>
        <v>10.309278350515463</v>
      </c>
      <c r="I1443" s="14">
        <f>((G1443/$C1443)/(G$2144/$C$2144))</f>
        <v>0.20830836389005938</v>
      </c>
      <c r="J1443" s="49">
        <v>2</v>
      </c>
      <c r="K1443" s="49">
        <f t="shared" si="437"/>
        <v>20.618556701030926</v>
      </c>
      <c r="L1443" s="50">
        <f t="shared" si="438"/>
        <v>6.6215640466955189E-2</v>
      </c>
      <c r="M1443" s="45">
        <v>6</v>
      </c>
      <c r="N1443" s="45">
        <f t="shared" si="432"/>
        <v>61.855670103092784</v>
      </c>
      <c r="O1443" s="18">
        <f t="shared" si="433"/>
        <v>0.15268425201049385</v>
      </c>
      <c r="P1443" s="37">
        <f t="shared" si="434"/>
        <v>50</v>
      </c>
      <c r="Q1443" s="37">
        <f t="shared" si="435"/>
        <v>4.5780556390711498</v>
      </c>
      <c r="R1443" s="37">
        <f t="shared" si="436"/>
        <v>357.80556390711496</v>
      </c>
    </row>
    <row r="1444" spans="1:18" x14ac:dyDescent="0.25">
      <c r="A1444" s="1" t="s">
        <v>1683</v>
      </c>
      <c r="B1444" s="1" t="s">
        <v>3483</v>
      </c>
      <c r="C1444" s="131">
        <v>9689</v>
      </c>
      <c r="D1444" s="43">
        <v>3</v>
      </c>
      <c r="E1444" s="43">
        <f>((D1444/($C1444/100000)))</f>
        <v>30.962947672618434</v>
      </c>
      <c r="F1444" s="6">
        <f>((D1444/$C1444)/(D$2144/$C$2144))</f>
        <v>0.69979057785796461</v>
      </c>
      <c r="G1444" s="44">
        <v>2</v>
      </c>
      <c r="H1444" s="44">
        <f>((G1444/($C1444/100000)))</f>
        <v>20.641965115078953</v>
      </c>
      <c r="I1444" s="14">
        <f>((G1444/$C1444)/(G$2144/$C$2144))</f>
        <v>0.41708971611798451</v>
      </c>
      <c r="J1444" s="49">
        <v>7</v>
      </c>
      <c r="K1444" s="49">
        <f t="shared" si="437"/>
        <v>72.246877902776347</v>
      </c>
      <c r="L1444" s="50">
        <f t="shared" si="438"/>
        <v>0.232017854665407</v>
      </c>
      <c r="M1444" s="45">
        <v>12</v>
      </c>
      <c r="N1444" s="45">
        <f t="shared" si="432"/>
        <v>123.85179069047373</v>
      </c>
      <c r="O1444" s="18">
        <f t="shared" si="433"/>
        <v>0.3057151913513862</v>
      </c>
      <c r="P1444" s="37">
        <f t="shared" si="434"/>
        <v>25</v>
      </c>
      <c r="Q1444" s="37">
        <f t="shared" si="435"/>
        <v>2.2890278195355749</v>
      </c>
      <c r="R1444" s="37">
        <f t="shared" si="436"/>
        <v>128.90278195355748</v>
      </c>
    </row>
    <row r="1445" spans="1:18" x14ac:dyDescent="0.25">
      <c r="A1445" s="1" t="s">
        <v>74</v>
      </c>
      <c r="B1445" s="1" t="s">
        <v>2512</v>
      </c>
      <c r="C1445" s="131">
        <v>9670</v>
      </c>
      <c r="D1445" s="43">
        <v>2</v>
      </c>
      <c r="E1445" s="43">
        <f>((D1445/($C1445/100000)))</f>
        <v>20.682523267838679</v>
      </c>
      <c r="F1445" s="6">
        <f>((D1445/$C1445)/(D$2144/$C$2144))</f>
        <v>0.46744370278288999</v>
      </c>
      <c r="G1445" s="44">
        <v>4</v>
      </c>
      <c r="H1445" s="44">
        <f>((G1445/($C1445/100000)))</f>
        <v>41.365046535677358</v>
      </c>
      <c r="I1445" s="14">
        <f>((G1445/$C1445)/(G$2144/$C$2144))</f>
        <v>0.83581846111006242</v>
      </c>
      <c r="J1445" s="49">
        <v>9</v>
      </c>
      <c r="K1445" s="49">
        <f t="shared" si="437"/>
        <v>93.071354705274047</v>
      </c>
      <c r="L1445" s="50">
        <f t="shared" si="438"/>
        <v>0.29889479900543886</v>
      </c>
      <c r="M1445" s="45">
        <v>15</v>
      </c>
      <c r="N1445" s="45">
        <f t="shared" si="432"/>
        <v>155.11892450879009</v>
      </c>
      <c r="O1445" s="18">
        <f t="shared" si="433"/>
        <v>0.38289484087429948</v>
      </c>
      <c r="P1445" s="37">
        <f t="shared" si="434"/>
        <v>13.333333333333334</v>
      </c>
      <c r="Q1445" s="37">
        <f t="shared" si="435"/>
        <v>1.22081483708564</v>
      </c>
      <c r="R1445" s="37">
        <f t="shared" si="436"/>
        <v>22.081483708563997</v>
      </c>
    </row>
    <row r="1446" spans="1:18" x14ac:dyDescent="0.25">
      <c r="A1446" s="1" t="s">
        <v>454</v>
      </c>
      <c r="B1446" s="1" t="s">
        <v>3720</v>
      </c>
      <c r="C1446" s="131">
        <v>9665</v>
      </c>
      <c r="D1446" s="43"/>
      <c r="E1446" s="43"/>
      <c r="F1446" s="6"/>
      <c r="G1446" s="44"/>
      <c r="H1446" s="44"/>
      <c r="I1446" s="14"/>
      <c r="J1446" s="49">
        <v>11</v>
      </c>
      <c r="K1446" s="49">
        <f t="shared" si="437"/>
        <v>113.81272633212623</v>
      </c>
      <c r="L1446" s="50">
        <f t="shared" si="438"/>
        <v>0.36550485451754361</v>
      </c>
      <c r="M1446" s="45">
        <v>11</v>
      </c>
      <c r="N1446" s="45">
        <f t="shared" si="432"/>
        <v>113.81272633212623</v>
      </c>
      <c r="O1446" s="18">
        <f t="shared" si="433"/>
        <v>0.28093481099361434</v>
      </c>
      <c r="P1446" s="37">
        <f t="shared" si="434"/>
        <v>0</v>
      </c>
      <c r="Q1446" s="37">
        <f t="shared" si="435"/>
        <v>0</v>
      </c>
      <c r="R1446" s="37">
        <f t="shared" si="436"/>
        <v>-100</v>
      </c>
    </row>
    <row r="1447" spans="1:18" x14ac:dyDescent="0.25">
      <c r="A1447" s="1" t="s">
        <v>2</v>
      </c>
      <c r="B1447" s="1" t="s">
        <v>3721</v>
      </c>
      <c r="C1447" s="131">
        <v>9661</v>
      </c>
      <c r="D1447" s="43"/>
      <c r="E1447" s="43"/>
      <c r="F1447" s="6"/>
      <c r="G1447" s="44">
        <v>3</v>
      </c>
      <c r="H1447" s="44">
        <f>((G1447/($C1447/100000)))</f>
        <v>31.052686057343958</v>
      </c>
      <c r="I1447" s="14">
        <f>((G1447/$C1447)/(G$2144/$C$2144))</f>
        <v>0.62744782001870691</v>
      </c>
      <c r="J1447" s="49">
        <v>49</v>
      </c>
      <c r="K1447" s="49">
        <f t="shared" si="437"/>
        <v>507.19387226995133</v>
      </c>
      <c r="L1447" s="50">
        <f t="shared" si="438"/>
        <v>1.6288321040235898</v>
      </c>
      <c r="M1447" s="45">
        <v>52</v>
      </c>
      <c r="N1447" s="45">
        <f t="shared" si="432"/>
        <v>538.24655832729525</v>
      </c>
      <c r="O1447" s="18">
        <f t="shared" si="433"/>
        <v>1.3286053326793827</v>
      </c>
      <c r="P1447" s="37">
        <f t="shared" si="434"/>
        <v>0</v>
      </c>
      <c r="Q1447" s="37">
        <f t="shared" si="435"/>
        <v>0</v>
      </c>
      <c r="R1447" s="37">
        <f t="shared" si="436"/>
        <v>-100</v>
      </c>
    </row>
    <row r="1448" spans="1:18" x14ac:dyDescent="0.25">
      <c r="A1448" s="1" t="s">
        <v>758</v>
      </c>
      <c r="B1448" s="1" t="s">
        <v>3722</v>
      </c>
      <c r="C1448" s="131">
        <v>9652</v>
      </c>
      <c r="D1448" s="43">
        <v>3</v>
      </c>
      <c r="E1448" s="43">
        <f>((D1448/($C1448/100000)))</f>
        <v>31.081641110650644</v>
      </c>
      <c r="F1448" s="6">
        <f>((D1448/$C1448)/(D$2144/$C$2144))</f>
        <v>0.70247315674117483</v>
      </c>
      <c r="G1448" s="44">
        <v>2</v>
      </c>
      <c r="H1448" s="44">
        <f>((G1448/($C1448/100000)))</f>
        <v>20.721094073767095</v>
      </c>
      <c r="I1448" s="14">
        <f>((G1448/$C1448)/(G$2144/$C$2144))</f>
        <v>0.41868858883828758</v>
      </c>
      <c r="J1448" s="49">
        <v>13</v>
      </c>
      <c r="K1448" s="49">
        <f t="shared" si="437"/>
        <v>134.68711147948613</v>
      </c>
      <c r="L1448" s="50">
        <f t="shared" si="438"/>
        <v>0.43254207743903073</v>
      </c>
      <c r="M1448" s="45">
        <v>18</v>
      </c>
      <c r="N1448" s="45">
        <f t="shared" si="432"/>
        <v>186.48984666390388</v>
      </c>
      <c r="O1448" s="18">
        <f t="shared" si="433"/>
        <v>0.46033068105111602</v>
      </c>
      <c r="P1448" s="37">
        <f t="shared" si="434"/>
        <v>16.666666666666664</v>
      </c>
      <c r="Q1448" s="37">
        <f t="shared" si="435"/>
        <v>1.5260185463570497</v>
      </c>
      <c r="R1448" s="37">
        <f t="shared" si="436"/>
        <v>52.601854635704967</v>
      </c>
    </row>
    <row r="1449" spans="1:18" x14ac:dyDescent="0.25">
      <c r="A1449" s="1" t="s">
        <v>1211</v>
      </c>
      <c r="B1449" s="1" t="s">
        <v>3723</v>
      </c>
      <c r="C1449" s="131">
        <v>9632</v>
      </c>
      <c r="D1449" s="43"/>
      <c r="E1449" s="43"/>
      <c r="F1449" s="6"/>
      <c r="G1449" s="44"/>
      <c r="H1449" s="44"/>
      <c r="I1449" s="14"/>
      <c r="J1449" s="49">
        <v>2</v>
      </c>
      <c r="K1449" s="49">
        <f t="shared" si="437"/>
        <v>20.764119601328904</v>
      </c>
      <c r="L1449" s="50">
        <f t="shared" si="438"/>
        <v>6.6683109689520903E-2</v>
      </c>
      <c r="M1449" s="45">
        <v>2</v>
      </c>
      <c r="N1449" s="45">
        <f t="shared" si="432"/>
        <v>20.764119601328904</v>
      </c>
      <c r="O1449" s="18">
        <f t="shared" si="433"/>
        <v>5.1254057464762963E-2</v>
      </c>
      <c r="P1449" s="37">
        <f t="shared" si="434"/>
        <v>0</v>
      </c>
      <c r="Q1449" s="37">
        <f t="shared" si="435"/>
        <v>0</v>
      </c>
      <c r="R1449" s="37">
        <f t="shared" si="436"/>
        <v>-100</v>
      </c>
    </row>
    <row r="1450" spans="1:18" x14ac:dyDescent="0.25">
      <c r="A1450" s="1" t="s">
        <v>1203</v>
      </c>
      <c r="B1450" s="1" t="s">
        <v>3724</v>
      </c>
      <c r="C1450" s="131">
        <v>9625</v>
      </c>
      <c r="D1450" s="43">
        <v>2</v>
      </c>
      <c r="E1450" s="43">
        <f t="shared" ref="E1450:E1457" si="439">((D1450/($C1450/100000)))</f>
        <v>20.779220779220779</v>
      </c>
      <c r="F1450" s="6">
        <f t="shared" ref="F1450:F1457" si="440">((D1450/$C1450)/(D$2144/$C$2144))</f>
        <v>0.46962915386083598</v>
      </c>
      <c r="G1450" s="44">
        <v>4</v>
      </c>
      <c r="H1450" s="44">
        <f>((G1450/($C1450/100000)))</f>
        <v>41.558441558441558</v>
      </c>
      <c r="I1450" s="14">
        <f>((G1450/$C1450)/(G$2144/$C$2144))</f>
        <v>0.83972618378538222</v>
      </c>
      <c r="J1450" s="49">
        <v>3</v>
      </c>
      <c r="K1450" s="49">
        <f t="shared" si="437"/>
        <v>31.168831168831169</v>
      </c>
      <c r="L1450" s="50">
        <f t="shared" si="438"/>
        <v>0.10009740974485173</v>
      </c>
      <c r="M1450" s="45">
        <v>9</v>
      </c>
      <c r="N1450" s="45">
        <f t="shared" si="432"/>
        <v>93.506493506493499</v>
      </c>
      <c r="O1450" s="18">
        <f t="shared" si="433"/>
        <v>0.23081099914313619</v>
      </c>
      <c r="P1450" s="37">
        <f t="shared" si="434"/>
        <v>22.222222222222221</v>
      </c>
      <c r="Q1450" s="37">
        <f t="shared" si="435"/>
        <v>2.0346913951427332</v>
      </c>
      <c r="R1450" s="37">
        <f t="shared" si="436"/>
        <v>103.46913951427332</v>
      </c>
    </row>
    <row r="1451" spans="1:18" x14ac:dyDescent="0.25">
      <c r="A1451" s="1" t="s">
        <v>1395</v>
      </c>
      <c r="B1451" s="1" t="s">
        <v>3725</v>
      </c>
      <c r="C1451" s="131">
        <v>9608</v>
      </c>
      <c r="D1451" s="43">
        <v>2</v>
      </c>
      <c r="E1451" s="43">
        <f t="shared" si="439"/>
        <v>20.815986677768528</v>
      </c>
      <c r="F1451" s="6">
        <f t="shared" si="440"/>
        <v>0.470460096368708</v>
      </c>
      <c r="G1451" s="44"/>
      <c r="H1451" s="44"/>
      <c r="I1451" s="14"/>
      <c r="J1451" s="49">
        <v>11</v>
      </c>
      <c r="K1451" s="49">
        <f t="shared" si="437"/>
        <v>114.4879267277269</v>
      </c>
      <c r="L1451" s="50">
        <f t="shared" si="438"/>
        <v>0.36767323260949825</v>
      </c>
      <c r="M1451" s="45">
        <v>13</v>
      </c>
      <c r="N1451" s="45">
        <f t="shared" si="432"/>
        <v>135.30391340549542</v>
      </c>
      <c r="O1451" s="18">
        <f t="shared" si="433"/>
        <v>0.33398355846730637</v>
      </c>
      <c r="P1451" s="37">
        <f t="shared" si="434"/>
        <v>15.384615384615385</v>
      </c>
      <c r="Q1451" s="37">
        <f t="shared" si="435"/>
        <v>1.4086325043295846</v>
      </c>
      <c r="R1451" s="37">
        <f t="shared" si="436"/>
        <v>40.863250432958466</v>
      </c>
    </row>
    <row r="1452" spans="1:18" x14ac:dyDescent="0.25">
      <c r="A1452" s="1" t="s">
        <v>206</v>
      </c>
      <c r="B1452" s="1" t="s">
        <v>3483</v>
      </c>
      <c r="C1452" s="131">
        <v>9599</v>
      </c>
      <c r="D1452" s="43">
        <v>1</v>
      </c>
      <c r="E1452" s="43">
        <f t="shared" si="439"/>
        <v>10.417751849150953</v>
      </c>
      <c r="F1452" s="6">
        <f t="shared" si="440"/>
        <v>0.23545059932860435</v>
      </c>
      <c r="G1452" s="44">
        <v>1</v>
      </c>
      <c r="H1452" s="44">
        <f>((G1452/($C1452/100000)))</f>
        <v>10.417751849150953</v>
      </c>
      <c r="I1452" s="14">
        <f>((G1452/$C1452)/(G$2144/$C$2144))</f>
        <v>0.21050016978159974</v>
      </c>
      <c r="J1452" s="49">
        <v>7</v>
      </c>
      <c r="K1452" s="49">
        <f t="shared" si="437"/>
        <v>72.924262944056665</v>
      </c>
      <c r="L1452" s="50">
        <f t="shared" si="438"/>
        <v>0.23419324865643593</v>
      </c>
      <c r="M1452" s="45">
        <v>9</v>
      </c>
      <c r="N1452" s="45">
        <f t="shared" si="432"/>
        <v>93.759766642358571</v>
      </c>
      <c r="O1452" s="18">
        <f t="shared" si="433"/>
        <v>0.23143617738854941</v>
      </c>
      <c r="P1452" s="37">
        <f t="shared" si="434"/>
        <v>11.111111111111111</v>
      </c>
      <c r="Q1452" s="37">
        <f t="shared" si="435"/>
        <v>1.0173456975713666</v>
      </c>
      <c r="R1452" s="37">
        <f t="shared" si="436"/>
        <v>1.7345697571366614</v>
      </c>
    </row>
    <row r="1453" spans="1:18" x14ac:dyDescent="0.25">
      <c r="A1453" s="1" t="s">
        <v>1552</v>
      </c>
      <c r="B1453" s="1" t="s">
        <v>3726</v>
      </c>
      <c r="C1453" s="131">
        <v>9596</v>
      </c>
      <c r="D1453" s="43">
        <v>2</v>
      </c>
      <c r="E1453" s="43">
        <f t="shared" si="439"/>
        <v>20.842017507294706</v>
      </c>
      <c r="F1453" s="6">
        <f t="shared" si="440"/>
        <v>0.47104841662260799</v>
      </c>
      <c r="G1453" s="44"/>
      <c r="H1453" s="44"/>
      <c r="I1453" s="14"/>
      <c r="J1453" s="49">
        <v>12</v>
      </c>
      <c r="K1453" s="49">
        <f t="shared" si="437"/>
        <v>125.05210504376824</v>
      </c>
      <c r="L1453" s="50">
        <f t="shared" si="438"/>
        <v>0.40159965351988242</v>
      </c>
      <c r="M1453" s="45">
        <v>14</v>
      </c>
      <c r="N1453" s="45">
        <f t="shared" si="432"/>
        <v>145.89412255106294</v>
      </c>
      <c r="O1453" s="18">
        <f t="shared" si="433"/>
        <v>0.36012438208672132</v>
      </c>
      <c r="P1453" s="37">
        <f t="shared" si="434"/>
        <v>14.285714285714285</v>
      </c>
      <c r="Q1453" s="37">
        <f t="shared" si="435"/>
        <v>1.3080158968774713</v>
      </c>
      <c r="R1453" s="37">
        <f t="shared" si="436"/>
        <v>30.801589687747132</v>
      </c>
    </row>
    <row r="1454" spans="1:18" x14ac:dyDescent="0.25">
      <c r="A1454" s="1" t="s">
        <v>1648</v>
      </c>
      <c r="B1454" s="1" t="s">
        <v>3727</v>
      </c>
      <c r="C1454" s="131">
        <v>9577</v>
      </c>
      <c r="D1454" s="43">
        <v>2</v>
      </c>
      <c r="E1454" s="43">
        <f t="shared" si="439"/>
        <v>20.883366398663465</v>
      </c>
      <c r="F1454" s="6">
        <f t="shared" si="440"/>
        <v>0.47198293890681281</v>
      </c>
      <c r="G1454" s="44">
        <v>2</v>
      </c>
      <c r="H1454" s="44">
        <f t="shared" ref="H1454:H1460" si="441">((G1454/($C1454/100000)))</f>
        <v>20.883366398663465</v>
      </c>
      <c r="I1454" s="14">
        <f t="shared" ref="I1454:I1460" si="442">((G1454/$C1454)/(G$2144/$C$2144))</f>
        <v>0.42196744904115607</v>
      </c>
      <c r="J1454" s="49">
        <v>25</v>
      </c>
      <c r="K1454" s="49">
        <f t="shared" si="437"/>
        <v>261.04207998329332</v>
      </c>
      <c r="L1454" s="50">
        <f t="shared" si="438"/>
        <v>0.83832582297361558</v>
      </c>
      <c r="M1454" s="45">
        <v>29</v>
      </c>
      <c r="N1454" s="45">
        <f t="shared" si="432"/>
        <v>302.80881278062026</v>
      </c>
      <c r="O1454" s="18">
        <f t="shared" si="433"/>
        <v>0.7474518828191139</v>
      </c>
      <c r="P1454" s="37">
        <f t="shared" si="434"/>
        <v>6.8965517241379306</v>
      </c>
      <c r="Q1454" s="37">
        <f t="shared" si="435"/>
        <v>0.6314559502167103</v>
      </c>
      <c r="R1454" s="37">
        <f t="shared" si="436"/>
        <v>-36.854404978328972</v>
      </c>
    </row>
    <row r="1455" spans="1:18" x14ac:dyDescent="0.25">
      <c r="A1455" s="1" t="s">
        <v>1978</v>
      </c>
      <c r="B1455" s="1" t="s">
        <v>3728</v>
      </c>
      <c r="C1455" s="131">
        <v>9560</v>
      </c>
      <c r="D1455" s="43">
        <v>2</v>
      </c>
      <c r="E1455" s="43">
        <f t="shared" si="439"/>
        <v>20.920502092050206</v>
      </c>
      <c r="F1455" s="6">
        <f t="shared" si="440"/>
        <v>0.47282223911198179</v>
      </c>
      <c r="G1455" s="44">
        <v>7</v>
      </c>
      <c r="H1455" s="44">
        <f t="shared" si="441"/>
        <v>73.221757322175733</v>
      </c>
      <c r="I1455" s="14">
        <f t="shared" si="442"/>
        <v>1.479512333486928</v>
      </c>
      <c r="J1455" s="49">
        <v>53</v>
      </c>
      <c r="K1455" s="49">
        <f t="shared" si="437"/>
        <v>554.39330543933056</v>
      </c>
      <c r="L1455" s="50">
        <f t="shared" si="438"/>
        <v>1.7804111278274928</v>
      </c>
      <c r="M1455" s="45">
        <v>62</v>
      </c>
      <c r="N1455" s="45">
        <f t="shared" si="432"/>
        <v>648.53556485355648</v>
      </c>
      <c r="O1455" s="18">
        <f t="shared" si="433"/>
        <v>1.6008422098868726</v>
      </c>
      <c r="P1455" s="37">
        <f t="shared" si="434"/>
        <v>3.225806451612903</v>
      </c>
      <c r="Q1455" s="37">
        <f t="shared" si="435"/>
        <v>0.29535842832717096</v>
      </c>
      <c r="R1455" s="37">
        <f t="shared" si="436"/>
        <v>-70.464157167282906</v>
      </c>
    </row>
    <row r="1456" spans="1:18" x14ac:dyDescent="0.25">
      <c r="A1456" s="1" t="s">
        <v>1771</v>
      </c>
      <c r="B1456" s="1" t="s">
        <v>3729</v>
      </c>
      <c r="C1456" s="131">
        <v>9500</v>
      </c>
      <c r="D1456" s="43">
        <v>4</v>
      </c>
      <c r="E1456" s="43">
        <f t="shared" si="439"/>
        <v>42.10526315789474</v>
      </c>
      <c r="F1456" s="6">
        <f t="shared" si="440"/>
        <v>0.95161696966537823</v>
      </c>
      <c r="G1456" s="44">
        <v>5</v>
      </c>
      <c r="H1456" s="44">
        <f t="shared" si="441"/>
        <v>52.631578947368418</v>
      </c>
      <c r="I1456" s="14">
        <f t="shared" si="442"/>
        <v>1.0634690156492503</v>
      </c>
      <c r="J1456" s="49">
        <v>16</v>
      </c>
      <c r="K1456" s="49">
        <f t="shared" si="437"/>
        <v>168.42105263157896</v>
      </c>
      <c r="L1456" s="50">
        <f t="shared" si="438"/>
        <v>0.54087723160376022</v>
      </c>
      <c r="M1456" s="45">
        <v>25</v>
      </c>
      <c r="N1456" s="45">
        <f t="shared" si="432"/>
        <v>263.15789473684208</v>
      </c>
      <c r="O1456" s="18">
        <f t="shared" si="433"/>
        <v>0.64957773881657477</v>
      </c>
      <c r="P1456" s="37">
        <f t="shared" si="434"/>
        <v>16</v>
      </c>
      <c r="Q1456" s="37">
        <f t="shared" si="435"/>
        <v>1.4649778045027679</v>
      </c>
      <c r="R1456" s="37">
        <f t="shared" si="436"/>
        <v>46.497780450276792</v>
      </c>
    </row>
    <row r="1457" spans="1:18" x14ac:dyDescent="0.25">
      <c r="A1457" s="1" t="s">
        <v>1244</v>
      </c>
      <c r="B1457" s="1" t="s">
        <v>3730</v>
      </c>
      <c r="C1457" s="131">
        <v>9495</v>
      </c>
      <c r="D1457" s="43">
        <v>1</v>
      </c>
      <c r="E1457" s="43">
        <f t="shared" si="439"/>
        <v>10.5318588730911</v>
      </c>
      <c r="F1457" s="6">
        <f t="shared" si="440"/>
        <v>0.23802952111166648</v>
      </c>
      <c r="G1457" s="44">
        <v>2</v>
      </c>
      <c r="H1457" s="44">
        <f t="shared" si="441"/>
        <v>21.063717746182199</v>
      </c>
      <c r="I1457" s="14">
        <f t="shared" si="442"/>
        <v>0.42561161237147466</v>
      </c>
      <c r="J1457" s="49">
        <v>1</v>
      </c>
      <c r="K1457" s="49">
        <f t="shared" si="437"/>
        <v>10.5318588730911</v>
      </c>
      <c r="L1457" s="50">
        <f t="shared" si="438"/>
        <v>3.3822628358581637E-2</v>
      </c>
      <c r="M1457" s="45">
        <v>4</v>
      </c>
      <c r="N1457" s="45">
        <f t="shared" si="432"/>
        <v>42.127435492364398</v>
      </c>
      <c r="O1457" s="18">
        <f t="shared" si="433"/>
        <v>0.10398716829923052</v>
      </c>
      <c r="P1457" s="37">
        <f t="shared" si="434"/>
        <v>25</v>
      </c>
      <c r="Q1457" s="37">
        <f t="shared" si="435"/>
        <v>2.2890278195355749</v>
      </c>
      <c r="R1457" s="37">
        <f t="shared" si="436"/>
        <v>128.90278195355748</v>
      </c>
    </row>
    <row r="1458" spans="1:18" x14ac:dyDescent="0.25">
      <c r="A1458" s="1" t="s">
        <v>763</v>
      </c>
      <c r="B1458" s="1" t="s">
        <v>3731</v>
      </c>
      <c r="C1458" s="131">
        <v>9487</v>
      </c>
      <c r="D1458" s="43"/>
      <c r="E1458" s="43"/>
      <c r="F1458" s="6"/>
      <c r="G1458" s="44">
        <v>2</v>
      </c>
      <c r="H1458" s="44">
        <f t="shared" si="441"/>
        <v>21.081479919890377</v>
      </c>
      <c r="I1458" s="14">
        <f t="shared" si="442"/>
        <v>0.42597051327786989</v>
      </c>
      <c r="J1458" s="49">
        <v>19</v>
      </c>
      <c r="K1458" s="49">
        <f t="shared" si="437"/>
        <v>200.27405923895859</v>
      </c>
      <c r="L1458" s="50">
        <f t="shared" si="438"/>
        <v>0.64317184241909131</v>
      </c>
      <c r="M1458" s="45">
        <v>21</v>
      </c>
      <c r="N1458" s="45">
        <f t="shared" si="432"/>
        <v>221.35553915884896</v>
      </c>
      <c r="O1458" s="18">
        <f t="shared" si="433"/>
        <v>0.54639299628504967</v>
      </c>
      <c r="P1458" s="37">
        <f t="shared" si="434"/>
        <v>0</v>
      </c>
      <c r="Q1458" s="37">
        <f t="shared" si="435"/>
        <v>0</v>
      </c>
      <c r="R1458" s="37">
        <f t="shared" si="436"/>
        <v>-100</v>
      </c>
    </row>
    <row r="1459" spans="1:18" x14ac:dyDescent="0.25">
      <c r="A1459" s="1" t="s">
        <v>1750</v>
      </c>
      <c r="B1459" s="1" t="s">
        <v>3732</v>
      </c>
      <c r="C1459" s="131">
        <v>9486</v>
      </c>
      <c r="D1459" s="43">
        <v>2</v>
      </c>
      <c r="E1459" s="43">
        <f>((D1459/($C1459/100000)))</f>
        <v>21.083702298123551</v>
      </c>
      <c r="F1459" s="6">
        <f>((D1459/$C1459)/(D$2144/$C$2144))</f>
        <v>0.47651071114384841</v>
      </c>
      <c r="G1459" s="44">
        <v>4</v>
      </c>
      <c r="H1459" s="44">
        <f t="shared" si="441"/>
        <v>42.167404596247103</v>
      </c>
      <c r="I1459" s="14">
        <f t="shared" si="442"/>
        <v>0.85203083691063708</v>
      </c>
      <c r="J1459" s="49">
        <v>20</v>
      </c>
      <c r="K1459" s="49">
        <f t="shared" si="437"/>
        <v>210.83702298123549</v>
      </c>
      <c r="L1459" s="50">
        <f t="shared" si="438"/>
        <v>0.67709436277615986</v>
      </c>
      <c r="M1459" s="45">
        <v>26</v>
      </c>
      <c r="N1459" s="45">
        <f t="shared" si="432"/>
        <v>274.08812987560617</v>
      </c>
      <c r="O1459" s="18">
        <f t="shared" si="433"/>
        <v>0.67655788103602776</v>
      </c>
      <c r="P1459" s="37">
        <f t="shared" si="434"/>
        <v>7.6923076923076925</v>
      </c>
      <c r="Q1459" s="37">
        <f t="shared" si="435"/>
        <v>0.70431625216479232</v>
      </c>
      <c r="R1459" s="37">
        <f t="shared" si="436"/>
        <v>-29.568374783520767</v>
      </c>
    </row>
    <row r="1460" spans="1:18" x14ac:dyDescent="0.25">
      <c r="A1460" s="1" t="s">
        <v>2039</v>
      </c>
      <c r="B1460" s="1" t="s">
        <v>3733</v>
      </c>
      <c r="C1460" s="131">
        <v>9485</v>
      </c>
      <c r="D1460" s="43"/>
      <c r="E1460" s="43"/>
      <c r="F1460" s="6"/>
      <c r="G1460" s="44">
        <v>1</v>
      </c>
      <c r="H1460" s="44">
        <f t="shared" si="441"/>
        <v>10.542962572482868</v>
      </c>
      <c r="I1460" s="14">
        <f t="shared" si="442"/>
        <v>0.21303016655071966</v>
      </c>
      <c r="J1460" s="49">
        <v>2</v>
      </c>
      <c r="K1460" s="49">
        <f t="shared" ref="K1460:K1491" si="443">((J1460/($C1460/100000)))</f>
        <v>21.085925144965735</v>
      </c>
      <c r="L1460" s="50">
        <f t="shared" ref="L1460:L1491" si="444">((J1460/$C1460)/(J$2144/$C$2144))</f>
        <v>6.7716574858140782E-2</v>
      </c>
      <c r="M1460" s="45">
        <v>3</v>
      </c>
      <c r="N1460" s="45">
        <f t="shared" si="432"/>
        <v>31.628887717448603</v>
      </c>
      <c r="O1460" s="18">
        <f t="shared" si="433"/>
        <v>7.8072601186177676E-2</v>
      </c>
      <c r="P1460" s="37">
        <f t="shared" si="434"/>
        <v>0</v>
      </c>
      <c r="Q1460" s="37">
        <f t="shared" si="435"/>
        <v>0</v>
      </c>
      <c r="R1460" s="37">
        <f t="shared" si="436"/>
        <v>-100</v>
      </c>
    </row>
    <row r="1461" spans="1:18" x14ac:dyDescent="0.25">
      <c r="A1461" s="1" t="s">
        <v>188</v>
      </c>
      <c r="B1461" s="1" t="s">
        <v>2939</v>
      </c>
      <c r="C1461" s="131">
        <v>9453</v>
      </c>
      <c r="D1461" s="43">
        <v>1</v>
      </c>
      <c r="E1461" s="43">
        <f>((D1461/($C1461/100000)))</f>
        <v>10.578652279699567</v>
      </c>
      <c r="F1461" s="6">
        <f>((D1461/$C1461)/(D$2144/$C$2144))</f>
        <v>0.2390870943568468</v>
      </c>
      <c r="G1461" s="44"/>
      <c r="H1461" s="44"/>
      <c r="I1461" s="14"/>
      <c r="J1461" s="49">
        <v>4</v>
      </c>
      <c r="K1461" s="49">
        <f t="shared" si="443"/>
        <v>42.314609118798266</v>
      </c>
      <c r="L1461" s="50">
        <f t="shared" si="444"/>
        <v>0.13589161377963932</v>
      </c>
      <c r="M1461" s="45">
        <v>5</v>
      </c>
      <c r="N1461" s="45">
        <f t="shared" si="432"/>
        <v>52.893261398497827</v>
      </c>
      <c r="O1461" s="18">
        <f t="shared" si="433"/>
        <v>0.13056148352390692</v>
      </c>
      <c r="P1461" s="37">
        <f t="shared" si="434"/>
        <v>20</v>
      </c>
      <c r="Q1461" s="37">
        <f t="shared" si="435"/>
        <v>1.8312222556284599</v>
      </c>
      <c r="R1461" s="37">
        <f t="shared" si="436"/>
        <v>83.122225562845983</v>
      </c>
    </row>
    <row r="1462" spans="1:18" x14ac:dyDescent="0.25">
      <c r="A1462" s="1" t="s">
        <v>540</v>
      </c>
      <c r="B1462" s="1" t="s">
        <v>3734</v>
      </c>
      <c r="C1462" s="131">
        <v>9449</v>
      </c>
      <c r="D1462" s="43"/>
      <c r="E1462" s="43"/>
      <c r="F1462" s="6"/>
      <c r="G1462" s="44">
        <v>2</v>
      </c>
      <c r="H1462" s="44">
        <f>((G1462/($C1462/100000)))</f>
        <v>21.166260979997883</v>
      </c>
      <c r="I1462" s="14">
        <f>((G1462/$C1462)/(G$2144/$C$2144))</f>
        <v>0.42768359185809629</v>
      </c>
      <c r="J1462" s="49">
        <v>5</v>
      </c>
      <c r="K1462" s="49">
        <f t="shared" si="443"/>
        <v>52.915652449994703</v>
      </c>
      <c r="L1462" s="50">
        <f t="shared" si="444"/>
        <v>0.16993642515860549</v>
      </c>
      <c r="M1462" s="45">
        <v>7</v>
      </c>
      <c r="N1462" s="45">
        <f t="shared" si="432"/>
        <v>74.081913429992582</v>
      </c>
      <c r="O1462" s="18">
        <f t="shared" si="433"/>
        <v>0.18286345488962735</v>
      </c>
      <c r="P1462" s="37">
        <f t="shared" si="434"/>
        <v>0</v>
      </c>
      <c r="Q1462" s="37">
        <f t="shared" si="435"/>
        <v>0</v>
      </c>
      <c r="R1462" s="37">
        <f t="shared" si="436"/>
        <v>-100</v>
      </c>
    </row>
    <row r="1463" spans="1:18" x14ac:dyDescent="0.25">
      <c r="A1463" s="1" t="s">
        <v>1704</v>
      </c>
      <c r="B1463" s="1" t="s">
        <v>3735</v>
      </c>
      <c r="C1463" s="131">
        <v>9433</v>
      </c>
      <c r="D1463" s="43"/>
      <c r="E1463" s="43"/>
      <c r="F1463" s="6"/>
      <c r="G1463" s="44"/>
      <c r="H1463" s="44"/>
      <c r="I1463" s="14"/>
      <c r="J1463" s="49">
        <v>6</v>
      </c>
      <c r="K1463" s="49">
        <f t="shared" si="443"/>
        <v>63.606487861761899</v>
      </c>
      <c r="L1463" s="50">
        <f t="shared" si="444"/>
        <v>0.20426960008357847</v>
      </c>
      <c r="M1463" s="45">
        <v>6</v>
      </c>
      <c r="N1463" s="45">
        <f t="shared" si="432"/>
        <v>63.606487861761899</v>
      </c>
      <c r="O1463" s="18">
        <f t="shared" si="433"/>
        <v>0.15700596252536739</v>
      </c>
      <c r="P1463" s="37">
        <f t="shared" si="434"/>
        <v>0</v>
      </c>
      <c r="Q1463" s="37">
        <f t="shared" si="435"/>
        <v>0</v>
      </c>
      <c r="R1463" s="37">
        <f t="shared" si="436"/>
        <v>-100</v>
      </c>
    </row>
    <row r="1464" spans="1:18" x14ac:dyDescent="0.25">
      <c r="A1464" s="1" t="s">
        <v>46</v>
      </c>
      <c r="B1464" s="1" t="s">
        <v>3027</v>
      </c>
      <c r="C1464" s="131">
        <v>9430</v>
      </c>
      <c r="D1464" s="43">
        <v>1</v>
      </c>
      <c r="E1464" s="43">
        <f t="shared" ref="E1464:E1469" si="445">((D1464/($C1464/100000)))</f>
        <v>10.604453870625663</v>
      </c>
      <c r="F1464" s="6">
        <f t="shared" ref="F1464:F1469" si="446">((D1464/$C1464)/(D$2144/$C$2144))</f>
        <v>0.23967023361137571</v>
      </c>
      <c r="G1464" s="44">
        <v>3</v>
      </c>
      <c r="H1464" s="44">
        <f>((G1464/($C1464/100000)))</f>
        <v>31.813361611876989</v>
      </c>
      <c r="I1464" s="14">
        <f>((G1464/$C1464)/(G$2144/$C$2144))</f>
        <v>0.64281796279965298</v>
      </c>
      <c r="J1464" s="49">
        <v>24</v>
      </c>
      <c r="K1464" s="49">
        <f t="shared" si="443"/>
        <v>254.50689289501591</v>
      </c>
      <c r="L1464" s="50">
        <f t="shared" si="444"/>
        <v>0.81733834044046483</v>
      </c>
      <c r="M1464" s="45">
        <v>28</v>
      </c>
      <c r="N1464" s="45">
        <f t="shared" si="432"/>
        <v>296.92470837751858</v>
      </c>
      <c r="O1464" s="18">
        <f t="shared" si="433"/>
        <v>0.73292758653322965</v>
      </c>
      <c r="P1464" s="37">
        <f t="shared" si="434"/>
        <v>3.5714285714285712</v>
      </c>
      <c r="Q1464" s="37">
        <f t="shared" si="435"/>
        <v>0.32700397421936783</v>
      </c>
      <c r="R1464" s="37">
        <f t="shared" si="436"/>
        <v>-67.299602578063229</v>
      </c>
    </row>
    <row r="1465" spans="1:18" x14ac:dyDescent="0.25">
      <c r="A1465" s="1" t="s">
        <v>985</v>
      </c>
      <c r="B1465" s="1" t="s">
        <v>3736</v>
      </c>
      <c r="C1465" s="131">
        <v>9427</v>
      </c>
      <c r="D1465" s="43">
        <v>1</v>
      </c>
      <c r="E1465" s="43">
        <f t="shared" si="445"/>
        <v>10.607828577490187</v>
      </c>
      <c r="F1465" s="6">
        <f t="shared" si="446"/>
        <v>0.23974650503397402</v>
      </c>
      <c r="G1465" s="44">
        <v>1</v>
      </c>
      <c r="H1465" s="44">
        <f>((G1465/($C1465/100000)))</f>
        <v>10.607828577490187</v>
      </c>
      <c r="I1465" s="14">
        <f>((G1465/$C1465)/(G$2144/$C$2144))</f>
        <v>0.2143408432941101</v>
      </c>
      <c r="J1465" s="49">
        <v>6</v>
      </c>
      <c r="K1465" s="49">
        <f t="shared" si="443"/>
        <v>63.646971464941124</v>
      </c>
      <c r="L1465" s="50">
        <f t="shared" si="444"/>
        <v>0.20439961149765523</v>
      </c>
      <c r="M1465" s="45">
        <v>8</v>
      </c>
      <c r="N1465" s="45">
        <f t="shared" si="432"/>
        <v>84.862628619921495</v>
      </c>
      <c r="O1465" s="18">
        <f t="shared" si="433"/>
        <v>0.20947452275404554</v>
      </c>
      <c r="P1465" s="37">
        <f t="shared" si="434"/>
        <v>12.5</v>
      </c>
      <c r="Q1465" s="37">
        <f t="shared" si="435"/>
        <v>1.1445139097677874</v>
      </c>
      <c r="R1465" s="37">
        <f t="shared" si="436"/>
        <v>14.451390976778743</v>
      </c>
    </row>
    <row r="1466" spans="1:18" x14ac:dyDescent="0.25">
      <c r="A1466" s="1" t="s">
        <v>1416</v>
      </c>
      <c r="B1466" s="1" t="s">
        <v>3737</v>
      </c>
      <c r="C1466" s="131">
        <v>9425</v>
      </c>
      <c r="D1466" s="43">
        <v>6</v>
      </c>
      <c r="E1466" s="43">
        <f t="shared" si="445"/>
        <v>63.660477453580903</v>
      </c>
      <c r="F1466" s="6">
        <f t="shared" si="446"/>
        <v>1.4387842777434099</v>
      </c>
      <c r="G1466" s="44"/>
      <c r="H1466" s="44"/>
      <c r="I1466" s="14"/>
      <c r="J1466" s="49">
        <v>5</v>
      </c>
      <c r="K1466" s="49">
        <f t="shared" si="443"/>
        <v>53.050397877984082</v>
      </c>
      <c r="L1466" s="50">
        <f t="shared" si="444"/>
        <v>0.17036915451709952</v>
      </c>
      <c r="M1466" s="45">
        <v>11</v>
      </c>
      <c r="N1466" s="45">
        <f t="shared" si="432"/>
        <v>116.71087533156499</v>
      </c>
      <c r="O1466" s="18">
        <f t="shared" si="433"/>
        <v>0.28808858867408838</v>
      </c>
      <c r="P1466" s="37">
        <f t="shared" si="434"/>
        <v>54.54545454545454</v>
      </c>
      <c r="Q1466" s="37">
        <f t="shared" si="435"/>
        <v>4.9942425153503445</v>
      </c>
      <c r="R1466" s="37">
        <f t="shared" si="436"/>
        <v>399.42425153503444</v>
      </c>
    </row>
    <row r="1467" spans="1:18" x14ac:dyDescent="0.25">
      <c r="A1467" s="1" t="s">
        <v>1353</v>
      </c>
      <c r="B1467" s="1" t="s">
        <v>3738</v>
      </c>
      <c r="C1467" s="131">
        <v>9411</v>
      </c>
      <c r="D1467" s="43">
        <v>2</v>
      </c>
      <c r="E1467" s="43">
        <f t="shared" si="445"/>
        <v>21.251726702794603</v>
      </c>
      <c r="F1467" s="6">
        <f t="shared" si="446"/>
        <v>0.48030821442041716</v>
      </c>
      <c r="G1467" s="44">
        <v>1</v>
      </c>
      <c r="H1467" s="44">
        <f>((G1467/($C1467/100000)))</f>
        <v>10.625863351397301</v>
      </c>
      <c r="I1467" s="14">
        <f>((G1467/$C1467)/(G$2144/$C$2144))</f>
        <v>0.21470525233594473</v>
      </c>
      <c r="J1467" s="49">
        <v>15</v>
      </c>
      <c r="K1467" s="49">
        <f t="shared" si="443"/>
        <v>159.38795027095952</v>
      </c>
      <c r="L1467" s="50">
        <f t="shared" si="444"/>
        <v>0.51186779768047919</v>
      </c>
      <c r="M1467" s="45">
        <v>18</v>
      </c>
      <c r="N1467" s="45">
        <f t="shared" si="432"/>
        <v>191.26554032515142</v>
      </c>
      <c r="O1467" s="18">
        <f t="shared" si="433"/>
        <v>0.47211898135218056</v>
      </c>
      <c r="P1467" s="37">
        <f t="shared" si="434"/>
        <v>11.111111111111111</v>
      </c>
      <c r="Q1467" s="37">
        <f t="shared" si="435"/>
        <v>1.0173456975713666</v>
      </c>
      <c r="R1467" s="37">
        <f t="shared" si="436"/>
        <v>1.7345697571366614</v>
      </c>
    </row>
    <row r="1468" spans="1:18" x14ac:dyDescent="0.25">
      <c r="A1468" s="1" t="s">
        <v>1198</v>
      </c>
      <c r="B1468" s="1" t="s">
        <v>3739</v>
      </c>
      <c r="C1468" s="131">
        <v>9409</v>
      </c>
      <c r="D1468" s="43">
        <v>8</v>
      </c>
      <c r="E1468" s="43">
        <f t="shared" si="445"/>
        <v>85.024976086725488</v>
      </c>
      <c r="F1468" s="6">
        <f t="shared" si="446"/>
        <v>1.9216412396261224</v>
      </c>
      <c r="G1468" s="44">
        <v>5</v>
      </c>
      <c r="H1468" s="44">
        <f>((G1468/($C1468/100000)))</f>
        <v>53.140610054203428</v>
      </c>
      <c r="I1468" s="14">
        <f>((G1468/$C1468)/(G$2144/$C$2144))</f>
        <v>1.073754453041543</v>
      </c>
      <c r="J1468" s="49">
        <v>81</v>
      </c>
      <c r="K1468" s="49">
        <f t="shared" si="443"/>
        <v>860.87788287809553</v>
      </c>
      <c r="L1468" s="50">
        <f t="shared" si="444"/>
        <v>2.764673648362562</v>
      </c>
      <c r="M1468" s="45">
        <v>94</v>
      </c>
      <c r="N1468" s="45">
        <f t="shared" si="432"/>
        <v>999.04346901902443</v>
      </c>
      <c r="O1468" s="18">
        <f t="shared" si="433"/>
        <v>2.4660343108224096</v>
      </c>
      <c r="P1468" s="37">
        <f t="shared" si="434"/>
        <v>8.5106382978723403</v>
      </c>
      <c r="Q1468" s="37">
        <f t="shared" si="435"/>
        <v>0.77924351303338724</v>
      </c>
      <c r="R1468" s="37">
        <f t="shared" si="436"/>
        <v>-22.075648696661275</v>
      </c>
    </row>
    <row r="1469" spans="1:18" x14ac:dyDescent="0.25">
      <c r="A1469" s="1" t="s">
        <v>1725</v>
      </c>
      <c r="B1469" s="1" t="s">
        <v>3740</v>
      </c>
      <c r="C1469" s="131">
        <v>9409</v>
      </c>
      <c r="D1469" s="43">
        <v>2</v>
      </c>
      <c r="E1469" s="43">
        <f t="shared" si="445"/>
        <v>21.256244021681372</v>
      </c>
      <c r="F1469" s="6">
        <f t="shared" si="446"/>
        <v>0.48041030990653061</v>
      </c>
      <c r="G1469" s="44">
        <v>5</v>
      </c>
      <c r="H1469" s="44">
        <f>((G1469/($C1469/100000)))</f>
        <v>53.140610054203428</v>
      </c>
      <c r="I1469" s="14">
        <f>((G1469/$C1469)/(G$2144/$C$2144))</f>
        <v>1.073754453041543</v>
      </c>
      <c r="J1469" s="49">
        <v>6</v>
      </c>
      <c r="K1469" s="49">
        <f t="shared" si="443"/>
        <v>63.768732065044112</v>
      </c>
      <c r="L1469" s="50">
        <f t="shared" si="444"/>
        <v>0.20479064061944902</v>
      </c>
      <c r="M1469" s="45">
        <v>13</v>
      </c>
      <c r="N1469" s="45">
        <f t="shared" si="432"/>
        <v>138.16558614092889</v>
      </c>
      <c r="O1469" s="18">
        <f t="shared" si="433"/>
        <v>0.3410472983052269</v>
      </c>
      <c r="P1469" s="37">
        <f t="shared" si="434"/>
        <v>15.384615384615385</v>
      </c>
      <c r="Q1469" s="37">
        <f t="shared" si="435"/>
        <v>1.4086325043295846</v>
      </c>
      <c r="R1469" s="37">
        <f t="shared" si="436"/>
        <v>40.863250432958466</v>
      </c>
    </row>
    <row r="1470" spans="1:18" x14ac:dyDescent="0.25">
      <c r="A1470" s="1" t="s">
        <v>1197</v>
      </c>
      <c r="B1470" s="1" t="s">
        <v>3741</v>
      </c>
      <c r="C1470" s="131">
        <v>9380</v>
      </c>
      <c r="D1470" s="43"/>
      <c r="E1470" s="43"/>
      <c r="F1470" s="6"/>
      <c r="G1470" s="44"/>
      <c r="H1470" s="44"/>
      <c r="I1470" s="14"/>
      <c r="J1470" s="49">
        <v>3</v>
      </c>
      <c r="K1470" s="49">
        <f t="shared" si="443"/>
        <v>31.982942430703627</v>
      </c>
      <c r="L1470" s="50">
        <f t="shared" si="444"/>
        <v>0.10271189432773967</v>
      </c>
      <c r="M1470" s="45">
        <v>3</v>
      </c>
      <c r="N1470" s="45">
        <f t="shared" si="432"/>
        <v>31.982942430703627</v>
      </c>
      <c r="O1470" s="18">
        <f t="shared" si="433"/>
        <v>7.8946548214381171E-2</v>
      </c>
      <c r="P1470" s="37">
        <f t="shared" si="434"/>
        <v>0</v>
      </c>
      <c r="Q1470" s="37">
        <f t="shared" si="435"/>
        <v>0</v>
      </c>
      <c r="R1470" s="37">
        <f t="shared" si="436"/>
        <v>-100</v>
      </c>
    </row>
    <row r="1471" spans="1:18" x14ac:dyDescent="0.25">
      <c r="A1471" s="1" t="s">
        <v>1611</v>
      </c>
      <c r="B1471" s="1" t="s">
        <v>3742</v>
      </c>
      <c r="C1471" s="131">
        <v>9356</v>
      </c>
      <c r="D1471" s="43">
        <v>3</v>
      </c>
      <c r="E1471" s="43">
        <f>((D1471/($C1471/100000)))</f>
        <v>32.064985036340317</v>
      </c>
      <c r="F1471" s="6">
        <f>((D1471/$C1471)/(D$2144/$C$2144))</f>
        <v>0.72469761745038686</v>
      </c>
      <c r="G1471" s="44">
        <v>1</v>
      </c>
      <c r="H1471" s="44">
        <f>((G1471/($C1471/100000)))</f>
        <v>10.688328345446772</v>
      </c>
      <c r="I1471" s="14">
        <f>((G1471/$C1471)/(G$2144/$C$2144))</f>
        <v>0.21596741446489695</v>
      </c>
      <c r="J1471" s="49">
        <v>9</v>
      </c>
      <c r="K1471" s="49">
        <f t="shared" si="443"/>
        <v>96.194955109020938</v>
      </c>
      <c r="L1471" s="50">
        <f t="shared" si="444"/>
        <v>0.30892611226834049</v>
      </c>
      <c r="M1471" s="45">
        <v>13</v>
      </c>
      <c r="N1471" s="45">
        <f t="shared" si="432"/>
        <v>138.94826849080803</v>
      </c>
      <c r="O1471" s="18">
        <f t="shared" si="433"/>
        <v>0.34297926782320215</v>
      </c>
      <c r="P1471" s="37">
        <f t="shared" si="434"/>
        <v>23.076923076923077</v>
      </c>
      <c r="Q1471" s="37">
        <f t="shared" si="435"/>
        <v>2.1129487564943767</v>
      </c>
      <c r="R1471" s="37">
        <f t="shared" si="436"/>
        <v>111.29487564943767</v>
      </c>
    </row>
    <row r="1472" spans="1:18" x14ac:dyDescent="0.25">
      <c r="A1472" s="1" t="s">
        <v>1141</v>
      </c>
      <c r="B1472" s="1" t="s">
        <v>3743</v>
      </c>
      <c r="C1472" s="131">
        <v>9333</v>
      </c>
      <c r="D1472" s="43">
        <v>5</v>
      </c>
      <c r="E1472" s="43">
        <f>((D1472/($C1472/100000)))</f>
        <v>53.573341905068041</v>
      </c>
      <c r="F1472" s="6">
        <f>((D1472/$C1472)/(D$2144/$C$2144))</f>
        <v>1.2108059053655165</v>
      </c>
      <c r="G1472" s="44">
        <v>5</v>
      </c>
      <c r="H1472" s="44">
        <f>((G1472/($C1472/100000)))</f>
        <v>53.573341905068041</v>
      </c>
      <c r="I1472" s="14">
        <f>((G1472/$C1472)/(G$2144/$C$2144))</f>
        <v>1.0824981944356455</v>
      </c>
      <c r="J1472" s="49">
        <v>42</v>
      </c>
      <c r="K1472" s="49">
        <f t="shared" si="443"/>
        <v>450.01607200257155</v>
      </c>
      <c r="L1472" s="50">
        <f t="shared" si="444"/>
        <v>1.4452079677615739</v>
      </c>
      <c r="M1472" s="45">
        <v>52</v>
      </c>
      <c r="N1472" s="45">
        <f t="shared" si="432"/>
        <v>557.16275581270759</v>
      </c>
      <c r="O1472" s="18">
        <f t="shared" si="433"/>
        <v>1.3752979876797939</v>
      </c>
      <c r="P1472" s="37">
        <f t="shared" si="434"/>
        <v>9.6153846153846168</v>
      </c>
      <c r="Q1472" s="37">
        <f t="shared" si="435"/>
        <v>0.88039531520599046</v>
      </c>
      <c r="R1472" s="37">
        <f t="shared" si="436"/>
        <v>-11.960468479400955</v>
      </c>
    </row>
    <row r="1473" spans="1:18" x14ac:dyDescent="0.25">
      <c r="A1473" s="1" t="s">
        <v>1398</v>
      </c>
      <c r="B1473" s="1" t="s">
        <v>3744</v>
      </c>
      <c r="C1473" s="131">
        <v>9309</v>
      </c>
      <c r="D1473" s="43">
        <v>2</v>
      </c>
      <c r="E1473" s="43">
        <f>((D1473/($C1473/100000)))</f>
        <v>21.484584810398538</v>
      </c>
      <c r="F1473" s="6">
        <f>((D1473/$C1473)/(D$2144/$C$2144))</f>
        <v>0.48557101793001889</v>
      </c>
      <c r="G1473" s="44">
        <v>6</v>
      </c>
      <c r="H1473" s="44">
        <f>((G1473/($C1473/100000)))</f>
        <v>64.45375443119562</v>
      </c>
      <c r="I1473" s="14">
        <f>((G1473/$C1473)/(G$2144/$C$2144))</f>
        <v>1.3023468448170004</v>
      </c>
      <c r="J1473" s="49">
        <v>11</v>
      </c>
      <c r="K1473" s="49">
        <f t="shared" si="443"/>
        <v>118.16521645719196</v>
      </c>
      <c r="L1473" s="50">
        <f t="shared" si="444"/>
        <v>0.37948269619852393</v>
      </c>
      <c r="M1473" s="45">
        <v>19</v>
      </c>
      <c r="N1473" s="45">
        <f t="shared" si="432"/>
        <v>204.1035556987861</v>
      </c>
      <c r="O1473" s="18">
        <f t="shared" si="433"/>
        <v>0.50380827954191321</v>
      </c>
      <c r="P1473" s="37">
        <f t="shared" si="434"/>
        <v>10.526315789473683</v>
      </c>
      <c r="Q1473" s="37">
        <f t="shared" si="435"/>
        <v>0.96380118717287355</v>
      </c>
      <c r="R1473" s="37">
        <f t="shared" si="436"/>
        <v>-3.6198812827126448</v>
      </c>
    </row>
    <row r="1474" spans="1:18" x14ac:dyDescent="0.25">
      <c r="A1474" s="1" t="s">
        <v>999</v>
      </c>
      <c r="B1474" s="1" t="s">
        <v>3745</v>
      </c>
      <c r="C1474" s="131">
        <v>9300</v>
      </c>
      <c r="D1474" s="43">
        <v>3</v>
      </c>
      <c r="E1474" s="43">
        <f>((D1474/($C1474/100000)))</f>
        <v>32.258064516129032</v>
      </c>
      <c r="F1474" s="6">
        <f>((D1474/$C1474)/(D$2144/$C$2144))</f>
        <v>0.72906138805008813</v>
      </c>
      <c r="G1474" s="44">
        <v>6</v>
      </c>
      <c r="H1474" s="44">
        <f>((G1474/($C1474/100000)))</f>
        <v>64.516129032258064</v>
      </c>
      <c r="I1474" s="14">
        <f>((G1474/$C1474)/(G$2144/$C$2144))</f>
        <v>1.3036071804732747</v>
      </c>
      <c r="J1474" s="49">
        <v>50</v>
      </c>
      <c r="K1474" s="49">
        <f t="shared" si="443"/>
        <v>537.63440860215053</v>
      </c>
      <c r="L1474" s="50">
        <f t="shared" si="444"/>
        <v>1.726590625079208</v>
      </c>
      <c r="M1474" s="45">
        <v>59</v>
      </c>
      <c r="N1474" s="45">
        <f t="shared" si="432"/>
        <v>634.4086021505376</v>
      </c>
      <c r="O1474" s="18">
        <f t="shared" si="433"/>
        <v>1.5659712800287748</v>
      </c>
      <c r="P1474" s="37">
        <f t="shared" si="434"/>
        <v>5.0847457627118651</v>
      </c>
      <c r="Q1474" s="37">
        <f t="shared" si="435"/>
        <v>0.46556498024452375</v>
      </c>
      <c r="R1474" s="37">
        <f t="shared" si="436"/>
        <v>-53.443501975547626</v>
      </c>
    </row>
    <row r="1475" spans="1:18" x14ac:dyDescent="0.25">
      <c r="A1475" s="1" t="s">
        <v>1050</v>
      </c>
      <c r="B1475" s="1" t="s">
        <v>3746</v>
      </c>
      <c r="C1475" s="131">
        <v>9296</v>
      </c>
      <c r="D1475" s="43">
        <v>1</v>
      </c>
      <c r="E1475" s="43">
        <f>((D1475/($C1475/100000)))</f>
        <v>10.757314974182444</v>
      </c>
      <c r="F1475" s="6">
        <f>((D1475/$C1475)/(D$2144/$C$2144))</f>
        <v>0.24312503258985296</v>
      </c>
      <c r="G1475" s="44">
        <v>1</v>
      </c>
      <c r="H1475" s="44">
        <f>((G1475/($C1475/100000)))</f>
        <v>10.757314974182444</v>
      </c>
      <c r="I1475" s="14">
        <f>((G1475/$C1475)/(G$2144/$C$2144))</f>
        <v>0.21736135216583219</v>
      </c>
      <c r="J1475" s="49">
        <v>3</v>
      </c>
      <c r="K1475" s="49">
        <f t="shared" si="443"/>
        <v>32.271944922547334</v>
      </c>
      <c r="L1475" s="50">
        <f t="shared" si="444"/>
        <v>0.10364001385479756</v>
      </c>
      <c r="M1475" s="45">
        <v>5</v>
      </c>
      <c r="N1475" s="45">
        <f t="shared" si="432"/>
        <v>53.786574870912219</v>
      </c>
      <c r="O1475" s="18">
        <f t="shared" si="433"/>
        <v>0.13276653439667513</v>
      </c>
      <c r="P1475" s="37">
        <f t="shared" si="434"/>
        <v>20</v>
      </c>
      <c r="Q1475" s="37">
        <f t="shared" si="435"/>
        <v>1.8312222556284599</v>
      </c>
      <c r="R1475" s="37">
        <f t="shared" si="436"/>
        <v>83.122225562845983</v>
      </c>
    </row>
    <row r="1476" spans="1:18" x14ac:dyDescent="0.25">
      <c r="A1476" s="1" t="s">
        <v>1071</v>
      </c>
      <c r="B1476" s="1" t="s">
        <v>3747</v>
      </c>
      <c r="C1476" s="131">
        <v>9264</v>
      </c>
      <c r="D1476" s="43"/>
      <c r="E1476" s="43"/>
      <c r="F1476" s="6"/>
      <c r="G1476" s="44"/>
      <c r="H1476" s="44"/>
      <c r="I1476" s="14"/>
      <c r="J1476" s="49">
        <v>2</v>
      </c>
      <c r="K1476" s="49">
        <f t="shared" si="443"/>
        <v>21.588946459412782</v>
      </c>
      <c r="L1476" s="50">
        <f t="shared" si="444"/>
        <v>6.9332006965615853E-2</v>
      </c>
      <c r="M1476" s="45">
        <v>2</v>
      </c>
      <c r="N1476" s="45">
        <f t="shared" si="432"/>
        <v>21.588946459412782</v>
      </c>
      <c r="O1476" s="18">
        <f t="shared" si="433"/>
        <v>5.3290056293242315E-2</v>
      </c>
      <c r="P1476" s="37">
        <f t="shared" si="434"/>
        <v>0</v>
      </c>
      <c r="Q1476" s="37">
        <f t="shared" si="435"/>
        <v>0</v>
      </c>
      <c r="R1476" s="37">
        <f t="shared" si="436"/>
        <v>-100</v>
      </c>
    </row>
    <row r="1477" spans="1:18" x14ac:dyDescent="0.25">
      <c r="A1477" s="1" t="s">
        <v>783</v>
      </c>
      <c r="B1477" s="1" t="s">
        <v>3748</v>
      </c>
      <c r="C1477" s="131">
        <v>9250</v>
      </c>
      <c r="D1477" s="43">
        <v>1</v>
      </c>
      <c r="E1477" s="43">
        <f>((D1477/($C1477/100000)))</f>
        <v>10.810810810810811</v>
      </c>
      <c r="F1477" s="6">
        <f>((D1477/$C1477)/(D$2144/$C$2144))</f>
        <v>0.24433408680597546</v>
      </c>
      <c r="G1477" s="44"/>
      <c r="H1477" s="44"/>
      <c r="I1477" s="14"/>
      <c r="J1477" s="49">
        <v>7</v>
      </c>
      <c r="K1477" s="49">
        <f t="shared" si="443"/>
        <v>75.675675675675677</v>
      </c>
      <c r="L1477" s="50">
        <f t="shared" si="444"/>
        <v>0.24302929663277067</v>
      </c>
      <c r="M1477" s="45">
        <v>8</v>
      </c>
      <c r="N1477" s="45">
        <f t="shared" si="432"/>
        <v>86.486486486486484</v>
      </c>
      <c r="O1477" s="18">
        <f t="shared" si="433"/>
        <v>0.21348284605431214</v>
      </c>
      <c r="P1477" s="37">
        <f t="shared" si="434"/>
        <v>12.5</v>
      </c>
      <c r="Q1477" s="37">
        <f t="shared" si="435"/>
        <v>1.1445139097677874</v>
      </c>
      <c r="R1477" s="37">
        <f t="shared" si="436"/>
        <v>14.451390976778743</v>
      </c>
    </row>
    <row r="1478" spans="1:18" x14ac:dyDescent="0.25">
      <c r="A1478" s="1" t="s">
        <v>1296</v>
      </c>
      <c r="B1478" s="1" t="s">
        <v>3749</v>
      </c>
      <c r="C1478" s="131">
        <v>9196</v>
      </c>
      <c r="D1478" s="43"/>
      <c r="E1478" s="43"/>
      <c r="F1478" s="6"/>
      <c r="G1478" s="44"/>
      <c r="H1478" s="44"/>
      <c r="I1478" s="14"/>
      <c r="J1478" s="49">
        <v>6</v>
      </c>
      <c r="K1478" s="49">
        <f t="shared" si="443"/>
        <v>65.245759025663332</v>
      </c>
      <c r="L1478" s="50">
        <f t="shared" si="444"/>
        <v>0.20953405149939061</v>
      </c>
      <c r="M1478" s="45">
        <v>6</v>
      </c>
      <c r="N1478" s="45">
        <f t="shared" si="432"/>
        <v>65.245759025663332</v>
      </c>
      <c r="O1478" s="18">
        <f t="shared" si="433"/>
        <v>0.16105233193799376</v>
      </c>
      <c r="P1478" s="37">
        <f t="shared" si="434"/>
        <v>0</v>
      </c>
      <c r="Q1478" s="37">
        <f t="shared" si="435"/>
        <v>0</v>
      </c>
      <c r="R1478" s="37">
        <f t="shared" si="436"/>
        <v>-100</v>
      </c>
    </row>
    <row r="1479" spans="1:18" x14ac:dyDescent="0.25">
      <c r="A1479" s="1" t="s">
        <v>2116</v>
      </c>
      <c r="B1479" s="1" t="s">
        <v>3750</v>
      </c>
      <c r="C1479" s="131">
        <v>9180</v>
      </c>
      <c r="D1479" s="43">
        <v>2</v>
      </c>
      <c r="E1479" s="43">
        <f t="shared" ref="E1479:E1492" si="447">((D1479/($C1479/100000)))</f>
        <v>21.786492374727668</v>
      </c>
      <c r="F1479" s="6">
        <f t="shared" ref="F1479:F1492" si="448">((D1479/$C1479)/(D$2144/$C$2144))</f>
        <v>0.49239440151531</v>
      </c>
      <c r="G1479" s="44">
        <v>3</v>
      </c>
      <c r="H1479" s="44">
        <f>((G1479/($C1479/100000)))</f>
        <v>32.679738562091501</v>
      </c>
      <c r="I1479" s="14">
        <f>((G1479/$C1479)/(G$2144/$C$2144))</f>
        <v>0.6603238986057437</v>
      </c>
      <c r="J1479" s="49">
        <v>9</v>
      </c>
      <c r="K1479" s="49">
        <f t="shared" si="443"/>
        <v>98.039215686274503</v>
      </c>
      <c r="L1479" s="50">
        <f t="shared" si="444"/>
        <v>0.31484887869091438</v>
      </c>
      <c r="M1479" s="45">
        <v>14</v>
      </c>
      <c r="N1479" s="45">
        <f t="shared" si="432"/>
        <v>152.50544662309366</v>
      </c>
      <c r="O1479" s="18">
        <f t="shared" si="433"/>
        <v>0.3764437440636359</v>
      </c>
      <c r="P1479" s="37">
        <f t="shared" si="434"/>
        <v>14.285714285714285</v>
      </c>
      <c r="Q1479" s="37">
        <f t="shared" si="435"/>
        <v>1.3080158968774713</v>
      </c>
      <c r="R1479" s="37">
        <f t="shared" si="436"/>
        <v>30.801589687747132</v>
      </c>
    </row>
    <row r="1480" spans="1:18" x14ac:dyDescent="0.25">
      <c r="A1480" s="1" t="s">
        <v>824</v>
      </c>
      <c r="B1480" s="1" t="s">
        <v>3751</v>
      </c>
      <c r="C1480" s="131">
        <v>9161</v>
      </c>
      <c r="D1480" s="43">
        <v>1</v>
      </c>
      <c r="E1480" s="43">
        <f t="shared" si="447"/>
        <v>10.915838882218099</v>
      </c>
      <c r="F1480" s="6">
        <f t="shared" si="448"/>
        <v>0.2467078160632325</v>
      </c>
      <c r="G1480" s="44"/>
      <c r="H1480" s="44"/>
      <c r="I1480" s="14"/>
      <c r="J1480" s="49">
        <v>6</v>
      </c>
      <c r="K1480" s="49">
        <f t="shared" si="443"/>
        <v>65.495033293308595</v>
      </c>
      <c r="L1480" s="50">
        <f t="shared" si="444"/>
        <v>0.21033458548066761</v>
      </c>
      <c r="M1480" s="45">
        <v>7</v>
      </c>
      <c r="N1480" s="45">
        <f t="shared" ref="N1480:N1543" si="449">((M1480/($C1480/100000)))</f>
        <v>76.410872175526691</v>
      </c>
      <c r="O1480" s="18">
        <f t="shared" ref="O1480:O1543" si="450">((M1480/$C1480)/(M$2144/$C$2144))</f>
        <v>0.18861224596136764</v>
      </c>
      <c r="P1480" s="37">
        <f t="shared" ref="P1480:P1543" si="451">D1480/M1480*100</f>
        <v>14.285714285714285</v>
      </c>
      <c r="Q1480" s="37">
        <f t="shared" ref="Q1480:Q1543" si="452">P1480/P$2144</f>
        <v>1.3080158968774713</v>
      </c>
      <c r="R1480" s="37">
        <f t="shared" ref="R1480:R1543" si="453">(Q1480-1)*100</f>
        <v>30.801589687747132</v>
      </c>
    </row>
    <row r="1481" spans="1:18" x14ac:dyDescent="0.25">
      <c r="A1481" s="1" t="s">
        <v>1774</v>
      </c>
      <c r="B1481" s="1" t="s">
        <v>2698</v>
      </c>
      <c r="C1481" s="131">
        <v>9131</v>
      </c>
      <c r="D1481" s="43">
        <v>1</v>
      </c>
      <c r="E1481" s="43">
        <f t="shared" si="447"/>
        <v>10.951702989814915</v>
      </c>
      <c r="F1481" s="6">
        <f t="shared" si="448"/>
        <v>0.24751837728126963</v>
      </c>
      <c r="G1481" s="44">
        <v>1</v>
      </c>
      <c r="H1481" s="44">
        <f>((G1481/($C1481/100000)))</f>
        <v>10.951702989814915</v>
      </c>
      <c r="I1481" s="14">
        <f>((G1481/$C1481)/(G$2144/$C$2144))</f>
        <v>0.22128913916696702</v>
      </c>
      <c r="J1481" s="49">
        <v>2</v>
      </c>
      <c r="K1481" s="49">
        <f t="shared" si="443"/>
        <v>21.903405979629831</v>
      </c>
      <c r="L1481" s="50">
        <f t="shared" si="444"/>
        <v>7.0341880684422875E-2</v>
      </c>
      <c r="M1481" s="45">
        <v>4</v>
      </c>
      <c r="N1481" s="45">
        <f t="shared" si="449"/>
        <v>43.806811959259662</v>
      </c>
      <c r="O1481" s="18">
        <f t="shared" si="450"/>
        <v>0.10813253345758336</v>
      </c>
      <c r="P1481" s="37">
        <f t="shared" si="451"/>
        <v>25</v>
      </c>
      <c r="Q1481" s="37">
        <f t="shared" si="452"/>
        <v>2.2890278195355749</v>
      </c>
      <c r="R1481" s="37">
        <f t="shared" si="453"/>
        <v>128.90278195355748</v>
      </c>
    </row>
    <row r="1482" spans="1:18" x14ac:dyDescent="0.25">
      <c r="A1482" s="1" t="s">
        <v>1213</v>
      </c>
      <c r="B1482" s="1" t="s">
        <v>3752</v>
      </c>
      <c r="C1482" s="131">
        <v>9124</v>
      </c>
      <c r="D1482" s="43">
        <v>1</v>
      </c>
      <c r="E1482" s="43">
        <f t="shared" si="447"/>
        <v>10.960105217010083</v>
      </c>
      <c r="F1482" s="6">
        <f t="shared" si="448"/>
        <v>0.24770827520333988</v>
      </c>
      <c r="G1482" s="44"/>
      <c r="H1482" s="44"/>
      <c r="I1482" s="14"/>
      <c r="J1482" s="49">
        <v>1</v>
      </c>
      <c r="K1482" s="49">
        <f t="shared" si="443"/>
        <v>10.960105217010083</v>
      </c>
      <c r="L1482" s="50">
        <f t="shared" si="444"/>
        <v>3.5197923746682666E-2</v>
      </c>
      <c r="M1482" s="45">
        <v>2</v>
      </c>
      <c r="N1482" s="45">
        <f t="shared" si="449"/>
        <v>21.920210434020166</v>
      </c>
      <c r="O1482" s="18">
        <f t="shared" si="450"/>
        <v>5.4107746766834379E-2</v>
      </c>
      <c r="P1482" s="37">
        <f t="shared" si="451"/>
        <v>50</v>
      </c>
      <c r="Q1482" s="37">
        <f t="shared" si="452"/>
        <v>4.5780556390711498</v>
      </c>
      <c r="R1482" s="37">
        <f t="shared" si="453"/>
        <v>357.80556390711496</v>
      </c>
    </row>
    <row r="1483" spans="1:18" x14ac:dyDescent="0.25">
      <c r="A1483" s="1" t="s">
        <v>988</v>
      </c>
      <c r="B1483" s="1" t="s">
        <v>3753</v>
      </c>
      <c r="C1483" s="131">
        <v>9121</v>
      </c>
      <c r="D1483" s="43">
        <v>2</v>
      </c>
      <c r="E1483" s="43">
        <f t="shared" si="447"/>
        <v>21.927420239008882</v>
      </c>
      <c r="F1483" s="6">
        <f t="shared" si="448"/>
        <v>0.49557949851009164</v>
      </c>
      <c r="G1483" s="44">
        <v>6</v>
      </c>
      <c r="H1483" s="44">
        <f>((G1483/($C1483/100000)))</f>
        <v>65.782260717026645</v>
      </c>
      <c r="I1483" s="14">
        <f>((G1483/$C1483)/(G$2144/$C$2144))</f>
        <v>1.3291905249864548</v>
      </c>
      <c r="J1483" s="49">
        <v>10</v>
      </c>
      <c r="K1483" s="49">
        <f t="shared" si="443"/>
        <v>109.63710119504441</v>
      </c>
      <c r="L1483" s="50">
        <f t="shared" si="444"/>
        <v>0.35209500741665672</v>
      </c>
      <c r="M1483" s="45">
        <v>18</v>
      </c>
      <c r="N1483" s="45">
        <f t="shared" si="449"/>
        <v>197.34678215107994</v>
      </c>
      <c r="O1483" s="18">
        <f t="shared" si="450"/>
        <v>0.48712989074721752</v>
      </c>
      <c r="P1483" s="37">
        <f t="shared" si="451"/>
        <v>11.111111111111111</v>
      </c>
      <c r="Q1483" s="37">
        <f t="shared" si="452"/>
        <v>1.0173456975713666</v>
      </c>
      <c r="R1483" s="37">
        <f t="shared" si="453"/>
        <v>1.7345697571366614</v>
      </c>
    </row>
    <row r="1484" spans="1:18" x14ac:dyDescent="0.25">
      <c r="A1484" s="1" t="s">
        <v>1304</v>
      </c>
      <c r="B1484" s="1" t="s">
        <v>3754</v>
      </c>
      <c r="C1484" s="131">
        <v>9105</v>
      </c>
      <c r="D1484" s="43">
        <v>1</v>
      </c>
      <c r="E1484" s="43">
        <f t="shared" si="447"/>
        <v>10.982976386600768</v>
      </c>
      <c r="F1484" s="6">
        <f t="shared" si="448"/>
        <v>0.24822518428943141</v>
      </c>
      <c r="G1484" s="44"/>
      <c r="H1484" s="44"/>
      <c r="I1484" s="14"/>
      <c r="J1484" s="49">
        <v>2</v>
      </c>
      <c r="K1484" s="49">
        <f t="shared" si="443"/>
        <v>21.965952773201536</v>
      </c>
      <c r="L1484" s="50">
        <f t="shared" si="444"/>
        <v>7.0542747120204863E-2</v>
      </c>
      <c r="M1484" s="45">
        <v>3</v>
      </c>
      <c r="N1484" s="45">
        <f t="shared" si="449"/>
        <v>32.948929159802304</v>
      </c>
      <c r="O1484" s="18">
        <f t="shared" si="450"/>
        <v>8.1330985420197163E-2</v>
      </c>
      <c r="P1484" s="37">
        <f t="shared" si="451"/>
        <v>33.333333333333329</v>
      </c>
      <c r="Q1484" s="37">
        <f t="shared" si="452"/>
        <v>3.0520370927140994</v>
      </c>
      <c r="R1484" s="37">
        <f t="shared" si="453"/>
        <v>205.20370927140993</v>
      </c>
    </row>
    <row r="1485" spans="1:18" x14ac:dyDescent="0.25">
      <c r="A1485" s="1" t="s">
        <v>1418</v>
      </c>
      <c r="B1485" s="1" t="s">
        <v>3755</v>
      </c>
      <c r="C1485" s="131">
        <v>9100</v>
      </c>
      <c r="D1485" s="43">
        <v>1</v>
      </c>
      <c r="E1485" s="43">
        <f t="shared" si="447"/>
        <v>10.989010989010989</v>
      </c>
      <c r="F1485" s="6">
        <f t="shared" si="448"/>
        <v>0.24836157175332671</v>
      </c>
      <c r="G1485" s="44">
        <v>1</v>
      </c>
      <c r="H1485" s="44">
        <f t="shared" ref="H1485:H1492" si="454">((G1485/($C1485/100000)))</f>
        <v>10.989010989010989</v>
      </c>
      <c r="I1485" s="14">
        <f t="shared" ref="I1485:I1492" si="455">((G1485/$C1485)/(G$2144/$C$2144))</f>
        <v>0.22204298128940395</v>
      </c>
      <c r="J1485" s="49">
        <v>11</v>
      </c>
      <c r="K1485" s="49">
        <f t="shared" si="443"/>
        <v>120.87912087912088</v>
      </c>
      <c r="L1485" s="50">
        <f t="shared" si="444"/>
        <v>0.38819828779253396</v>
      </c>
      <c r="M1485" s="45">
        <v>13</v>
      </c>
      <c r="N1485" s="45">
        <f t="shared" si="449"/>
        <v>142.85714285714286</v>
      </c>
      <c r="O1485" s="18">
        <f t="shared" si="450"/>
        <v>0.35262791535756915</v>
      </c>
      <c r="P1485" s="37">
        <f t="shared" si="451"/>
        <v>7.6923076923076925</v>
      </c>
      <c r="Q1485" s="37">
        <f t="shared" si="452"/>
        <v>0.70431625216479232</v>
      </c>
      <c r="R1485" s="37">
        <f t="shared" si="453"/>
        <v>-29.568374783520767</v>
      </c>
    </row>
    <row r="1486" spans="1:18" x14ac:dyDescent="0.25">
      <c r="A1486" s="1" t="s">
        <v>1443</v>
      </c>
      <c r="B1486" s="1" t="s">
        <v>3756</v>
      </c>
      <c r="C1486" s="131">
        <v>9094</v>
      </c>
      <c r="D1486" s="43">
        <v>1</v>
      </c>
      <c r="E1486" s="43">
        <f t="shared" si="447"/>
        <v>10.996261271167803</v>
      </c>
      <c r="F1486" s="6">
        <f t="shared" si="448"/>
        <v>0.24852543467728974</v>
      </c>
      <c r="G1486" s="44">
        <v>1</v>
      </c>
      <c r="H1486" s="44">
        <f t="shared" si="454"/>
        <v>10.996261271167803</v>
      </c>
      <c r="I1486" s="14">
        <f t="shared" si="455"/>
        <v>0.22218947984754517</v>
      </c>
      <c r="J1486" s="49">
        <v>2</v>
      </c>
      <c r="K1486" s="49">
        <f t="shared" si="443"/>
        <v>21.992522542335607</v>
      </c>
      <c r="L1486" s="50">
        <f t="shared" si="444"/>
        <v>7.0628074832798024E-2</v>
      </c>
      <c r="M1486" s="45">
        <v>4</v>
      </c>
      <c r="N1486" s="45">
        <f t="shared" si="449"/>
        <v>43.985045084671214</v>
      </c>
      <c r="O1486" s="18">
        <f t="shared" si="450"/>
        <v>0.10857248328581413</v>
      </c>
      <c r="P1486" s="37">
        <f t="shared" si="451"/>
        <v>25</v>
      </c>
      <c r="Q1486" s="37">
        <f t="shared" si="452"/>
        <v>2.2890278195355749</v>
      </c>
      <c r="R1486" s="37">
        <f t="shared" si="453"/>
        <v>128.90278195355748</v>
      </c>
    </row>
    <row r="1487" spans="1:18" x14ac:dyDescent="0.25">
      <c r="A1487" s="1" t="s">
        <v>844</v>
      </c>
      <c r="B1487" s="1" t="s">
        <v>3757</v>
      </c>
      <c r="C1487" s="131">
        <v>9026</v>
      </c>
      <c r="D1487" s="43">
        <v>1</v>
      </c>
      <c r="E1487" s="43">
        <f t="shared" si="447"/>
        <v>11.079104808331486</v>
      </c>
      <c r="F1487" s="6">
        <f t="shared" si="448"/>
        <v>0.25039777342735131</v>
      </c>
      <c r="G1487" s="44">
        <v>1</v>
      </c>
      <c r="H1487" s="44">
        <f t="shared" si="454"/>
        <v>11.079104808331486</v>
      </c>
      <c r="I1487" s="14">
        <f t="shared" si="455"/>
        <v>0.22386340901103211</v>
      </c>
      <c r="J1487" s="49">
        <v>7</v>
      </c>
      <c r="K1487" s="49">
        <f t="shared" si="443"/>
        <v>77.553733658320397</v>
      </c>
      <c r="L1487" s="50">
        <f t="shared" si="444"/>
        <v>0.24906060202228325</v>
      </c>
      <c r="M1487" s="45">
        <v>9</v>
      </c>
      <c r="N1487" s="45">
        <f t="shared" si="449"/>
        <v>99.711943274983369</v>
      </c>
      <c r="O1487" s="18">
        <f t="shared" si="450"/>
        <v>0.24612850285316706</v>
      </c>
      <c r="P1487" s="37">
        <f t="shared" si="451"/>
        <v>11.111111111111111</v>
      </c>
      <c r="Q1487" s="37">
        <f t="shared" si="452"/>
        <v>1.0173456975713666</v>
      </c>
      <c r="R1487" s="37">
        <f t="shared" si="453"/>
        <v>1.7345697571366614</v>
      </c>
    </row>
    <row r="1488" spans="1:18" x14ac:dyDescent="0.25">
      <c r="A1488" s="1" t="s">
        <v>1433</v>
      </c>
      <c r="B1488" s="1" t="s">
        <v>3758</v>
      </c>
      <c r="C1488" s="131">
        <v>9003</v>
      </c>
      <c r="D1488" s="43">
        <v>3</v>
      </c>
      <c r="E1488" s="43">
        <f t="shared" si="447"/>
        <v>33.322225924691772</v>
      </c>
      <c r="F1488" s="6">
        <f t="shared" si="448"/>
        <v>0.75311239685280673</v>
      </c>
      <c r="G1488" s="44">
        <v>3</v>
      </c>
      <c r="H1488" s="44">
        <f t="shared" si="454"/>
        <v>33.322225924691772</v>
      </c>
      <c r="I1488" s="14">
        <f t="shared" si="455"/>
        <v>0.67330594126410392</v>
      </c>
      <c r="J1488" s="49">
        <v>4</v>
      </c>
      <c r="K1488" s="49">
        <f t="shared" si="443"/>
        <v>44.429634566255693</v>
      </c>
      <c r="L1488" s="50">
        <f t="shared" si="444"/>
        <v>0.14268393036309346</v>
      </c>
      <c r="M1488" s="45">
        <v>10</v>
      </c>
      <c r="N1488" s="45">
        <f t="shared" si="449"/>
        <v>111.07408641563923</v>
      </c>
      <c r="O1488" s="18">
        <f t="shared" si="450"/>
        <v>0.27417476480095349</v>
      </c>
      <c r="P1488" s="37">
        <f t="shared" si="451"/>
        <v>30</v>
      </c>
      <c r="Q1488" s="37">
        <f t="shared" si="452"/>
        <v>2.7468333834426897</v>
      </c>
      <c r="R1488" s="37">
        <f t="shared" si="453"/>
        <v>174.68333834426898</v>
      </c>
    </row>
    <row r="1489" spans="1:18" x14ac:dyDescent="0.25">
      <c r="A1489" s="1" t="s">
        <v>1345</v>
      </c>
      <c r="B1489" s="1" t="s">
        <v>3759</v>
      </c>
      <c r="C1489" s="131">
        <v>8989</v>
      </c>
      <c r="D1489" s="43">
        <v>5</v>
      </c>
      <c r="E1489" s="43">
        <f t="shared" si="447"/>
        <v>55.623539882078099</v>
      </c>
      <c r="F1489" s="6">
        <f t="shared" si="448"/>
        <v>1.257142231035306</v>
      </c>
      <c r="G1489" s="44">
        <v>10</v>
      </c>
      <c r="H1489" s="44">
        <f t="shared" si="454"/>
        <v>111.2470797641562</v>
      </c>
      <c r="I1489" s="14">
        <f t="shared" si="455"/>
        <v>2.2478486258021757</v>
      </c>
      <c r="J1489" s="49">
        <v>12</v>
      </c>
      <c r="K1489" s="49">
        <f t="shared" si="443"/>
        <v>133.49649571698743</v>
      </c>
      <c r="L1489" s="50">
        <f t="shared" si="444"/>
        <v>0.42871846425373145</v>
      </c>
      <c r="M1489" s="45">
        <v>27</v>
      </c>
      <c r="N1489" s="45">
        <f t="shared" si="449"/>
        <v>300.36711536322173</v>
      </c>
      <c r="O1489" s="18">
        <f t="shared" si="450"/>
        <v>0.74142480812749556</v>
      </c>
      <c r="P1489" s="37">
        <f t="shared" si="451"/>
        <v>18.518518518518519</v>
      </c>
      <c r="Q1489" s="37">
        <f t="shared" si="452"/>
        <v>1.6955761626189445</v>
      </c>
      <c r="R1489" s="37">
        <f t="shared" si="453"/>
        <v>69.557616261894452</v>
      </c>
    </row>
    <row r="1490" spans="1:18" x14ac:dyDescent="0.25">
      <c r="A1490" s="1" t="s">
        <v>1475</v>
      </c>
      <c r="B1490" s="1" t="s">
        <v>3760</v>
      </c>
      <c r="C1490" s="131">
        <v>8979</v>
      </c>
      <c r="D1490" s="43">
        <v>2</v>
      </c>
      <c r="E1490" s="43">
        <f t="shared" si="447"/>
        <v>22.274195344693176</v>
      </c>
      <c r="F1490" s="6">
        <f t="shared" si="448"/>
        <v>0.50341692904672519</v>
      </c>
      <c r="G1490" s="44">
        <v>1</v>
      </c>
      <c r="H1490" s="44">
        <f t="shared" si="454"/>
        <v>11.137097672346588</v>
      </c>
      <c r="I1490" s="14">
        <f t="shared" si="455"/>
        <v>0.22503520767719967</v>
      </c>
      <c r="J1490" s="49">
        <v>6</v>
      </c>
      <c r="K1490" s="49">
        <f t="shared" si="443"/>
        <v>66.822586034079521</v>
      </c>
      <c r="L1490" s="50">
        <f t="shared" si="444"/>
        <v>0.21459796609738233</v>
      </c>
      <c r="M1490" s="45">
        <v>9</v>
      </c>
      <c r="N1490" s="45">
        <f t="shared" si="449"/>
        <v>100.23387905111929</v>
      </c>
      <c r="O1490" s="18">
        <f t="shared" si="450"/>
        <v>0.2474168467259924</v>
      </c>
      <c r="P1490" s="37">
        <f t="shared" si="451"/>
        <v>22.222222222222221</v>
      </c>
      <c r="Q1490" s="37">
        <f t="shared" si="452"/>
        <v>2.0346913951427332</v>
      </c>
      <c r="R1490" s="37">
        <f t="shared" si="453"/>
        <v>103.46913951427332</v>
      </c>
    </row>
    <row r="1491" spans="1:18" x14ac:dyDescent="0.25">
      <c r="A1491" s="1" t="s">
        <v>1452</v>
      </c>
      <c r="B1491" s="1" t="s">
        <v>3761</v>
      </c>
      <c r="C1491" s="131">
        <v>8960</v>
      </c>
      <c r="D1491" s="43">
        <v>1</v>
      </c>
      <c r="E1491" s="43">
        <f t="shared" si="447"/>
        <v>11.160714285714286</v>
      </c>
      <c r="F1491" s="6">
        <f t="shared" si="448"/>
        <v>0.25224222131197244</v>
      </c>
      <c r="G1491" s="44">
        <v>1</v>
      </c>
      <c r="H1491" s="44">
        <f t="shared" si="454"/>
        <v>11.160714285714286</v>
      </c>
      <c r="I1491" s="14">
        <f t="shared" si="455"/>
        <v>0.22551240287205088</v>
      </c>
      <c r="J1491" s="49">
        <v>5</v>
      </c>
      <c r="K1491" s="49">
        <f t="shared" si="443"/>
        <v>55.803571428571431</v>
      </c>
      <c r="L1491" s="50">
        <f t="shared" si="444"/>
        <v>0.17921085729058742</v>
      </c>
      <c r="M1491" s="45">
        <v>7</v>
      </c>
      <c r="N1491" s="45">
        <f t="shared" si="449"/>
        <v>78.125</v>
      </c>
      <c r="O1491" s="18">
        <f t="shared" si="450"/>
        <v>0.19284339121117067</v>
      </c>
      <c r="P1491" s="37">
        <f t="shared" si="451"/>
        <v>14.285714285714285</v>
      </c>
      <c r="Q1491" s="37">
        <f t="shared" si="452"/>
        <v>1.3080158968774713</v>
      </c>
      <c r="R1491" s="37">
        <f t="shared" si="453"/>
        <v>30.801589687747132</v>
      </c>
    </row>
    <row r="1492" spans="1:18" x14ac:dyDescent="0.25">
      <c r="A1492" s="1" t="s">
        <v>1992</v>
      </c>
      <c r="B1492" s="1" t="s">
        <v>3762</v>
      </c>
      <c r="C1492" s="131">
        <v>8960</v>
      </c>
      <c r="D1492" s="43">
        <v>1</v>
      </c>
      <c r="E1492" s="43">
        <f t="shared" si="447"/>
        <v>11.160714285714286</v>
      </c>
      <c r="F1492" s="6">
        <f t="shared" si="448"/>
        <v>0.25224222131197244</v>
      </c>
      <c r="G1492" s="44">
        <v>11</v>
      </c>
      <c r="H1492" s="44">
        <f t="shared" si="454"/>
        <v>122.76785714285714</v>
      </c>
      <c r="I1492" s="14">
        <f t="shared" si="455"/>
        <v>2.4806364315925595</v>
      </c>
      <c r="J1492" s="49">
        <v>10</v>
      </c>
      <c r="K1492" s="49">
        <f t="shared" ref="K1492:K1523" si="456">((J1492/($C1492/100000)))</f>
        <v>111.60714285714286</v>
      </c>
      <c r="L1492" s="50">
        <f t="shared" ref="L1492:L1501" si="457">((J1492/$C1492)/(J$2144/$C$2144))</f>
        <v>0.35842171458117483</v>
      </c>
      <c r="M1492" s="45">
        <v>22</v>
      </c>
      <c r="N1492" s="45">
        <f t="shared" si="449"/>
        <v>245.53571428571428</v>
      </c>
      <c r="O1492" s="18">
        <f t="shared" si="450"/>
        <v>0.60607922952082205</v>
      </c>
      <c r="P1492" s="37">
        <f t="shared" si="451"/>
        <v>4.5454545454545459</v>
      </c>
      <c r="Q1492" s="37">
        <f t="shared" si="452"/>
        <v>0.41618687627919548</v>
      </c>
      <c r="R1492" s="37">
        <f t="shared" si="453"/>
        <v>-58.381312372080451</v>
      </c>
    </row>
    <row r="1493" spans="1:18" x14ac:dyDescent="0.25">
      <c r="A1493" s="1" t="s">
        <v>362</v>
      </c>
      <c r="B1493" s="1" t="s">
        <v>3763</v>
      </c>
      <c r="C1493" s="131">
        <v>8951</v>
      </c>
      <c r="D1493" s="43"/>
      <c r="E1493" s="43"/>
      <c r="F1493" s="6"/>
      <c r="G1493" s="44"/>
      <c r="H1493" s="44"/>
      <c r="I1493" s="14"/>
      <c r="J1493" s="49">
        <v>2</v>
      </c>
      <c r="K1493" s="49">
        <f t="shared" si="456"/>
        <v>22.343872193051055</v>
      </c>
      <c r="L1493" s="50">
        <f t="shared" si="457"/>
        <v>7.1756419677071304E-2</v>
      </c>
      <c r="M1493" s="45">
        <v>2</v>
      </c>
      <c r="N1493" s="45">
        <f t="shared" si="449"/>
        <v>22.343872193051055</v>
      </c>
      <c r="O1493" s="18">
        <f t="shared" si="450"/>
        <v>5.5153511507160857E-2</v>
      </c>
      <c r="P1493" s="37">
        <f t="shared" si="451"/>
        <v>0</v>
      </c>
      <c r="Q1493" s="37">
        <f t="shared" si="452"/>
        <v>0</v>
      </c>
      <c r="R1493" s="37">
        <f t="shared" si="453"/>
        <v>-100</v>
      </c>
    </row>
    <row r="1494" spans="1:18" x14ac:dyDescent="0.25">
      <c r="A1494" s="1" t="s">
        <v>345</v>
      </c>
      <c r="B1494" s="1" t="s">
        <v>3764</v>
      </c>
      <c r="C1494" s="131">
        <v>8914</v>
      </c>
      <c r="D1494" s="43">
        <v>2</v>
      </c>
      <c r="E1494" s="43">
        <f>((D1494/($C1494/100000)))</f>
        <v>22.436616558223022</v>
      </c>
      <c r="F1494" s="6">
        <f>((D1494/$C1494)/(D$2144/$C$2144))</f>
        <v>0.50708779514365565</v>
      </c>
      <c r="G1494" s="44"/>
      <c r="H1494" s="44"/>
      <c r="I1494" s="14"/>
      <c r="J1494" s="49">
        <v>1</v>
      </c>
      <c r="K1494" s="49">
        <f t="shared" si="456"/>
        <v>11.218308279111511</v>
      </c>
      <c r="L1494" s="50">
        <f t="shared" si="457"/>
        <v>3.6027132181370054E-2</v>
      </c>
      <c r="M1494" s="45">
        <v>3</v>
      </c>
      <c r="N1494" s="45">
        <f t="shared" si="449"/>
        <v>33.654924837334534</v>
      </c>
      <c r="O1494" s="18">
        <f t="shared" si="450"/>
        <v>8.3073661908334664E-2</v>
      </c>
      <c r="P1494" s="37">
        <f t="shared" si="451"/>
        <v>66.666666666666657</v>
      </c>
      <c r="Q1494" s="37">
        <f t="shared" si="452"/>
        <v>6.1040741854281988</v>
      </c>
      <c r="R1494" s="37">
        <f t="shared" si="453"/>
        <v>510.40741854281987</v>
      </c>
    </row>
    <row r="1495" spans="1:18" x14ac:dyDescent="0.25">
      <c r="A1495" s="1" t="s">
        <v>1930</v>
      </c>
      <c r="B1495" s="1" t="s">
        <v>3765</v>
      </c>
      <c r="C1495" s="131">
        <v>8888</v>
      </c>
      <c r="D1495" s="43"/>
      <c r="E1495" s="43"/>
      <c r="F1495" s="6"/>
      <c r="G1495" s="44">
        <v>1</v>
      </c>
      <c r="H1495" s="44">
        <f>((G1495/($C1495/100000)))</f>
        <v>11.251125112511252</v>
      </c>
      <c r="I1495" s="14">
        <f>((G1495/$C1495)/(G$2144/$C$2144))</f>
        <v>0.22733923601862913</v>
      </c>
      <c r="J1495" s="49">
        <v>1</v>
      </c>
      <c r="K1495" s="49">
        <f t="shared" si="456"/>
        <v>11.251125112511252</v>
      </c>
      <c r="L1495" s="50">
        <f t="shared" si="457"/>
        <v>3.6132522081990623E-2</v>
      </c>
      <c r="M1495" s="45">
        <v>2</v>
      </c>
      <c r="N1495" s="45">
        <f t="shared" si="449"/>
        <v>22.502250225022504</v>
      </c>
      <c r="O1495" s="18">
        <f t="shared" si="450"/>
        <v>5.5544451113928535E-2</v>
      </c>
      <c r="P1495" s="37">
        <f t="shared" si="451"/>
        <v>0</v>
      </c>
      <c r="Q1495" s="37">
        <f t="shared" si="452"/>
        <v>0</v>
      </c>
      <c r="R1495" s="37">
        <f t="shared" si="453"/>
        <v>-100</v>
      </c>
    </row>
    <row r="1496" spans="1:18" x14ac:dyDescent="0.25">
      <c r="A1496" s="1" t="s">
        <v>1998</v>
      </c>
      <c r="B1496" s="1" t="s">
        <v>3766</v>
      </c>
      <c r="C1496" s="131">
        <v>8874</v>
      </c>
      <c r="D1496" s="43">
        <v>2</v>
      </c>
      <c r="E1496" s="43">
        <f>((D1496/($C1496/100000)))</f>
        <v>22.537750732476898</v>
      </c>
      <c r="F1496" s="6">
        <f>((D1496/$C1496)/(D$2144/$C$2144))</f>
        <v>0.50937351880894144</v>
      </c>
      <c r="G1496" s="44">
        <v>1</v>
      </c>
      <c r="H1496" s="44">
        <f>((G1496/($C1496/100000)))</f>
        <v>11.268875366238449</v>
      </c>
      <c r="I1496" s="14">
        <f>((G1496/$C1496)/(G$2144/$C$2144))</f>
        <v>0.22769789607094612</v>
      </c>
      <c r="J1496" s="49">
        <v>6</v>
      </c>
      <c r="K1496" s="49">
        <f t="shared" si="456"/>
        <v>67.613252197430697</v>
      </c>
      <c r="L1496" s="50">
        <f t="shared" si="457"/>
        <v>0.21713715771787198</v>
      </c>
      <c r="M1496" s="45">
        <v>9</v>
      </c>
      <c r="N1496" s="45">
        <f t="shared" si="449"/>
        <v>101.41987829614605</v>
      </c>
      <c r="O1496" s="18">
        <f t="shared" si="450"/>
        <v>0.25034436181571845</v>
      </c>
      <c r="P1496" s="37">
        <f t="shared" si="451"/>
        <v>22.222222222222221</v>
      </c>
      <c r="Q1496" s="37">
        <f t="shared" si="452"/>
        <v>2.0346913951427332</v>
      </c>
      <c r="R1496" s="37">
        <f t="shared" si="453"/>
        <v>103.46913951427332</v>
      </c>
    </row>
    <row r="1497" spans="1:18" x14ac:dyDescent="0.25">
      <c r="A1497" s="1" t="s">
        <v>156</v>
      </c>
      <c r="B1497" s="1" t="s">
        <v>3767</v>
      </c>
      <c r="C1497" s="131">
        <v>8812</v>
      </c>
      <c r="D1497" s="43"/>
      <c r="E1497" s="43"/>
      <c r="F1497" s="6"/>
      <c r="G1497" s="44"/>
      <c r="H1497" s="44"/>
      <c r="I1497" s="14"/>
      <c r="J1497" s="49">
        <v>6</v>
      </c>
      <c r="K1497" s="49">
        <f t="shared" si="456"/>
        <v>68.088969586926922</v>
      </c>
      <c r="L1497" s="50">
        <f t="shared" si="457"/>
        <v>0.21866490440176983</v>
      </c>
      <c r="M1497" s="45">
        <v>6</v>
      </c>
      <c r="N1497" s="45">
        <f t="shared" si="449"/>
        <v>68.088969586926922</v>
      </c>
      <c r="O1497" s="18">
        <f t="shared" si="450"/>
        <v>0.16807049982998076</v>
      </c>
      <c r="P1497" s="37">
        <f t="shared" si="451"/>
        <v>0</v>
      </c>
      <c r="Q1497" s="37">
        <f t="shared" si="452"/>
        <v>0</v>
      </c>
      <c r="R1497" s="37">
        <f t="shared" si="453"/>
        <v>-100</v>
      </c>
    </row>
    <row r="1498" spans="1:18" x14ac:dyDescent="0.25">
      <c r="A1498" s="1" t="s">
        <v>566</v>
      </c>
      <c r="B1498" s="1" t="s">
        <v>3768</v>
      </c>
      <c r="C1498" s="131">
        <v>8797</v>
      </c>
      <c r="D1498" s="43"/>
      <c r="E1498" s="43"/>
      <c r="F1498" s="6"/>
      <c r="G1498" s="44">
        <v>1</v>
      </c>
      <c r="H1498" s="44">
        <f>((G1498/($C1498/100000)))</f>
        <v>11.367511651699441</v>
      </c>
      <c r="I1498" s="14">
        <f>((G1498/$C1498)/(G$2144/$C$2144))</f>
        <v>0.22969093210566965</v>
      </c>
      <c r="J1498" s="49">
        <v>1</v>
      </c>
      <c r="K1498" s="49">
        <f t="shared" si="456"/>
        <v>11.367511651699441</v>
      </c>
      <c r="L1498" s="50">
        <f t="shared" si="457"/>
        <v>3.650629262984343E-2</v>
      </c>
      <c r="M1498" s="45">
        <v>2</v>
      </c>
      <c r="N1498" s="45">
        <f t="shared" si="449"/>
        <v>22.735023303398883</v>
      </c>
      <c r="O1498" s="18">
        <f t="shared" si="450"/>
        <v>5.6119027111583134E-2</v>
      </c>
      <c r="P1498" s="37">
        <f t="shared" si="451"/>
        <v>0</v>
      </c>
      <c r="Q1498" s="37">
        <f t="shared" si="452"/>
        <v>0</v>
      </c>
      <c r="R1498" s="37">
        <f t="shared" si="453"/>
        <v>-100</v>
      </c>
    </row>
    <row r="1499" spans="1:18" x14ac:dyDescent="0.25">
      <c r="A1499" s="1" t="s">
        <v>513</v>
      </c>
      <c r="B1499" s="1" t="s">
        <v>3165</v>
      </c>
      <c r="C1499" s="131">
        <v>8721</v>
      </c>
      <c r="D1499" s="43"/>
      <c r="E1499" s="43"/>
      <c r="F1499" s="6"/>
      <c r="G1499" s="44"/>
      <c r="H1499" s="44"/>
      <c r="I1499" s="14"/>
      <c r="J1499" s="49">
        <v>2</v>
      </c>
      <c r="K1499" s="49">
        <f t="shared" si="456"/>
        <v>22.933149868134389</v>
      </c>
      <c r="L1499" s="50">
        <f t="shared" si="457"/>
        <v>7.3648860512494585E-2</v>
      </c>
      <c r="M1499" s="45">
        <v>2</v>
      </c>
      <c r="N1499" s="45">
        <f t="shared" si="449"/>
        <v>22.933149868134389</v>
      </c>
      <c r="O1499" s="18">
        <f t="shared" si="450"/>
        <v>5.6608081814080592E-2</v>
      </c>
      <c r="P1499" s="37">
        <f t="shared" si="451"/>
        <v>0</v>
      </c>
      <c r="Q1499" s="37">
        <f t="shared" si="452"/>
        <v>0</v>
      </c>
      <c r="R1499" s="37">
        <f t="shared" si="453"/>
        <v>-100</v>
      </c>
    </row>
    <row r="1500" spans="1:18" x14ac:dyDescent="0.25">
      <c r="A1500" s="1" t="s">
        <v>2080</v>
      </c>
      <c r="B1500" s="1" t="s">
        <v>3769</v>
      </c>
      <c r="C1500" s="131">
        <v>8712</v>
      </c>
      <c r="D1500" s="43">
        <v>1</v>
      </c>
      <c r="E1500" s="43">
        <f>((D1500/($C1500/100000)))</f>
        <v>11.478420569329661</v>
      </c>
      <c r="F1500" s="6">
        <f>((D1500/$C1500)/(D$2144/$C$2144))</f>
        <v>0.25942267021984311</v>
      </c>
      <c r="G1500" s="44">
        <v>6</v>
      </c>
      <c r="H1500" s="44">
        <f>((G1500/($C1500/100000)))</f>
        <v>68.870523415977956</v>
      </c>
      <c r="I1500" s="14">
        <f>((G1500/$C1500)/(G$2144/$C$2144))</f>
        <v>1.3915916871443361</v>
      </c>
      <c r="J1500" s="49">
        <v>6</v>
      </c>
      <c r="K1500" s="49">
        <f t="shared" si="456"/>
        <v>68.870523415977956</v>
      </c>
      <c r="L1500" s="50">
        <f t="shared" si="457"/>
        <v>0.22117483213824563</v>
      </c>
      <c r="M1500" s="45">
        <v>13</v>
      </c>
      <c r="N1500" s="45">
        <f t="shared" si="449"/>
        <v>149.21946740128558</v>
      </c>
      <c r="O1500" s="18">
        <f t="shared" si="450"/>
        <v>0.36833264804337457</v>
      </c>
      <c r="P1500" s="37">
        <f t="shared" si="451"/>
        <v>7.6923076923076925</v>
      </c>
      <c r="Q1500" s="37">
        <f t="shared" si="452"/>
        <v>0.70431625216479232</v>
      </c>
      <c r="R1500" s="37">
        <f t="shared" si="453"/>
        <v>-29.568374783520767</v>
      </c>
    </row>
    <row r="1501" spans="1:18" x14ac:dyDescent="0.25">
      <c r="A1501" s="1" t="s">
        <v>1511</v>
      </c>
      <c r="B1501" s="1" t="s">
        <v>3770</v>
      </c>
      <c r="C1501" s="131">
        <v>8682</v>
      </c>
      <c r="D1501" s="43">
        <v>1</v>
      </c>
      <c r="E1501" s="43">
        <f>((D1501/($C1501/100000)))</f>
        <v>11.518083390923751</v>
      </c>
      <c r="F1501" s="6">
        <f>((D1501/$C1501)/(D$2144/$C$2144))</f>
        <v>0.26031908580456958</v>
      </c>
      <c r="G1501" s="44">
        <v>1</v>
      </c>
      <c r="H1501" s="44">
        <f>((G1501/($C1501/100000)))</f>
        <v>11.518083390923751</v>
      </c>
      <c r="I1501" s="14">
        <f>((G1501/$C1501)/(G$2144/$C$2144))</f>
        <v>0.23273337131232155</v>
      </c>
      <c r="J1501" s="49">
        <v>3</v>
      </c>
      <c r="K1501" s="49">
        <f t="shared" si="456"/>
        <v>34.554250172771255</v>
      </c>
      <c r="L1501" s="50">
        <f t="shared" si="457"/>
        <v>0.11096954259320409</v>
      </c>
      <c r="M1501" s="45">
        <v>5</v>
      </c>
      <c r="N1501" s="45">
        <f t="shared" si="449"/>
        <v>57.590416954618753</v>
      </c>
      <c r="O1501" s="18">
        <f t="shared" si="450"/>
        <v>0.14215592072696293</v>
      </c>
      <c r="P1501" s="37">
        <f t="shared" si="451"/>
        <v>20</v>
      </c>
      <c r="Q1501" s="37">
        <f t="shared" si="452"/>
        <v>1.8312222556284599</v>
      </c>
      <c r="R1501" s="37">
        <f t="shared" si="453"/>
        <v>83.122225562845983</v>
      </c>
    </row>
    <row r="1502" spans="1:18" x14ac:dyDescent="0.25">
      <c r="A1502" s="1" t="s">
        <v>1240</v>
      </c>
      <c r="B1502" s="1" t="s">
        <v>3771</v>
      </c>
      <c r="C1502" s="131">
        <v>8672</v>
      </c>
      <c r="D1502" s="43"/>
      <c r="E1502" s="43"/>
      <c r="F1502" s="6"/>
      <c r="G1502" s="44">
        <v>1</v>
      </c>
      <c r="H1502" s="44">
        <f>((G1502/($C1502/100000)))</f>
        <v>11.531365313653136</v>
      </c>
      <c r="I1502" s="14">
        <f>((G1502/$C1502)/(G$2144/$C$2144))</f>
        <v>0.2330017446648496</v>
      </c>
      <c r="J1502" s="49"/>
      <c r="K1502" s="49"/>
      <c r="L1502" s="50"/>
      <c r="M1502" s="45">
        <v>1</v>
      </c>
      <c r="N1502" s="45">
        <f t="shared" si="449"/>
        <v>11.531365313653136</v>
      </c>
      <c r="O1502" s="18">
        <f t="shared" si="450"/>
        <v>2.8463969182460611E-2</v>
      </c>
      <c r="P1502" s="37">
        <f t="shared" si="451"/>
        <v>0</v>
      </c>
      <c r="Q1502" s="37">
        <f t="shared" si="452"/>
        <v>0</v>
      </c>
      <c r="R1502" s="37">
        <f t="shared" si="453"/>
        <v>-100</v>
      </c>
    </row>
    <row r="1503" spans="1:18" x14ac:dyDescent="0.25">
      <c r="A1503" s="1" t="s">
        <v>1108</v>
      </c>
      <c r="B1503" s="1" t="s">
        <v>3772</v>
      </c>
      <c r="C1503" s="131">
        <v>8607</v>
      </c>
      <c r="D1503" s="43"/>
      <c r="E1503" s="43"/>
      <c r="F1503" s="6"/>
      <c r="G1503" s="44"/>
      <c r="H1503" s="44"/>
      <c r="I1503" s="14"/>
      <c r="J1503" s="49">
        <v>2</v>
      </c>
      <c r="K1503" s="49">
        <f t="shared" ref="K1503:K1520" si="458">((J1503/($C1503/100000)))</f>
        <v>23.236900197513652</v>
      </c>
      <c r="L1503" s="50">
        <f t="shared" ref="L1503:L1520" si="459">((J1503/$C1503)/(J$2144/$C$2144))</f>
        <v>7.462434210868657E-2</v>
      </c>
      <c r="M1503" s="45">
        <v>2</v>
      </c>
      <c r="N1503" s="45">
        <f t="shared" si="449"/>
        <v>23.236900197513652</v>
      </c>
      <c r="O1503" s="18">
        <f t="shared" si="450"/>
        <v>5.7357857732147882E-2</v>
      </c>
      <c r="P1503" s="37">
        <f t="shared" si="451"/>
        <v>0</v>
      </c>
      <c r="Q1503" s="37">
        <f t="shared" si="452"/>
        <v>0</v>
      </c>
      <c r="R1503" s="37">
        <f t="shared" si="453"/>
        <v>-100</v>
      </c>
    </row>
    <row r="1504" spans="1:18" x14ac:dyDescent="0.25">
      <c r="A1504" s="1" t="s">
        <v>211</v>
      </c>
      <c r="B1504" s="1" t="s">
        <v>3773</v>
      </c>
      <c r="C1504" s="131">
        <v>8603</v>
      </c>
      <c r="D1504" s="43"/>
      <c r="E1504" s="43"/>
      <c r="F1504" s="6"/>
      <c r="G1504" s="44"/>
      <c r="H1504" s="44"/>
      <c r="I1504" s="14"/>
      <c r="J1504" s="49">
        <v>3</v>
      </c>
      <c r="K1504" s="49">
        <f t="shared" si="458"/>
        <v>34.871556433802162</v>
      </c>
      <c r="L1504" s="50">
        <f t="shared" si="459"/>
        <v>0.11198855850217342</v>
      </c>
      <c r="M1504" s="45">
        <v>3</v>
      </c>
      <c r="N1504" s="45">
        <f t="shared" si="449"/>
        <v>34.871556433802162</v>
      </c>
      <c r="O1504" s="18">
        <f t="shared" si="450"/>
        <v>8.6076789753678398E-2</v>
      </c>
      <c r="P1504" s="37">
        <f t="shared" si="451"/>
        <v>0</v>
      </c>
      <c r="Q1504" s="37">
        <f t="shared" si="452"/>
        <v>0</v>
      </c>
      <c r="R1504" s="37">
        <f t="shared" si="453"/>
        <v>-100</v>
      </c>
    </row>
    <row r="1505" spans="1:18" x14ac:dyDescent="0.25">
      <c r="A1505" s="1" t="s">
        <v>2086</v>
      </c>
      <c r="B1505" s="1" t="s">
        <v>3774</v>
      </c>
      <c r="C1505" s="131">
        <v>8559</v>
      </c>
      <c r="D1505" s="43">
        <v>2</v>
      </c>
      <c r="E1505" s="43">
        <f>((D1505/($C1505/100000)))</f>
        <v>23.367215796237879</v>
      </c>
      <c r="F1505" s="6">
        <f>((D1505/$C1505)/(D$2144/$C$2144))</f>
        <v>0.52812017828140512</v>
      </c>
      <c r="G1505" s="44">
        <v>1</v>
      </c>
      <c r="H1505" s="44">
        <f>((G1505/($C1505/100000)))</f>
        <v>11.68360789811894</v>
      </c>
      <c r="I1505" s="14">
        <f>((G1505/$C1505)/(G$2144/$C$2144))</f>
        <v>0.23607794482224276</v>
      </c>
      <c r="J1505" s="49">
        <v>3</v>
      </c>
      <c r="K1505" s="49">
        <f t="shared" si="458"/>
        <v>35.050823694356815</v>
      </c>
      <c r="L1505" s="50">
        <f t="shared" si="459"/>
        <v>0.11256426788108401</v>
      </c>
      <c r="M1505" s="45">
        <v>6</v>
      </c>
      <c r="N1505" s="45">
        <f t="shared" si="449"/>
        <v>70.10164738871363</v>
      </c>
      <c r="O1505" s="18">
        <f t="shared" si="450"/>
        <v>0.17303858447269432</v>
      </c>
      <c r="P1505" s="37">
        <f t="shared" si="451"/>
        <v>33.333333333333329</v>
      </c>
      <c r="Q1505" s="37">
        <f t="shared" si="452"/>
        <v>3.0520370927140994</v>
      </c>
      <c r="R1505" s="37">
        <f t="shared" si="453"/>
        <v>205.20370927140993</v>
      </c>
    </row>
    <row r="1506" spans="1:18" x14ac:dyDescent="0.25">
      <c r="A1506" s="1" t="s">
        <v>125</v>
      </c>
      <c r="B1506" s="1" t="s">
        <v>3775</v>
      </c>
      <c r="C1506" s="131">
        <v>8552</v>
      </c>
      <c r="D1506" s="43">
        <v>1</v>
      </c>
      <c r="E1506" s="43">
        <f>((D1506/($C1506/100000)))</f>
        <v>11.693171188026193</v>
      </c>
      <c r="F1506" s="6">
        <f>((D1506/$C1506)/(D$2144/$C$2144))</f>
        <v>0.2642762281285399</v>
      </c>
      <c r="G1506" s="44"/>
      <c r="H1506" s="44"/>
      <c r="I1506" s="14"/>
      <c r="J1506" s="49">
        <v>6</v>
      </c>
      <c r="K1506" s="49">
        <f t="shared" si="458"/>
        <v>70.159027128157163</v>
      </c>
      <c r="L1506" s="50">
        <f t="shared" si="459"/>
        <v>0.22531280841772636</v>
      </c>
      <c r="M1506" s="45">
        <v>7</v>
      </c>
      <c r="N1506" s="45">
        <f t="shared" si="449"/>
        <v>81.852198316183348</v>
      </c>
      <c r="O1506" s="18">
        <f t="shared" si="450"/>
        <v>0.20204359041769049</v>
      </c>
      <c r="P1506" s="37">
        <f t="shared" si="451"/>
        <v>14.285714285714285</v>
      </c>
      <c r="Q1506" s="37">
        <f t="shared" si="452"/>
        <v>1.3080158968774713</v>
      </c>
      <c r="R1506" s="37">
        <f t="shared" si="453"/>
        <v>30.801589687747132</v>
      </c>
    </row>
    <row r="1507" spans="1:18" x14ac:dyDescent="0.25">
      <c r="A1507" s="1" t="s">
        <v>203</v>
      </c>
      <c r="B1507" s="1" t="s">
        <v>3776</v>
      </c>
      <c r="C1507" s="131">
        <v>8541</v>
      </c>
      <c r="D1507" s="43"/>
      <c r="E1507" s="43"/>
      <c r="F1507" s="6"/>
      <c r="G1507" s="44"/>
      <c r="H1507" s="44"/>
      <c r="I1507" s="14"/>
      <c r="J1507" s="49">
        <v>1</v>
      </c>
      <c r="K1507" s="49">
        <f t="shared" si="458"/>
        <v>11.708230886313078</v>
      </c>
      <c r="L1507" s="50">
        <f t="shared" si="459"/>
        <v>3.7600498333302028E-2</v>
      </c>
      <c r="M1507" s="45">
        <v>1</v>
      </c>
      <c r="N1507" s="45">
        <f t="shared" si="449"/>
        <v>11.708230886313078</v>
      </c>
      <c r="O1507" s="18">
        <f t="shared" si="450"/>
        <v>2.8900543349759795E-2</v>
      </c>
      <c r="P1507" s="37">
        <f t="shared" si="451"/>
        <v>0</v>
      </c>
      <c r="Q1507" s="37">
        <f t="shared" si="452"/>
        <v>0</v>
      </c>
      <c r="R1507" s="37">
        <f t="shared" si="453"/>
        <v>-100</v>
      </c>
    </row>
    <row r="1508" spans="1:18" x14ac:dyDescent="0.25">
      <c r="A1508" s="1" t="s">
        <v>1690</v>
      </c>
      <c r="B1508" s="1" t="s">
        <v>2853</v>
      </c>
      <c r="C1508" s="131">
        <v>8538</v>
      </c>
      <c r="D1508" s="43"/>
      <c r="E1508" s="43"/>
      <c r="F1508" s="6"/>
      <c r="G1508" s="44"/>
      <c r="H1508" s="44"/>
      <c r="I1508" s="14"/>
      <c r="J1508" s="49">
        <v>5</v>
      </c>
      <c r="K1508" s="49">
        <f t="shared" si="458"/>
        <v>58.561724057156248</v>
      </c>
      <c r="L1508" s="50">
        <f t="shared" si="459"/>
        <v>0.18806855016674434</v>
      </c>
      <c r="M1508" s="45">
        <v>5</v>
      </c>
      <c r="N1508" s="45">
        <f t="shared" si="449"/>
        <v>58.561724057156248</v>
      </c>
      <c r="O1508" s="18">
        <f t="shared" si="450"/>
        <v>0.1445534907181415</v>
      </c>
      <c r="P1508" s="37">
        <f t="shared" si="451"/>
        <v>0</v>
      </c>
      <c r="Q1508" s="37">
        <f t="shared" si="452"/>
        <v>0</v>
      </c>
      <c r="R1508" s="37">
        <f t="shared" si="453"/>
        <v>-100</v>
      </c>
    </row>
    <row r="1509" spans="1:18" x14ac:dyDescent="0.25">
      <c r="A1509" s="1" t="s">
        <v>1161</v>
      </c>
      <c r="B1509" s="1" t="s">
        <v>3777</v>
      </c>
      <c r="C1509" s="131">
        <v>8531</v>
      </c>
      <c r="D1509" s="43"/>
      <c r="E1509" s="43"/>
      <c r="F1509" s="6"/>
      <c r="G1509" s="44">
        <v>1</v>
      </c>
      <c r="H1509" s="44">
        <f>((G1509/($C1509/100000)))</f>
        <v>11.721955222131053</v>
      </c>
      <c r="I1509" s="14">
        <f>((G1509/$C1509)/(G$2144/$C$2144))</f>
        <v>0.23685278744972171</v>
      </c>
      <c r="J1509" s="49">
        <v>3</v>
      </c>
      <c r="K1509" s="49">
        <f t="shared" si="458"/>
        <v>35.165865666393152</v>
      </c>
      <c r="L1509" s="50">
        <f t="shared" si="459"/>
        <v>0.11293372040724392</v>
      </c>
      <c r="M1509" s="45">
        <v>4</v>
      </c>
      <c r="N1509" s="45">
        <f t="shared" si="449"/>
        <v>46.88782088852421</v>
      </c>
      <c r="O1509" s="18">
        <f t="shared" si="450"/>
        <v>0.11573768174905565</v>
      </c>
      <c r="P1509" s="37">
        <f t="shared" si="451"/>
        <v>0</v>
      </c>
      <c r="Q1509" s="37">
        <f t="shared" si="452"/>
        <v>0</v>
      </c>
      <c r="R1509" s="37">
        <f t="shared" si="453"/>
        <v>-100</v>
      </c>
    </row>
    <row r="1510" spans="1:18" x14ac:dyDescent="0.25">
      <c r="A1510" s="1" t="s">
        <v>996</v>
      </c>
      <c r="B1510" s="1" t="s">
        <v>3778</v>
      </c>
      <c r="C1510" s="131">
        <v>8521</v>
      </c>
      <c r="D1510" s="43">
        <v>1</v>
      </c>
      <c r="E1510" s="43">
        <f>((D1510/($C1510/100000)))</f>
        <v>11.735711770918908</v>
      </c>
      <c r="F1510" s="6">
        <f>((D1510/$C1510)/(D$2144/$C$2144))</f>
        <v>0.26523768371731876</v>
      </c>
      <c r="G1510" s="44"/>
      <c r="H1510" s="44"/>
      <c r="I1510" s="14"/>
      <c r="J1510" s="49">
        <v>2</v>
      </c>
      <c r="K1510" s="49">
        <f t="shared" si="458"/>
        <v>23.471423541837815</v>
      </c>
      <c r="L1510" s="50">
        <f t="shared" si="459"/>
        <v>7.5377504110957075E-2</v>
      </c>
      <c r="M1510" s="45">
        <v>3</v>
      </c>
      <c r="N1510" s="45">
        <f t="shared" si="449"/>
        <v>35.207135312756719</v>
      </c>
      <c r="O1510" s="18">
        <f t="shared" si="450"/>
        <v>8.6905131117344825E-2</v>
      </c>
      <c r="P1510" s="37">
        <f t="shared" si="451"/>
        <v>33.333333333333329</v>
      </c>
      <c r="Q1510" s="37">
        <f t="shared" si="452"/>
        <v>3.0520370927140994</v>
      </c>
      <c r="R1510" s="37">
        <f t="shared" si="453"/>
        <v>205.20370927140993</v>
      </c>
    </row>
    <row r="1511" spans="1:18" x14ac:dyDescent="0.25">
      <c r="A1511" s="1" t="s">
        <v>1089</v>
      </c>
      <c r="B1511" s="1" t="s">
        <v>3779</v>
      </c>
      <c r="C1511" s="131">
        <v>8520</v>
      </c>
      <c r="D1511" s="43"/>
      <c r="E1511" s="43"/>
      <c r="F1511" s="6"/>
      <c r="G1511" s="44"/>
      <c r="H1511" s="44"/>
      <c r="I1511" s="14"/>
      <c r="J1511" s="49">
        <v>1</v>
      </c>
      <c r="K1511" s="49">
        <f t="shared" si="458"/>
        <v>11.737089201877934</v>
      </c>
      <c r="L1511" s="50">
        <f t="shared" si="459"/>
        <v>3.7693175617926365E-2</v>
      </c>
      <c r="M1511" s="45">
        <v>1</v>
      </c>
      <c r="N1511" s="45">
        <f t="shared" si="449"/>
        <v>11.737089201877934</v>
      </c>
      <c r="O1511" s="18">
        <f t="shared" si="450"/>
        <v>2.8971777083368358E-2</v>
      </c>
      <c r="P1511" s="37">
        <f t="shared" si="451"/>
        <v>0</v>
      </c>
      <c r="Q1511" s="37">
        <f t="shared" si="452"/>
        <v>0</v>
      </c>
      <c r="R1511" s="37">
        <f t="shared" si="453"/>
        <v>-100</v>
      </c>
    </row>
    <row r="1512" spans="1:18" x14ac:dyDescent="0.25">
      <c r="A1512" s="1" t="s">
        <v>1905</v>
      </c>
      <c r="B1512" s="1" t="s">
        <v>3780</v>
      </c>
      <c r="C1512" s="131">
        <v>8510</v>
      </c>
      <c r="D1512" s="43">
        <v>2</v>
      </c>
      <c r="E1512" s="43">
        <f>((D1512/($C1512/100000)))</f>
        <v>23.501762632197416</v>
      </c>
      <c r="F1512" s="6">
        <f>((D1512/$C1512)/(D$2144/$C$2144))</f>
        <v>0.53116105827385973</v>
      </c>
      <c r="G1512" s="44">
        <v>3</v>
      </c>
      <c r="H1512" s="44">
        <f>((G1512/($C1512/100000)))</f>
        <v>35.252643948296125</v>
      </c>
      <c r="I1512" s="14">
        <f>((G1512/$C1512)/(G$2144/$C$2144))</f>
        <v>0.71231179661583166</v>
      </c>
      <c r="J1512" s="49">
        <v>7</v>
      </c>
      <c r="K1512" s="49">
        <f t="shared" si="458"/>
        <v>82.256169212690963</v>
      </c>
      <c r="L1512" s="50">
        <f t="shared" si="459"/>
        <v>0.26416227894866373</v>
      </c>
      <c r="M1512" s="45">
        <v>12</v>
      </c>
      <c r="N1512" s="45">
        <f t="shared" si="449"/>
        <v>141.0105757931845</v>
      </c>
      <c r="O1512" s="18">
        <f t="shared" si="450"/>
        <v>0.34806985769724808</v>
      </c>
      <c r="P1512" s="37">
        <f t="shared" si="451"/>
        <v>16.666666666666664</v>
      </c>
      <c r="Q1512" s="37">
        <f t="shared" si="452"/>
        <v>1.5260185463570497</v>
      </c>
      <c r="R1512" s="37">
        <f t="shared" si="453"/>
        <v>52.601854635704967</v>
      </c>
    </row>
    <row r="1513" spans="1:18" x14ac:dyDescent="0.25">
      <c r="A1513" s="1" t="s">
        <v>800</v>
      </c>
      <c r="B1513" s="1" t="s">
        <v>3781</v>
      </c>
      <c r="C1513" s="131">
        <v>8501</v>
      </c>
      <c r="D1513" s="43">
        <v>1</v>
      </c>
      <c r="E1513" s="43">
        <f>((D1513/($C1513/100000)))</f>
        <v>11.763321962122102</v>
      </c>
      <c r="F1513" s="6">
        <f>((D1513/$C1513)/(D$2144/$C$2144))</f>
        <v>0.26586169897132961</v>
      </c>
      <c r="G1513" s="44"/>
      <c r="H1513" s="44"/>
      <c r="I1513" s="14"/>
      <c r="J1513" s="49">
        <v>9</v>
      </c>
      <c r="K1513" s="49">
        <f t="shared" si="458"/>
        <v>105.86989765909892</v>
      </c>
      <c r="L1513" s="50">
        <f t="shared" si="459"/>
        <v>0.33999678936390942</v>
      </c>
      <c r="M1513" s="45">
        <v>10</v>
      </c>
      <c r="N1513" s="45">
        <f t="shared" si="449"/>
        <v>117.63321962122103</v>
      </c>
      <c r="O1513" s="18">
        <f t="shared" si="450"/>
        <v>0.29036529908281195</v>
      </c>
      <c r="P1513" s="37">
        <f t="shared" si="451"/>
        <v>10</v>
      </c>
      <c r="Q1513" s="37">
        <f t="shared" si="452"/>
        <v>0.91561112781422993</v>
      </c>
      <c r="R1513" s="37">
        <f t="shared" si="453"/>
        <v>-8.4388872185770065</v>
      </c>
    </row>
    <row r="1514" spans="1:18" x14ac:dyDescent="0.25">
      <c r="A1514" s="1" t="s">
        <v>802</v>
      </c>
      <c r="B1514" s="1" t="s">
        <v>3782</v>
      </c>
      <c r="C1514" s="131">
        <v>8480</v>
      </c>
      <c r="D1514" s="43">
        <v>2</v>
      </c>
      <c r="E1514" s="43">
        <f>((D1514/($C1514/100000)))</f>
        <v>23.584905660377359</v>
      </c>
      <c r="F1514" s="6">
        <f>((D1514/$C1514)/(D$2144/$C$2144))</f>
        <v>0.53304016579133795</v>
      </c>
      <c r="G1514" s="44">
        <v>1</v>
      </c>
      <c r="H1514" s="44">
        <f>((G1514/($C1514/100000)))</f>
        <v>11.79245283018868</v>
      </c>
      <c r="I1514" s="14">
        <f>((G1514/$C1514)/(G$2144/$C$2144))</f>
        <v>0.23827725586480847</v>
      </c>
      <c r="J1514" s="49">
        <v>1</v>
      </c>
      <c r="K1514" s="49">
        <f t="shared" si="458"/>
        <v>11.79245283018868</v>
      </c>
      <c r="L1514" s="50">
        <f t="shared" si="459"/>
        <v>3.7870973616124133E-2</v>
      </c>
      <c r="M1514" s="45">
        <v>4</v>
      </c>
      <c r="N1514" s="45">
        <f t="shared" si="449"/>
        <v>47.169811320754718</v>
      </c>
      <c r="O1514" s="18">
        <f t="shared" si="450"/>
        <v>0.11643374563693322</v>
      </c>
      <c r="P1514" s="37">
        <f t="shared" si="451"/>
        <v>50</v>
      </c>
      <c r="Q1514" s="37">
        <f t="shared" si="452"/>
        <v>4.5780556390711498</v>
      </c>
      <c r="R1514" s="37">
        <f t="shared" si="453"/>
        <v>357.80556390711496</v>
      </c>
    </row>
    <row r="1515" spans="1:18" x14ac:dyDescent="0.25">
      <c r="A1515" s="1" t="s">
        <v>1470</v>
      </c>
      <c r="B1515" s="1" t="s">
        <v>3783</v>
      </c>
      <c r="C1515" s="131">
        <v>8478</v>
      </c>
      <c r="D1515" s="43">
        <v>1</v>
      </c>
      <c r="E1515" s="43">
        <f>((D1515/($C1515/100000)))</f>
        <v>11.795234725171031</v>
      </c>
      <c r="F1515" s="6">
        <f>((D1515/$C1515)/(D$2144/$C$2144))</f>
        <v>0.26658295623440353</v>
      </c>
      <c r="G1515" s="44"/>
      <c r="H1515" s="44"/>
      <c r="I1515" s="14"/>
      <c r="J1515" s="49">
        <v>3</v>
      </c>
      <c r="K1515" s="49">
        <f t="shared" si="458"/>
        <v>35.385704175513098</v>
      </c>
      <c r="L1515" s="50">
        <f t="shared" si="459"/>
        <v>0.11363972266975678</v>
      </c>
      <c r="M1515" s="45">
        <v>4</v>
      </c>
      <c r="N1515" s="45">
        <f t="shared" si="449"/>
        <v>47.180938900684126</v>
      </c>
      <c r="O1515" s="18">
        <f t="shared" si="450"/>
        <v>0.11646121290412759</v>
      </c>
      <c r="P1515" s="37">
        <f t="shared" si="451"/>
        <v>25</v>
      </c>
      <c r="Q1515" s="37">
        <f t="shared" si="452"/>
        <v>2.2890278195355749</v>
      </c>
      <c r="R1515" s="37">
        <f t="shared" si="453"/>
        <v>128.90278195355748</v>
      </c>
    </row>
    <row r="1516" spans="1:18" x14ac:dyDescent="0.25">
      <c r="A1516" s="1" t="s">
        <v>1785</v>
      </c>
      <c r="B1516" s="1" t="s">
        <v>3784</v>
      </c>
      <c r="C1516" s="131">
        <v>8469</v>
      </c>
      <c r="D1516" s="43">
        <v>2</v>
      </c>
      <c r="E1516" s="43">
        <f>((D1516/($C1516/100000)))</f>
        <v>23.615539024678238</v>
      </c>
      <c r="F1516" s="6">
        <f>((D1516/$C1516)/(D$2144/$C$2144))</f>
        <v>0.53373250748737111</v>
      </c>
      <c r="G1516" s="44">
        <v>3</v>
      </c>
      <c r="H1516" s="44">
        <f>((G1516/($C1516/100000)))</f>
        <v>35.423308537017355</v>
      </c>
      <c r="I1516" s="14">
        <f>((G1516/$C1516)/(G$2144/$C$2144))</f>
        <v>0.7157602301571292</v>
      </c>
      <c r="J1516" s="49">
        <v>23</v>
      </c>
      <c r="K1516" s="49">
        <f t="shared" si="458"/>
        <v>271.57869878379972</v>
      </c>
      <c r="L1516" s="50">
        <f t="shared" si="459"/>
        <v>0.87216373764185284</v>
      </c>
      <c r="M1516" s="45">
        <v>28</v>
      </c>
      <c r="N1516" s="45">
        <f t="shared" si="449"/>
        <v>330.61754634549533</v>
      </c>
      <c r="O1516" s="18">
        <f t="shared" si="450"/>
        <v>0.81609483303912578</v>
      </c>
      <c r="P1516" s="37">
        <f t="shared" si="451"/>
        <v>7.1428571428571423</v>
      </c>
      <c r="Q1516" s="37">
        <f t="shared" si="452"/>
        <v>0.65400794843873566</v>
      </c>
      <c r="R1516" s="37">
        <f t="shared" si="453"/>
        <v>-34.59920515612643</v>
      </c>
    </row>
    <row r="1517" spans="1:18" x14ac:dyDescent="0.25">
      <c r="A1517" s="1" t="s">
        <v>1678</v>
      </c>
      <c r="B1517" s="1" t="s">
        <v>3785</v>
      </c>
      <c r="C1517" s="131">
        <v>8446</v>
      </c>
      <c r="D1517" s="43"/>
      <c r="E1517" s="43"/>
      <c r="F1517" s="6"/>
      <c r="G1517" s="44"/>
      <c r="H1517" s="44"/>
      <c r="I1517" s="14"/>
      <c r="J1517" s="49">
        <v>4</v>
      </c>
      <c r="K1517" s="49">
        <f t="shared" si="458"/>
        <v>47.359696897939855</v>
      </c>
      <c r="L1517" s="50">
        <f t="shared" si="459"/>
        <v>0.15209370412727097</v>
      </c>
      <c r="M1517" s="45">
        <v>4</v>
      </c>
      <c r="N1517" s="45">
        <f t="shared" si="449"/>
        <v>47.359696897939855</v>
      </c>
      <c r="O1517" s="18">
        <f t="shared" si="450"/>
        <v>0.11690245832360806</v>
      </c>
      <c r="P1517" s="37">
        <f t="shared" si="451"/>
        <v>0</v>
      </c>
      <c r="Q1517" s="37">
        <f t="shared" si="452"/>
        <v>0</v>
      </c>
      <c r="R1517" s="37">
        <f t="shared" si="453"/>
        <v>-100</v>
      </c>
    </row>
    <row r="1518" spans="1:18" x14ac:dyDescent="0.25">
      <c r="A1518" s="1" t="s">
        <v>598</v>
      </c>
      <c r="B1518" s="1" t="s">
        <v>3786</v>
      </c>
      <c r="C1518" s="131">
        <v>8426</v>
      </c>
      <c r="D1518" s="43"/>
      <c r="E1518" s="43"/>
      <c r="F1518" s="6"/>
      <c r="G1518" s="44">
        <v>2</v>
      </c>
      <c r="H1518" s="44">
        <f>((G1518/($C1518/100000)))</f>
        <v>23.736055067647758</v>
      </c>
      <c r="I1518" s="14">
        <f>((G1518/$C1518)/(G$2144/$C$2144))</f>
        <v>0.47960862324556752</v>
      </c>
      <c r="J1518" s="49">
        <v>4</v>
      </c>
      <c r="K1518" s="49">
        <f t="shared" si="458"/>
        <v>47.472110135295516</v>
      </c>
      <c r="L1518" s="50">
        <f t="shared" si="459"/>
        <v>0.15245471458093171</v>
      </c>
      <c r="M1518" s="45">
        <v>6</v>
      </c>
      <c r="N1518" s="45">
        <f t="shared" si="449"/>
        <v>71.208165202943263</v>
      </c>
      <c r="O1518" s="18">
        <f t="shared" si="450"/>
        <v>0.17576990796365896</v>
      </c>
      <c r="P1518" s="37">
        <f t="shared" si="451"/>
        <v>0</v>
      </c>
      <c r="Q1518" s="37">
        <f t="shared" si="452"/>
        <v>0</v>
      </c>
      <c r="R1518" s="37">
        <f t="shared" si="453"/>
        <v>-100</v>
      </c>
    </row>
    <row r="1519" spans="1:18" x14ac:dyDescent="0.25">
      <c r="A1519" s="1" t="s">
        <v>781</v>
      </c>
      <c r="B1519" s="1" t="s">
        <v>3787</v>
      </c>
      <c r="C1519" s="131">
        <v>8412</v>
      </c>
      <c r="D1519" s="43">
        <v>1</v>
      </c>
      <c r="E1519" s="43">
        <f>((D1519/($C1519/100000)))</f>
        <v>11.887779362815026</v>
      </c>
      <c r="F1519" s="6">
        <f>((D1519/$C1519)/(D$2144/$C$2144))</f>
        <v>0.26867454861570056</v>
      </c>
      <c r="G1519" s="44"/>
      <c r="H1519" s="44"/>
      <c r="I1519" s="14"/>
      <c r="J1519" s="49">
        <v>6</v>
      </c>
      <c r="K1519" s="49">
        <f t="shared" si="458"/>
        <v>71.32667617689016</v>
      </c>
      <c r="L1519" s="50">
        <f t="shared" si="459"/>
        <v>0.22906266495344696</v>
      </c>
      <c r="M1519" s="45">
        <v>7</v>
      </c>
      <c r="N1519" s="45">
        <f t="shared" si="449"/>
        <v>83.214455539705185</v>
      </c>
      <c r="O1519" s="18">
        <f t="shared" si="450"/>
        <v>0.20540617989206955</v>
      </c>
      <c r="P1519" s="37">
        <f t="shared" si="451"/>
        <v>14.285714285714285</v>
      </c>
      <c r="Q1519" s="37">
        <f t="shared" si="452"/>
        <v>1.3080158968774713</v>
      </c>
      <c r="R1519" s="37">
        <f t="shared" si="453"/>
        <v>30.801589687747132</v>
      </c>
    </row>
    <row r="1520" spans="1:18" x14ac:dyDescent="0.25">
      <c r="A1520" s="1" t="s">
        <v>182</v>
      </c>
      <c r="B1520" s="1" t="s">
        <v>3788</v>
      </c>
      <c r="C1520" s="131">
        <v>8367</v>
      </c>
      <c r="D1520" s="43"/>
      <c r="E1520" s="43"/>
      <c r="F1520" s="6"/>
      <c r="G1520" s="44"/>
      <c r="H1520" s="44"/>
      <c r="I1520" s="14"/>
      <c r="J1520" s="49">
        <v>1</v>
      </c>
      <c r="K1520" s="49">
        <f t="shared" si="458"/>
        <v>11.951715071112705</v>
      </c>
      <c r="L1520" s="50">
        <f t="shared" si="459"/>
        <v>3.8382437703445994E-2</v>
      </c>
      <c r="M1520" s="45">
        <v>1</v>
      </c>
      <c r="N1520" s="45">
        <f t="shared" si="449"/>
        <v>11.951715071112705</v>
      </c>
      <c r="O1520" s="18">
        <f t="shared" si="450"/>
        <v>2.9501558593318804E-2</v>
      </c>
      <c r="P1520" s="37">
        <f t="shared" si="451"/>
        <v>0</v>
      </c>
      <c r="Q1520" s="37">
        <f t="shared" si="452"/>
        <v>0</v>
      </c>
      <c r="R1520" s="37">
        <f t="shared" si="453"/>
        <v>-100</v>
      </c>
    </row>
    <row r="1521" spans="1:18" x14ac:dyDescent="0.25">
      <c r="A1521" s="1" t="s">
        <v>1330</v>
      </c>
      <c r="B1521" s="1" t="s">
        <v>3789</v>
      </c>
      <c r="C1521" s="131">
        <v>8363</v>
      </c>
      <c r="D1521" s="43">
        <v>2</v>
      </c>
      <c r="E1521" s="43">
        <f>((D1521/($C1521/100000)))</f>
        <v>23.914863087408825</v>
      </c>
      <c r="F1521" s="6">
        <f>((D1521/$C1521)/(D$2144/$C$2144))</f>
        <v>0.54049750160355692</v>
      </c>
      <c r="G1521" s="44"/>
      <c r="H1521" s="44"/>
      <c r="I1521" s="14"/>
      <c r="J1521" s="49"/>
      <c r="K1521" s="49"/>
      <c r="L1521" s="50"/>
      <c r="M1521" s="45">
        <v>2</v>
      </c>
      <c r="N1521" s="45">
        <f t="shared" si="449"/>
        <v>23.914863087408825</v>
      </c>
      <c r="O1521" s="18">
        <f t="shared" si="450"/>
        <v>5.9031338216022584E-2</v>
      </c>
      <c r="P1521" s="37">
        <f t="shared" si="451"/>
        <v>100</v>
      </c>
      <c r="Q1521" s="37">
        <f t="shared" si="452"/>
        <v>9.1561112781422995</v>
      </c>
      <c r="R1521" s="37">
        <f t="shared" si="453"/>
        <v>815.61112781422992</v>
      </c>
    </row>
    <row r="1522" spans="1:18" x14ac:dyDescent="0.25">
      <c r="A1522" s="1" t="s">
        <v>1769</v>
      </c>
      <c r="B1522" s="1" t="s">
        <v>3790</v>
      </c>
      <c r="C1522" s="131">
        <v>8337</v>
      </c>
      <c r="D1522" s="43">
        <v>5</v>
      </c>
      <c r="E1522" s="43">
        <f>((D1522/($C1522/100000)))</f>
        <v>59.973611610891211</v>
      </c>
      <c r="F1522" s="6">
        <f>((D1522/$C1522)/(D$2144/$C$2144))</f>
        <v>1.35545778034981</v>
      </c>
      <c r="G1522" s="44">
        <v>4</v>
      </c>
      <c r="H1522" s="44">
        <f>((G1522/($C1522/100000)))</f>
        <v>47.978889288712963</v>
      </c>
      <c r="I1522" s="14">
        <f>((G1522/$C1522)/(G$2144/$C$2144))</f>
        <v>0.96945718111242696</v>
      </c>
      <c r="J1522" s="49">
        <v>24</v>
      </c>
      <c r="K1522" s="49">
        <f>((J1522/($C1522/100000)))</f>
        <v>287.87333573227778</v>
      </c>
      <c r="L1522" s="50">
        <f>((J1522/$C1522)/(J$2144/$C$2144))</f>
        <v>0.92449328899527206</v>
      </c>
      <c r="M1522" s="45">
        <v>33</v>
      </c>
      <c r="N1522" s="45">
        <f t="shared" si="449"/>
        <v>395.825836631882</v>
      </c>
      <c r="O1522" s="18">
        <f t="shared" si="450"/>
        <v>0.97705467731316398</v>
      </c>
      <c r="P1522" s="37">
        <f t="shared" si="451"/>
        <v>15.151515151515152</v>
      </c>
      <c r="Q1522" s="37">
        <f t="shared" si="452"/>
        <v>1.3872895875973181</v>
      </c>
      <c r="R1522" s="37">
        <f t="shared" si="453"/>
        <v>38.72895875973181</v>
      </c>
    </row>
    <row r="1523" spans="1:18" x14ac:dyDescent="0.25">
      <c r="A1523" s="1" t="s">
        <v>877</v>
      </c>
      <c r="B1523" s="1" t="s">
        <v>3791</v>
      </c>
      <c r="C1523" s="131">
        <v>8326</v>
      </c>
      <c r="D1523" s="43"/>
      <c r="E1523" s="43"/>
      <c r="F1523" s="6"/>
      <c r="G1523" s="44">
        <v>1</v>
      </c>
      <c r="H1523" s="44">
        <f>((G1523/($C1523/100000)))</f>
        <v>12.010569300984866</v>
      </c>
      <c r="I1523" s="14">
        <f>((G1523/$C1523)/(G$2144/$C$2144))</f>
        <v>0.24268449792620414</v>
      </c>
      <c r="J1523" s="49">
        <v>11</v>
      </c>
      <c r="K1523" s="49">
        <f>((J1523/($C1523/100000)))</f>
        <v>132.11626231083352</v>
      </c>
      <c r="L1523" s="50">
        <f>((J1523/$C1523)/(J$2144/$C$2144))</f>
        <v>0.42428590186308662</v>
      </c>
      <c r="M1523" s="45">
        <v>12</v>
      </c>
      <c r="N1523" s="45">
        <f t="shared" si="449"/>
        <v>144.1268316118184</v>
      </c>
      <c r="O1523" s="18">
        <f t="shared" si="450"/>
        <v>0.35576200924856849</v>
      </c>
      <c r="P1523" s="37">
        <f t="shared" si="451"/>
        <v>0</v>
      </c>
      <c r="Q1523" s="37">
        <f t="shared" si="452"/>
        <v>0</v>
      </c>
      <c r="R1523" s="37">
        <f t="shared" si="453"/>
        <v>-100</v>
      </c>
    </row>
    <row r="1524" spans="1:18" x14ac:dyDescent="0.25">
      <c r="A1524" s="1" t="s">
        <v>85</v>
      </c>
      <c r="B1524" s="1" t="s">
        <v>3792</v>
      </c>
      <c r="C1524" s="131">
        <v>8324</v>
      </c>
      <c r="D1524" s="43">
        <v>1</v>
      </c>
      <c r="E1524" s="43">
        <f>((D1524/($C1524/100000)))</f>
        <v>12.01345506967804</v>
      </c>
      <c r="F1524" s="6">
        <f>((D1524/$C1524)/(D$2144/$C$2144))</f>
        <v>0.271514933079682</v>
      </c>
      <c r="G1524" s="44"/>
      <c r="H1524" s="44"/>
      <c r="I1524" s="14"/>
      <c r="J1524" s="49"/>
      <c r="K1524" s="49"/>
      <c r="L1524" s="50"/>
      <c r="M1524" s="45">
        <v>1</v>
      </c>
      <c r="N1524" s="45">
        <f t="shared" si="449"/>
        <v>12.01345506967804</v>
      </c>
      <c r="O1524" s="18">
        <f t="shared" si="450"/>
        <v>2.9653957322236718E-2</v>
      </c>
      <c r="P1524" s="37">
        <f t="shared" si="451"/>
        <v>100</v>
      </c>
      <c r="Q1524" s="37">
        <f t="shared" si="452"/>
        <v>9.1561112781422995</v>
      </c>
      <c r="R1524" s="37">
        <f t="shared" si="453"/>
        <v>815.61112781422992</v>
      </c>
    </row>
    <row r="1525" spans="1:18" x14ac:dyDescent="0.25">
      <c r="A1525" s="1" t="s">
        <v>923</v>
      </c>
      <c r="B1525" s="1" t="s">
        <v>3793</v>
      </c>
      <c r="C1525" s="131">
        <v>8324</v>
      </c>
      <c r="D1525" s="43"/>
      <c r="E1525" s="43"/>
      <c r="F1525" s="6"/>
      <c r="G1525" s="44">
        <v>5</v>
      </c>
      <c r="H1525" s="44">
        <f>((G1525/($C1525/100000)))</f>
        <v>60.067275348390204</v>
      </c>
      <c r="I1525" s="14">
        <f>((G1525/$C1525)/(G$2144/$C$2144))</f>
        <v>1.2137140375622153</v>
      </c>
      <c r="J1525" s="49">
        <v>27</v>
      </c>
      <c r="K1525" s="49">
        <f>((J1525/($C1525/100000)))</f>
        <v>324.36328688130709</v>
      </c>
      <c r="L1525" s="50">
        <f>((J1525/$C1525)/(J$2144/$C$2144))</f>
        <v>1.0416792550634049</v>
      </c>
      <c r="M1525" s="45">
        <v>32</v>
      </c>
      <c r="N1525" s="45">
        <f t="shared" si="449"/>
        <v>384.43056222969727</v>
      </c>
      <c r="O1525" s="18">
        <f t="shared" si="450"/>
        <v>0.94892663431157498</v>
      </c>
      <c r="P1525" s="37">
        <f t="shared" si="451"/>
        <v>0</v>
      </c>
      <c r="Q1525" s="37">
        <f t="shared" si="452"/>
        <v>0</v>
      </c>
      <c r="R1525" s="37">
        <f t="shared" si="453"/>
        <v>-100</v>
      </c>
    </row>
    <row r="1526" spans="1:18" x14ac:dyDescent="0.25">
      <c r="A1526" s="1" t="s">
        <v>224</v>
      </c>
      <c r="B1526" s="1" t="s">
        <v>3027</v>
      </c>
      <c r="C1526" s="131">
        <v>8309</v>
      </c>
      <c r="D1526" s="43"/>
      <c r="E1526" s="43"/>
      <c r="F1526" s="6"/>
      <c r="G1526" s="44"/>
      <c r="H1526" s="44"/>
      <c r="I1526" s="14"/>
      <c r="J1526" s="49">
        <v>1</v>
      </c>
      <c r="K1526" s="49">
        <f>((J1526/($C1526/100000)))</f>
        <v>12.035142616440005</v>
      </c>
      <c r="L1526" s="50">
        <f>((J1526/$C1526)/(J$2144/$C$2144))</f>
        <v>3.8650361808248004E-2</v>
      </c>
      <c r="M1526" s="45">
        <v>1</v>
      </c>
      <c r="N1526" s="45">
        <f t="shared" si="449"/>
        <v>12.035142616440005</v>
      </c>
      <c r="O1526" s="18">
        <f t="shared" si="450"/>
        <v>2.9707490763063959E-2</v>
      </c>
      <c r="P1526" s="37">
        <f t="shared" si="451"/>
        <v>0</v>
      </c>
      <c r="Q1526" s="37">
        <f t="shared" si="452"/>
        <v>0</v>
      </c>
      <c r="R1526" s="37">
        <f t="shared" si="453"/>
        <v>-100</v>
      </c>
    </row>
    <row r="1527" spans="1:18" x14ac:dyDescent="0.25">
      <c r="A1527" s="1" t="s">
        <v>1241</v>
      </c>
      <c r="B1527" s="1" t="s">
        <v>3794</v>
      </c>
      <c r="C1527" s="131">
        <v>8300</v>
      </c>
      <c r="D1527" s="43">
        <v>4</v>
      </c>
      <c r="E1527" s="43">
        <f>((D1527/($C1527/100000)))</f>
        <v>48.192771084337345</v>
      </c>
      <c r="F1527" s="6">
        <f>((D1527/$C1527)/(D$2144/$C$2144))</f>
        <v>1.0892001460025411</v>
      </c>
      <c r="G1527" s="44">
        <v>2</v>
      </c>
      <c r="H1527" s="44">
        <f>((G1527/($C1527/100000)))</f>
        <v>24.096385542168672</v>
      </c>
      <c r="I1527" s="14">
        <f>((G1527/$C1527)/(G$2144/$C$2144))</f>
        <v>0.48688942885146402</v>
      </c>
      <c r="J1527" s="49">
        <v>9</v>
      </c>
      <c r="K1527" s="49">
        <f>((J1527/($C1527/100000)))</f>
        <v>108.43373493975903</v>
      </c>
      <c r="L1527" s="50">
        <f>((J1527/$C1527)/(J$2144/$C$2144))</f>
        <v>0.34823044655211977</v>
      </c>
      <c r="M1527" s="45">
        <v>15</v>
      </c>
      <c r="N1527" s="45">
        <f t="shared" si="449"/>
        <v>180.72289156626505</v>
      </c>
      <c r="O1527" s="18">
        <f t="shared" si="450"/>
        <v>0.44609555557282848</v>
      </c>
      <c r="P1527" s="37">
        <f t="shared" si="451"/>
        <v>26.666666666666668</v>
      </c>
      <c r="Q1527" s="37">
        <f t="shared" si="452"/>
        <v>2.44162967417128</v>
      </c>
      <c r="R1527" s="37">
        <f t="shared" si="453"/>
        <v>144.16296741712799</v>
      </c>
    </row>
    <row r="1528" spans="1:18" x14ac:dyDescent="0.25">
      <c r="A1528" s="1" t="s">
        <v>231</v>
      </c>
      <c r="B1528" s="1" t="s">
        <v>3795</v>
      </c>
      <c r="C1528" s="131">
        <v>8290</v>
      </c>
      <c r="D1528" s="43"/>
      <c r="E1528" s="43"/>
      <c r="F1528" s="6"/>
      <c r="G1528" s="44">
        <v>2</v>
      </c>
      <c r="H1528" s="44">
        <f>((G1528/($C1528/100000)))</f>
        <v>24.125452352231605</v>
      </c>
      <c r="I1528" s="14">
        <f>((G1528/$C1528)/(G$2144/$C$2144))</f>
        <v>0.48747675023729209</v>
      </c>
      <c r="J1528" s="49"/>
      <c r="K1528" s="49"/>
      <c r="L1528" s="50"/>
      <c r="M1528" s="45">
        <v>2</v>
      </c>
      <c r="N1528" s="45">
        <f t="shared" si="449"/>
        <v>24.125452352231605</v>
      </c>
      <c r="O1528" s="18">
        <f t="shared" si="450"/>
        <v>5.9551155790180561E-2</v>
      </c>
      <c r="P1528" s="37">
        <f t="shared" si="451"/>
        <v>0</v>
      </c>
      <c r="Q1528" s="37">
        <f t="shared" si="452"/>
        <v>0</v>
      </c>
      <c r="R1528" s="37">
        <f t="shared" si="453"/>
        <v>-100</v>
      </c>
    </row>
    <row r="1529" spans="1:18" x14ac:dyDescent="0.25">
      <c r="A1529" s="1" t="s">
        <v>494</v>
      </c>
      <c r="B1529" s="1" t="s">
        <v>3796</v>
      </c>
      <c r="C1529" s="131">
        <v>8289</v>
      </c>
      <c r="D1529" s="43"/>
      <c r="E1529" s="43"/>
      <c r="F1529" s="6"/>
      <c r="G1529" s="44">
        <v>1</v>
      </c>
      <c r="H1529" s="44">
        <f>((G1529/($C1529/100000)))</f>
        <v>12.064181445288936</v>
      </c>
      <c r="I1529" s="14">
        <f>((G1529/$C1529)/(G$2144/$C$2144))</f>
        <v>0.24376778015847217</v>
      </c>
      <c r="J1529" s="49">
        <v>3</v>
      </c>
      <c r="K1529" s="49">
        <f>((J1529/($C1529/100000)))</f>
        <v>36.192544335866806</v>
      </c>
      <c r="L1529" s="50">
        <f>((J1529/$C1529)/(J$2144/$C$2144))</f>
        <v>0.11623085641141247</v>
      </c>
      <c r="M1529" s="45">
        <v>4</v>
      </c>
      <c r="N1529" s="45">
        <f t="shared" si="449"/>
        <v>48.256725781155744</v>
      </c>
      <c r="O1529" s="18">
        <f t="shared" si="450"/>
        <v>0.1191166802993357</v>
      </c>
      <c r="P1529" s="37">
        <f t="shared" si="451"/>
        <v>0</v>
      </c>
      <c r="Q1529" s="37">
        <f t="shared" si="452"/>
        <v>0</v>
      </c>
      <c r="R1529" s="37">
        <f t="shared" si="453"/>
        <v>-100</v>
      </c>
    </row>
    <row r="1530" spans="1:18" x14ac:dyDescent="0.25">
      <c r="A1530" s="1" t="s">
        <v>106</v>
      </c>
      <c r="B1530" s="1" t="s">
        <v>3797</v>
      </c>
      <c r="C1530" s="131">
        <v>8278</v>
      </c>
      <c r="D1530" s="43">
        <v>1</v>
      </c>
      <c r="E1530" s="43">
        <f>((D1530/($C1530/100000)))</f>
        <v>12.080212611741965</v>
      </c>
      <c r="F1530" s="6">
        <f>((D1530/$C1530)/(D$2144/$C$2144))</f>
        <v>0.27302371381436008</v>
      </c>
      <c r="G1530" s="44"/>
      <c r="H1530" s="44"/>
      <c r="I1530" s="14"/>
      <c r="J1530" s="49"/>
      <c r="K1530" s="49"/>
      <c r="L1530" s="50"/>
      <c r="M1530" s="45">
        <v>1</v>
      </c>
      <c r="N1530" s="45">
        <f t="shared" si="449"/>
        <v>12.080212611741965</v>
      </c>
      <c r="O1530" s="18">
        <f t="shared" si="450"/>
        <v>2.9818741332483502E-2</v>
      </c>
      <c r="P1530" s="37">
        <f t="shared" si="451"/>
        <v>100</v>
      </c>
      <c r="Q1530" s="37">
        <f t="shared" si="452"/>
        <v>9.1561112781422995</v>
      </c>
      <c r="R1530" s="37">
        <f t="shared" si="453"/>
        <v>815.61112781422992</v>
      </c>
    </row>
    <row r="1531" spans="1:18" x14ac:dyDescent="0.25">
      <c r="A1531" s="1" t="s">
        <v>1982</v>
      </c>
      <c r="B1531" s="1" t="s">
        <v>3798</v>
      </c>
      <c r="C1531" s="131">
        <v>8260</v>
      </c>
      <c r="D1531" s="43"/>
      <c r="E1531" s="43"/>
      <c r="F1531" s="6"/>
      <c r="G1531" s="44">
        <v>11</v>
      </c>
      <c r="H1531" s="44">
        <f>((G1531/($C1531/100000)))</f>
        <v>133.17191283292976</v>
      </c>
      <c r="I1531" s="14">
        <f>((G1531/$C1531)/(G$2144/$C$2144))</f>
        <v>2.6908598579987086</v>
      </c>
      <c r="J1531" s="49">
        <v>22</v>
      </c>
      <c r="K1531" s="49">
        <f>((J1531/($C1531/100000)))</f>
        <v>266.34382566585953</v>
      </c>
      <c r="L1531" s="50">
        <f>((J1531/$C1531)/(J$2144/$C$2144))</f>
        <v>0.85535215954287147</v>
      </c>
      <c r="M1531" s="45">
        <v>33</v>
      </c>
      <c r="N1531" s="45">
        <f t="shared" si="449"/>
        <v>399.51573849878929</v>
      </c>
      <c r="O1531" s="18">
        <f t="shared" si="450"/>
        <v>0.98616281413557472</v>
      </c>
      <c r="P1531" s="37">
        <f t="shared" si="451"/>
        <v>0</v>
      </c>
      <c r="Q1531" s="37">
        <f t="shared" si="452"/>
        <v>0</v>
      </c>
      <c r="R1531" s="37">
        <f t="shared" si="453"/>
        <v>-100</v>
      </c>
    </row>
    <row r="1532" spans="1:18" x14ac:dyDescent="0.25">
      <c r="A1532" s="1" t="s">
        <v>1321</v>
      </c>
      <c r="B1532" s="1" t="s">
        <v>3799</v>
      </c>
      <c r="C1532" s="131">
        <v>8254</v>
      </c>
      <c r="D1532" s="43">
        <v>1</v>
      </c>
      <c r="E1532" s="43">
        <f>((D1532/($C1532/100000)))</f>
        <v>12.1153380179307</v>
      </c>
      <c r="F1532" s="6">
        <f>((D1532/$C1532)/(D$2144/$C$2144))</f>
        <v>0.27381757971350534</v>
      </c>
      <c r="G1532" s="44"/>
      <c r="H1532" s="44"/>
      <c r="I1532" s="14"/>
      <c r="J1532" s="49">
        <v>6</v>
      </c>
      <c r="K1532" s="49">
        <f>((J1532/($C1532/100000)))</f>
        <v>72.692028107584193</v>
      </c>
      <c r="L1532" s="50">
        <f>((J1532/$C1532)/(J$2144/$C$2144))</f>
        <v>0.2334474361023014</v>
      </c>
      <c r="M1532" s="45">
        <v>7</v>
      </c>
      <c r="N1532" s="45">
        <f t="shared" si="449"/>
        <v>84.807366125514903</v>
      </c>
      <c r="O1532" s="18">
        <f t="shared" si="450"/>
        <v>0.20933811306664513</v>
      </c>
      <c r="P1532" s="37">
        <f t="shared" si="451"/>
        <v>14.285714285714285</v>
      </c>
      <c r="Q1532" s="37">
        <f t="shared" si="452"/>
        <v>1.3080158968774713</v>
      </c>
      <c r="R1532" s="37">
        <f t="shared" si="453"/>
        <v>30.801589687747132</v>
      </c>
    </row>
    <row r="1533" spans="1:18" x14ac:dyDescent="0.25">
      <c r="A1533" s="1" t="s">
        <v>2027</v>
      </c>
      <c r="B1533" s="1" t="s">
        <v>3800</v>
      </c>
      <c r="C1533" s="131">
        <v>8254</v>
      </c>
      <c r="D1533" s="43"/>
      <c r="E1533" s="43"/>
      <c r="F1533" s="6"/>
      <c r="G1533" s="44">
        <v>1</v>
      </c>
      <c r="H1533" s="44">
        <f>((G1533/($C1533/100000)))</f>
        <v>12.1153380179307</v>
      </c>
      <c r="I1533" s="14">
        <f>((G1533/$C1533)/(G$2144/$C$2144))</f>
        <v>0.24480144532754736</v>
      </c>
      <c r="J1533" s="49">
        <v>3</v>
      </c>
      <c r="K1533" s="49">
        <f>((J1533/($C1533/100000)))</f>
        <v>36.346014053792096</v>
      </c>
      <c r="L1533" s="50">
        <f>((J1533/$C1533)/(J$2144/$C$2144))</f>
        <v>0.1167237180511507</v>
      </c>
      <c r="M1533" s="45">
        <v>4</v>
      </c>
      <c r="N1533" s="45">
        <f t="shared" si="449"/>
        <v>48.4613520717228</v>
      </c>
      <c r="O1533" s="18">
        <f t="shared" si="450"/>
        <v>0.11962177889522579</v>
      </c>
      <c r="P1533" s="37">
        <f t="shared" si="451"/>
        <v>0</v>
      </c>
      <c r="Q1533" s="37">
        <f t="shared" si="452"/>
        <v>0</v>
      </c>
      <c r="R1533" s="37">
        <f t="shared" si="453"/>
        <v>-100</v>
      </c>
    </row>
    <row r="1534" spans="1:18" x14ac:dyDescent="0.25">
      <c r="A1534" s="1" t="s">
        <v>98</v>
      </c>
      <c r="B1534" s="1" t="s">
        <v>3801</v>
      </c>
      <c r="C1534" s="131">
        <v>8248</v>
      </c>
      <c r="D1534" s="43">
        <v>1</v>
      </c>
      <c r="E1534" s="43">
        <f>((D1534/($C1534/100000)))</f>
        <v>12.124151309408342</v>
      </c>
      <c r="F1534" s="6">
        <f>((D1534/$C1534)/(D$2144/$C$2144))</f>
        <v>0.27401676805956271</v>
      </c>
      <c r="G1534" s="44"/>
      <c r="H1534" s="44"/>
      <c r="I1534" s="14"/>
      <c r="J1534" s="49"/>
      <c r="K1534" s="49"/>
      <c r="L1534" s="50"/>
      <c r="M1534" s="45">
        <v>1</v>
      </c>
      <c r="N1534" s="45">
        <f t="shared" si="449"/>
        <v>12.124151309408342</v>
      </c>
      <c r="O1534" s="18">
        <f t="shared" si="450"/>
        <v>2.9927199412014844E-2</v>
      </c>
      <c r="P1534" s="37">
        <f t="shared" si="451"/>
        <v>100</v>
      </c>
      <c r="Q1534" s="37">
        <f t="shared" si="452"/>
        <v>9.1561112781422995</v>
      </c>
      <c r="R1534" s="37">
        <f t="shared" si="453"/>
        <v>815.61112781422992</v>
      </c>
    </row>
    <row r="1535" spans="1:18" x14ac:dyDescent="0.25">
      <c r="A1535" s="1" t="s">
        <v>1364</v>
      </c>
      <c r="B1535" s="1" t="s">
        <v>3802</v>
      </c>
      <c r="C1535" s="131">
        <v>8243</v>
      </c>
      <c r="D1535" s="43"/>
      <c r="E1535" s="43"/>
      <c r="F1535" s="6"/>
      <c r="G1535" s="44">
        <v>2</v>
      </c>
      <c r="H1535" s="44">
        <f>((G1535/($C1535/100000)))</f>
        <v>24.263011039670022</v>
      </c>
      <c r="I1535" s="14">
        <f>((G1535/$C1535)/(G$2144/$C$2144))</f>
        <v>0.49025624887385072</v>
      </c>
      <c r="J1535" s="49"/>
      <c r="K1535" s="49"/>
      <c r="L1535" s="50"/>
      <c r="M1535" s="45">
        <v>2</v>
      </c>
      <c r="N1535" s="45">
        <f t="shared" si="449"/>
        <v>24.263011039670022</v>
      </c>
      <c r="O1535" s="18">
        <f t="shared" si="450"/>
        <v>5.9890705022515686E-2</v>
      </c>
      <c r="P1535" s="37">
        <f t="shared" si="451"/>
        <v>0</v>
      </c>
      <c r="Q1535" s="37">
        <f t="shared" si="452"/>
        <v>0</v>
      </c>
      <c r="R1535" s="37">
        <f t="shared" si="453"/>
        <v>-100</v>
      </c>
    </row>
    <row r="1536" spans="1:18" x14ac:dyDescent="0.25">
      <c r="A1536" s="1" t="s">
        <v>2006</v>
      </c>
      <c r="B1536" s="1" t="s">
        <v>3803</v>
      </c>
      <c r="C1536" s="131">
        <v>8243</v>
      </c>
      <c r="D1536" s="43">
        <v>4</v>
      </c>
      <c r="E1536" s="43">
        <f>((D1536/($C1536/100000)))</f>
        <v>48.526022079340045</v>
      </c>
      <c r="F1536" s="6">
        <f>((D1536/$C1536)/(D$2144/$C$2144))</f>
        <v>1.0967319194250991</v>
      </c>
      <c r="G1536" s="44">
        <v>2</v>
      </c>
      <c r="H1536" s="44">
        <f>((G1536/($C1536/100000)))</f>
        <v>24.263011039670022</v>
      </c>
      <c r="I1536" s="14">
        <f>((G1536/$C1536)/(G$2144/$C$2144))</f>
        <v>0.49025624887385072</v>
      </c>
      <c r="J1536" s="49">
        <v>5</v>
      </c>
      <c r="K1536" s="49">
        <f t="shared" ref="K1536:K1549" si="460">((J1536/($C1536/100000)))</f>
        <v>60.657527599175054</v>
      </c>
      <c r="L1536" s="50">
        <f t="shared" ref="L1536:L1549" si="461">((J1536/$C1536)/(J$2144/$C$2144))</f>
        <v>0.19479913639738725</v>
      </c>
      <c r="M1536" s="45">
        <v>11</v>
      </c>
      <c r="N1536" s="45">
        <f t="shared" si="449"/>
        <v>133.44656071818511</v>
      </c>
      <c r="O1536" s="18">
        <f t="shared" si="450"/>
        <v>0.32939887762383629</v>
      </c>
      <c r="P1536" s="37">
        <f t="shared" si="451"/>
        <v>36.363636363636367</v>
      </c>
      <c r="Q1536" s="37">
        <f t="shared" si="452"/>
        <v>3.3294950102335639</v>
      </c>
      <c r="R1536" s="37">
        <f t="shared" si="453"/>
        <v>232.94950102335639</v>
      </c>
    </row>
    <row r="1537" spans="1:18" x14ac:dyDescent="0.25">
      <c r="A1537" s="1" t="s">
        <v>904</v>
      </c>
      <c r="B1537" s="1" t="s">
        <v>3804</v>
      </c>
      <c r="C1537" s="131">
        <v>8231</v>
      </c>
      <c r="D1537" s="43">
        <v>1</v>
      </c>
      <c r="E1537" s="43">
        <f>((D1537/($C1537/100000)))</f>
        <v>12.149192078726765</v>
      </c>
      <c r="F1537" s="6">
        <f>((D1537/$C1537)/(D$2144/$C$2144))</f>
        <v>0.27458271205871376</v>
      </c>
      <c r="G1537" s="44">
        <v>1</v>
      </c>
      <c r="H1537" s="44">
        <f>((G1537/($C1537/100000)))</f>
        <v>12.149192078726765</v>
      </c>
      <c r="I1537" s="14">
        <f>((G1537/$C1537)/(G$2144/$C$2144))</f>
        <v>0.24548549747704723</v>
      </c>
      <c r="J1537" s="49">
        <v>3</v>
      </c>
      <c r="K1537" s="49">
        <f t="shared" si="460"/>
        <v>36.447576236180296</v>
      </c>
      <c r="L1537" s="50">
        <f t="shared" si="461"/>
        <v>0.11704988079142241</v>
      </c>
      <c r="M1537" s="45">
        <v>5</v>
      </c>
      <c r="N1537" s="45">
        <f t="shared" si="449"/>
        <v>60.74596039363383</v>
      </c>
      <c r="O1537" s="18">
        <f t="shared" si="450"/>
        <v>0.14994504966000388</v>
      </c>
      <c r="P1537" s="37">
        <f t="shared" si="451"/>
        <v>20</v>
      </c>
      <c r="Q1537" s="37">
        <f t="shared" si="452"/>
        <v>1.8312222556284599</v>
      </c>
      <c r="R1537" s="37">
        <f t="shared" si="453"/>
        <v>83.122225562845983</v>
      </c>
    </row>
    <row r="1538" spans="1:18" x14ac:dyDescent="0.25">
      <c r="A1538" s="1" t="s">
        <v>518</v>
      </c>
      <c r="B1538" s="1" t="s">
        <v>3805</v>
      </c>
      <c r="C1538" s="131">
        <v>8193</v>
      </c>
      <c r="D1538" s="43"/>
      <c r="E1538" s="43"/>
      <c r="F1538" s="6"/>
      <c r="G1538" s="44">
        <v>2</v>
      </c>
      <c r="H1538" s="44">
        <f>((G1538/($C1538/100000)))</f>
        <v>24.411082631514706</v>
      </c>
      <c r="I1538" s="14">
        <f>((G1538/$C1538)/(G$2144/$C$2144))</f>
        <v>0.49324817032431978</v>
      </c>
      <c r="J1538" s="49">
        <v>2</v>
      </c>
      <c r="K1538" s="49">
        <f t="shared" si="460"/>
        <v>24.411082631514706</v>
      </c>
      <c r="L1538" s="50">
        <f t="shared" si="461"/>
        <v>7.8395180340469342E-2</v>
      </c>
      <c r="M1538" s="45">
        <v>4</v>
      </c>
      <c r="N1538" s="45">
        <f t="shared" si="449"/>
        <v>48.822165263029412</v>
      </c>
      <c r="O1538" s="18">
        <f t="shared" si="450"/>
        <v>0.12051240851961353</v>
      </c>
      <c r="P1538" s="37">
        <f t="shared" si="451"/>
        <v>0</v>
      </c>
      <c r="Q1538" s="37">
        <f t="shared" si="452"/>
        <v>0</v>
      </c>
      <c r="R1538" s="37">
        <f t="shared" si="453"/>
        <v>-100</v>
      </c>
    </row>
    <row r="1539" spans="1:18" x14ac:dyDescent="0.25">
      <c r="A1539" s="1" t="s">
        <v>1048</v>
      </c>
      <c r="B1539" s="1" t="s">
        <v>3806</v>
      </c>
      <c r="C1539" s="131">
        <v>8185</v>
      </c>
      <c r="D1539" s="43">
        <v>3</v>
      </c>
      <c r="E1539" s="43">
        <f>((D1539/($C1539/100000)))</f>
        <v>36.652412950519242</v>
      </c>
      <c r="F1539" s="6">
        <f>((D1539/$C1539)/(D$2144/$C$2144))</f>
        <v>0.82837763089380811</v>
      </c>
      <c r="G1539" s="44">
        <v>1</v>
      </c>
      <c r="H1539" s="44">
        <f>((G1539/($C1539/100000)))</f>
        <v>12.217470983506413</v>
      </c>
      <c r="I1539" s="14">
        <f>((G1539/$C1539)/(G$2144/$C$2144))</f>
        <v>0.24686513497050408</v>
      </c>
      <c r="J1539" s="49">
        <v>29</v>
      </c>
      <c r="K1539" s="49">
        <f t="shared" si="460"/>
        <v>354.30665852168596</v>
      </c>
      <c r="L1539" s="50">
        <f t="shared" si="461"/>
        <v>1.137841152312431</v>
      </c>
      <c r="M1539" s="45">
        <v>33</v>
      </c>
      <c r="N1539" s="45">
        <f t="shared" si="449"/>
        <v>403.17654245571163</v>
      </c>
      <c r="O1539" s="18">
        <f t="shared" si="450"/>
        <v>0.99519912581061054</v>
      </c>
      <c r="P1539" s="37">
        <f t="shared" si="451"/>
        <v>9.0909090909090917</v>
      </c>
      <c r="Q1539" s="37">
        <f t="shared" si="452"/>
        <v>0.83237375255839097</v>
      </c>
      <c r="R1539" s="37">
        <f t="shared" si="453"/>
        <v>-16.762624744160902</v>
      </c>
    </row>
    <row r="1540" spans="1:18" x14ac:dyDescent="0.25">
      <c r="A1540" s="1" t="s">
        <v>1340</v>
      </c>
      <c r="B1540" s="1" t="s">
        <v>3807</v>
      </c>
      <c r="C1540" s="131">
        <v>8157</v>
      </c>
      <c r="D1540" s="43"/>
      <c r="E1540" s="43"/>
      <c r="F1540" s="6"/>
      <c r="G1540" s="44"/>
      <c r="H1540" s="44"/>
      <c r="I1540" s="14"/>
      <c r="J1540" s="49">
        <v>1</v>
      </c>
      <c r="K1540" s="49">
        <f t="shared" si="460"/>
        <v>12.25940909648155</v>
      </c>
      <c r="L1540" s="50">
        <f t="shared" si="461"/>
        <v>3.9370584315892194E-2</v>
      </c>
      <c r="M1540" s="45">
        <v>1</v>
      </c>
      <c r="N1540" s="45">
        <f t="shared" si="449"/>
        <v>12.25940909648155</v>
      </c>
      <c r="O1540" s="18">
        <f t="shared" si="450"/>
        <v>3.0261069112455366E-2</v>
      </c>
      <c r="P1540" s="37">
        <f t="shared" si="451"/>
        <v>0</v>
      </c>
      <c r="Q1540" s="37">
        <f t="shared" si="452"/>
        <v>0</v>
      </c>
      <c r="R1540" s="37">
        <f t="shared" si="453"/>
        <v>-100</v>
      </c>
    </row>
    <row r="1541" spans="1:18" x14ac:dyDescent="0.25">
      <c r="A1541" s="1" t="s">
        <v>1766</v>
      </c>
      <c r="B1541" s="1" t="s">
        <v>3808</v>
      </c>
      <c r="C1541" s="131">
        <v>8053</v>
      </c>
      <c r="D1541" s="43">
        <v>4</v>
      </c>
      <c r="E1541" s="43">
        <f>((D1541/($C1541/100000)))</f>
        <v>49.670930088165896</v>
      </c>
      <c r="F1541" s="6">
        <f>((D1541/$C1541)/(D$2144/$C$2144))</f>
        <v>1.1226078743103305</v>
      </c>
      <c r="G1541" s="44">
        <v>4</v>
      </c>
      <c r="H1541" s="44">
        <f>((G1541/($C1541/100000)))</f>
        <v>49.670930088165896</v>
      </c>
      <c r="I1541" s="14">
        <f>((G1541/$C1541)/(G$2144/$C$2144))</f>
        <v>1.0036464074176461</v>
      </c>
      <c r="J1541" s="49">
        <v>26</v>
      </c>
      <c r="K1541" s="49">
        <f t="shared" si="460"/>
        <v>322.86104557307834</v>
      </c>
      <c r="L1541" s="50">
        <f t="shared" si="461"/>
        <v>1.0368548693509312</v>
      </c>
      <c r="M1541" s="45">
        <v>34</v>
      </c>
      <c r="N1541" s="45">
        <f t="shared" si="449"/>
        <v>422.20290574941015</v>
      </c>
      <c r="O1541" s="18">
        <f t="shared" si="450"/>
        <v>1.0421637135862594</v>
      </c>
      <c r="P1541" s="37">
        <f t="shared" si="451"/>
        <v>11.76470588235294</v>
      </c>
      <c r="Q1541" s="37">
        <f t="shared" si="452"/>
        <v>1.0771895621343881</v>
      </c>
      <c r="R1541" s="37">
        <f t="shared" si="453"/>
        <v>7.7189562134388101</v>
      </c>
    </row>
    <row r="1542" spans="1:18" x14ac:dyDescent="0.25">
      <c r="A1542" s="1" t="s">
        <v>1947</v>
      </c>
      <c r="B1542" s="1" t="s">
        <v>3809</v>
      </c>
      <c r="C1542" s="131">
        <v>8035</v>
      </c>
      <c r="D1542" s="43"/>
      <c r="E1542" s="43"/>
      <c r="F1542" s="6"/>
      <c r="G1542" s="44"/>
      <c r="H1542" s="44"/>
      <c r="I1542" s="14"/>
      <c r="J1542" s="49">
        <v>1</v>
      </c>
      <c r="K1542" s="49">
        <f t="shared" si="460"/>
        <v>12.445550715619165</v>
      </c>
      <c r="L1542" s="50">
        <f t="shared" si="461"/>
        <v>3.996837041253673E-2</v>
      </c>
      <c r="M1542" s="45">
        <v>1</v>
      </c>
      <c r="N1542" s="45">
        <f t="shared" si="449"/>
        <v>12.445550715619165</v>
      </c>
      <c r="O1542" s="18">
        <f t="shared" si="450"/>
        <v>3.0720540230279824E-2</v>
      </c>
      <c r="P1542" s="37">
        <f t="shared" si="451"/>
        <v>0</v>
      </c>
      <c r="Q1542" s="37">
        <f t="shared" si="452"/>
        <v>0</v>
      </c>
      <c r="R1542" s="37">
        <f t="shared" si="453"/>
        <v>-100</v>
      </c>
    </row>
    <row r="1543" spans="1:18" x14ac:dyDescent="0.25">
      <c r="A1543" s="1" t="s">
        <v>1553</v>
      </c>
      <c r="B1543" s="1" t="s">
        <v>3810</v>
      </c>
      <c r="C1543" s="131">
        <v>8032</v>
      </c>
      <c r="D1543" s="43">
        <v>6</v>
      </c>
      <c r="E1543" s="43">
        <f t="shared" ref="E1543:E1548" si="462">((D1543/($C1543/100000)))</f>
        <v>74.701195219123505</v>
      </c>
      <c r="F1543" s="6">
        <f t="shared" ref="F1543:F1548" si="463">((D1543/$C1543)/(D$2144/$C$2144))</f>
        <v>1.6883144693390983</v>
      </c>
      <c r="G1543" s="44"/>
      <c r="H1543" s="44"/>
      <c r="I1543" s="14"/>
      <c r="J1543" s="49">
        <v>8</v>
      </c>
      <c r="K1543" s="49">
        <f t="shared" si="460"/>
        <v>99.601593625498012</v>
      </c>
      <c r="L1543" s="50">
        <f t="shared" si="461"/>
        <v>0.31986639070192496</v>
      </c>
      <c r="M1543" s="45">
        <v>14</v>
      </c>
      <c r="N1543" s="45">
        <f t="shared" si="449"/>
        <v>174.30278884462152</v>
      </c>
      <c r="O1543" s="18">
        <f t="shared" si="450"/>
        <v>0.43024820349902615</v>
      </c>
      <c r="P1543" s="37">
        <f t="shared" si="451"/>
        <v>42.857142857142854</v>
      </c>
      <c r="Q1543" s="37">
        <f t="shared" si="452"/>
        <v>3.9240476906324138</v>
      </c>
      <c r="R1543" s="37">
        <f t="shared" si="453"/>
        <v>292.40476906324136</v>
      </c>
    </row>
    <row r="1544" spans="1:18" x14ac:dyDescent="0.25">
      <c r="A1544" s="1" t="s">
        <v>1260</v>
      </c>
      <c r="B1544" s="1" t="s">
        <v>3811</v>
      </c>
      <c r="C1544" s="131">
        <v>8024</v>
      </c>
      <c r="D1544" s="43">
        <v>1</v>
      </c>
      <c r="E1544" s="43">
        <f t="shared" si="462"/>
        <v>12.462612163509471</v>
      </c>
      <c r="F1544" s="6">
        <f t="shared" si="463"/>
        <v>0.28166628900240193</v>
      </c>
      <c r="G1544" s="44">
        <v>8</v>
      </c>
      <c r="H1544" s="44">
        <f>((G1544/($C1544/100000)))</f>
        <v>99.700897308075767</v>
      </c>
      <c r="I1544" s="14">
        <f>((G1544/$C1544)/(G$2144/$C$2144))</f>
        <v>2.0145474872717606</v>
      </c>
      <c r="J1544" s="49">
        <v>8</v>
      </c>
      <c r="K1544" s="49">
        <f t="shared" si="460"/>
        <v>99.700897308075767</v>
      </c>
      <c r="L1544" s="50">
        <f t="shared" si="461"/>
        <v>0.32018530036364168</v>
      </c>
      <c r="M1544" s="45">
        <v>17</v>
      </c>
      <c r="N1544" s="45">
        <f t="shared" ref="N1544:N1607" si="464">((M1544/($C1544/100000)))</f>
        <v>211.86440677966101</v>
      </c>
      <c r="O1544" s="18">
        <f t="shared" ref="O1544:O1607" si="465">((M1544/$C1544)/(M$2144/$C$2144))</f>
        <v>0.5229651287082594</v>
      </c>
      <c r="P1544" s="37">
        <f t="shared" ref="P1544:P1607" si="466">D1544/M1544*100</f>
        <v>5.8823529411764701</v>
      </c>
      <c r="Q1544" s="37">
        <f t="shared" ref="Q1544:Q1607" si="467">P1544/P$2144</f>
        <v>0.53859478106719405</v>
      </c>
      <c r="R1544" s="37">
        <f t="shared" ref="R1544:R1607" si="468">(Q1544-1)*100</f>
        <v>-46.140521893280592</v>
      </c>
    </row>
    <row r="1545" spans="1:18" x14ac:dyDescent="0.25">
      <c r="A1545" s="1" t="s">
        <v>228</v>
      </c>
      <c r="B1545" s="1" t="s">
        <v>3159</v>
      </c>
      <c r="C1545" s="131">
        <v>7989</v>
      </c>
      <c r="D1545" s="43">
        <v>1</v>
      </c>
      <c r="E1545" s="43">
        <f t="shared" si="462"/>
        <v>12.517211165352359</v>
      </c>
      <c r="F1545" s="6">
        <f t="shared" si="463"/>
        <v>0.28290027574856336</v>
      </c>
      <c r="G1545" s="44"/>
      <c r="H1545" s="44"/>
      <c r="I1545" s="14"/>
      <c r="J1545" s="49">
        <v>1</v>
      </c>
      <c r="K1545" s="49">
        <f t="shared" si="460"/>
        <v>12.517211165352359</v>
      </c>
      <c r="L1545" s="50">
        <f t="shared" si="461"/>
        <v>4.0198504977435552E-2</v>
      </c>
      <c r="M1545" s="45">
        <v>2</v>
      </c>
      <c r="N1545" s="45">
        <f t="shared" si="464"/>
        <v>25.034422330704718</v>
      </c>
      <c r="O1545" s="18">
        <f t="shared" si="465"/>
        <v>6.1794853110601677E-2</v>
      </c>
      <c r="P1545" s="37">
        <f t="shared" si="466"/>
        <v>50</v>
      </c>
      <c r="Q1545" s="37">
        <f t="shared" si="467"/>
        <v>4.5780556390711498</v>
      </c>
      <c r="R1545" s="37">
        <f t="shared" si="468"/>
        <v>357.80556390711496</v>
      </c>
    </row>
    <row r="1546" spans="1:18" x14ac:dyDescent="0.25">
      <c r="A1546" s="1" t="s">
        <v>1333</v>
      </c>
      <c r="B1546" s="1" t="s">
        <v>3812</v>
      </c>
      <c r="C1546" s="131">
        <v>7936</v>
      </c>
      <c r="D1546" s="43">
        <v>2</v>
      </c>
      <c r="E1546" s="43">
        <f t="shared" si="462"/>
        <v>25.201612903225808</v>
      </c>
      <c r="F1546" s="6">
        <f t="shared" si="463"/>
        <v>0.56957920941413132</v>
      </c>
      <c r="G1546" s="44"/>
      <c r="H1546" s="44"/>
      <c r="I1546" s="14"/>
      <c r="J1546" s="49">
        <v>2</v>
      </c>
      <c r="K1546" s="49">
        <f t="shared" si="460"/>
        <v>25.201612903225808</v>
      </c>
      <c r="L1546" s="50">
        <f t="shared" si="461"/>
        <v>8.0933935550587865E-2</v>
      </c>
      <c r="M1546" s="45">
        <v>4</v>
      </c>
      <c r="N1546" s="45">
        <f t="shared" si="464"/>
        <v>50.403225806451616</v>
      </c>
      <c r="O1546" s="18">
        <f t="shared" si="465"/>
        <v>0.12441509110398105</v>
      </c>
      <c r="P1546" s="37">
        <f t="shared" si="466"/>
        <v>50</v>
      </c>
      <c r="Q1546" s="37">
        <f t="shared" si="467"/>
        <v>4.5780556390711498</v>
      </c>
      <c r="R1546" s="37">
        <f t="shared" si="468"/>
        <v>357.80556390711496</v>
      </c>
    </row>
    <row r="1547" spans="1:18" x14ac:dyDescent="0.25">
      <c r="A1547" s="1" t="s">
        <v>416</v>
      </c>
      <c r="B1547" s="1" t="s">
        <v>3813</v>
      </c>
      <c r="C1547" s="131">
        <v>7924</v>
      </c>
      <c r="D1547" s="43">
        <v>1</v>
      </c>
      <c r="E1547" s="43">
        <f t="shared" si="462"/>
        <v>12.619888944977284</v>
      </c>
      <c r="F1547" s="6">
        <f t="shared" si="463"/>
        <v>0.28522088628915609</v>
      </c>
      <c r="G1547" s="44">
        <v>3</v>
      </c>
      <c r="H1547" s="44">
        <f>((G1547/($C1547/100000)))</f>
        <v>37.859666834931851</v>
      </c>
      <c r="I1547" s="14">
        <f>((G1547/$C1547)/(G$2144/$C$2144))</f>
        <v>0.76498906981331749</v>
      </c>
      <c r="J1547" s="49">
        <v>3</v>
      </c>
      <c r="K1547" s="49">
        <f t="shared" si="460"/>
        <v>37.859666834931851</v>
      </c>
      <c r="L1547" s="50">
        <f t="shared" si="461"/>
        <v>0.12158475123601691</v>
      </c>
      <c r="M1547" s="45">
        <v>7</v>
      </c>
      <c r="N1547" s="45">
        <f t="shared" si="464"/>
        <v>88.339222614840978</v>
      </c>
      <c r="O1547" s="18">
        <f t="shared" si="465"/>
        <v>0.21805613140485727</v>
      </c>
      <c r="P1547" s="37">
        <f t="shared" si="466"/>
        <v>14.285714285714285</v>
      </c>
      <c r="Q1547" s="37">
        <f t="shared" si="467"/>
        <v>1.3080158968774713</v>
      </c>
      <c r="R1547" s="37">
        <f t="shared" si="468"/>
        <v>30.801589687747132</v>
      </c>
    </row>
    <row r="1548" spans="1:18" x14ac:dyDescent="0.25">
      <c r="A1548" s="1" t="s">
        <v>178</v>
      </c>
      <c r="B1548" s="1" t="s">
        <v>3349</v>
      </c>
      <c r="C1548" s="131">
        <v>7896</v>
      </c>
      <c r="D1548" s="43">
        <v>1</v>
      </c>
      <c r="E1548" s="43">
        <f t="shared" si="462"/>
        <v>12.664640324214792</v>
      </c>
      <c r="F1548" s="6">
        <f t="shared" si="463"/>
        <v>0.28623230787174181</v>
      </c>
      <c r="G1548" s="44"/>
      <c r="H1548" s="44"/>
      <c r="I1548" s="14"/>
      <c r="J1548" s="49">
        <v>1</v>
      </c>
      <c r="K1548" s="49">
        <f t="shared" si="460"/>
        <v>12.664640324214792</v>
      </c>
      <c r="L1548" s="50">
        <f t="shared" si="461"/>
        <v>4.0671967612048207E-2</v>
      </c>
      <c r="M1548" s="45">
        <v>2</v>
      </c>
      <c r="N1548" s="45">
        <f t="shared" si="464"/>
        <v>25.329280648429584</v>
      </c>
      <c r="O1548" s="18">
        <f t="shared" si="465"/>
        <v>6.2522680027937802E-2</v>
      </c>
      <c r="P1548" s="37">
        <f t="shared" si="466"/>
        <v>50</v>
      </c>
      <c r="Q1548" s="37">
        <f t="shared" si="467"/>
        <v>4.5780556390711498</v>
      </c>
      <c r="R1548" s="37">
        <f t="shared" si="468"/>
        <v>357.80556390711496</v>
      </c>
    </row>
    <row r="1549" spans="1:18" x14ac:dyDescent="0.25">
      <c r="A1549" s="1" t="s">
        <v>166</v>
      </c>
      <c r="B1549" s="1" t="s">
        <v>3814</v>
      </c>
      <c r="C1549" s="131">
        <v>7894</v>
      </c>
      <c r="D1549" s="43"/>
      <c r="E1549" s="43"/>
      <c r="F1549" s="6"/>
      <c r="G1549" s="44"/>
      <c r="H1549" s="44"/>
      <c r="I1549" s="14"/>
      <c r="J1549" s="49">
        <v>1</v>
      </c>
      <c r="K1549" s="49">
        <f t="shared" si="460"/>
        <v>12.667848999239929</v>
      </c>
      <c r="L1549" s="50">
        <f t="shared" si="461"/>
        <v>4.068227213893244E-2</v>
      </c>
      <c r="M1549" s="45">
        <v>1</v>
      </c>
      <c r="N1549" s="45">
        <f t="shared" si="464"/>
        <v>12.667848999239929</v>
      </c>
      <c r="O1549" s="18">
        <f t="shared" si="465"/>
        <v>3.1269260292665114E-2</v>
      </c>
      <c r="P1549" s="37">
        <f t="shared" si="466"/>
        <v>0</v>
      </c>
      <c r="Q1549" s="37">
        <f t="shared" si="467"/>
        <v>0</v>
      </c>
      <c r="R1549" s="37">
        <f t="shared" si="468"/>
        <v>-100</v>
      </c>
    </row>
    <row r="1550" spans="1:18" x14ac:dyDescent="0.25">
      <c r="A1550" s="1" t="s">
        <v>109</v>
      </c>
      <c r="B1550" s="1" t="s">
        <v>3815</v>
      </c>
      <c r="C1550" s="131">
        <v>7882</v>
      </c>
      <c r="D1550" s="43">
        <v>1</v>
      </c>
      <c r="E1550" s="43">
        <f>((D1550/($C1550/100000)))</f>
        <v>12.687135244861709</v>
      </c>
      <c r="F1550" s="6">
        <f>((D1550/$C1550)/(D$2144/$C$2144))</f>
        <v>0.28674071339194029</v>
      </c>
      <c r="G1550" s="44"/>
      <c r="H1550" s="44"/>
      <c r="I1550" s="14"/>
      <c r="J1550" s="49"/>
      <c r="K1550" s="49"/>
      <c r="L1550" s="50"/>
      <c r="M1550" s="45">
        <v>1</v>
      </c>
      <c r="N1550" s="45">
        <f t="shared" si="464"/>
        <v>12.687135244861709</v>
      </c>
      <c r="O1550" s="18">
        <f t="shared" si="465"/>
        <v>3.1316866372785898E-2</v>
      </c>
      <c r="P1550" s="37">
        <f t="shared" si="466"/>
        <v>100</v>
      </c>
      <c r="Q1550" s="37">
        <f t="shared" si="467"/>
        <v>9.1561112781422995</v>
      </c>
      <c r="R1550" s="37">
        <f t="shared" si="468"/>
        <v>815.61112781422992</v>
      </c>
    </row>
    <row r="1551" spans="1:18" x14ac:dyDescent="0.25">
      <c r="A1551" s="1" t="s">
        <v>2059</v>
      </c>
      <c r="B1551" s="1" t="s">
        <v>3816</v>
      </c>
      <c r="C1551" s="131">
        <v>7877</v>
      </c>
      <c r="D1551" s="43">
        <v>5</v>
      </c>
      <c r="E1551" s="43">
        <f>((D1551/($C1551/100000)))</f>
        <v>63.475942617747869</v>
      </c>
      <c r="F1551" s="6">
        <f>((D1551/$C1551)/(D$2144/$C$2144))</f>
        <v>1.4346136238131733</v>
      </c>
      <c r="G1551" s="44">
        <v>2</v>
      </c>
      <c r="H1551" s="44">
        <f>((G1551/($C1551/100000)))</f>
        <v>25.390377047099147</v>
      </c>
      <c r="I1551" s="14">
        <f>((G1551/$C1551)/(G$2144/$C$2144))</f>
        <v>0.51303570641959528</v>
      </c>
      <c r="J1551" s="49">
        <v>6</v>
      </c>
      <c r="K1551" s="49">
        <f>((J1551/($C1551/100000)))</f>
        <v>76.171131141297437</v>
      </c>
      <c r="L1551" s="50">
        <f>((J1551/$C1551)/(J$2144/$C$2144))</f>
        <v>0.2446204313302521</v>
      </c>
      <c r="M1551" s="45">
        <v>13</v>
      </c>
      <c r="N1551" s="45">
        <f t="shared" si="464"/>
        <v>165.03745080614445</v>
      </c>
      <c r="O1551" s="18">
        <f t="shared" si="465"/>
        <v>0.40737768563588672</v>
      </c>
      <c r="P1551" s="37">
        <f t="shared" si="466"/>
        <v>38.461538461538467</v>
      </c>
      <c r="Q1551" s="37">
        <f t="shared" si="467"/>
        <v>3.5215812608239618</v>
      </c>
      <c r="R1551" s="37">
        <f t="shared" si="468"/>
        <v>252.15812608239619</v>
      </c>
    </row>
    <row r="1552" spans="1:18" x14ac:dyDescent="0.25">
      <c r="A1552" s="1" t="s">
        <v>797</v>
      </c>
      <c r="B1552" s="1" t="s">
        <v>3027</v>
      </c>
      <c r="C1552" s="131">
        <v>7866</v>
      </c>
      <c r="D1552" s="43"/>
      <c r="E1552" s="43"/>
      <c r="F1552" s="6"/>
      <c r="G1552" s="44">
        <v>1</v>
      </c>
      <c r="H1552" s="44">
        <f>((G1552/($C1552/100000)))</f>
        <v>12.712941774726673</v>
      </c>
      <c r="I1552" s="14">
        <f>((G1552/$C1552)/(G$2144/$C$2144))</f>
        <v>0.25687657382832135</v>
      </c>
      <c r="J1552" s="49"/>
      <c r="K1552" s="49"/>
      <c r="L1552" s="50"/>
      <c r="M1552" s="45">
        <v>1</v>
      </c>
      <c r="N1552" s="45">
        <f t="shared" si="464"/>
        <v>12.712941774726673</v>
      </c>
      <c r="O1552" s="18">
        <f t="shared" si="465"/>
        <v>3.1380567092588151E-2</v>
      </c>
      <c r="P1552" s="37">
        <f t="shared" si="466"/>
        <v>0</v>
      </c>
      <c r="Q1552" s="37">
        <f t="shared" si="467"/>
        <v>0</v>
      </c>
      <c r="R1552" s="37">
        <f t="shared" si="468"/>
        <v>-100</v>
      </c>
    </row>
    <row r="1553" spans="1:18" x14ac:dyDescent="0.25">
      <c r="A1553" s="1" t="s">
        <v>1068</v>
      </c>
      <c r="B1553" s="1" t="s">
        <v>3817</v>
      </c>
      <c r="C1553" s="131">
        <v>7863</v>
      </c>
      <c r="D1553" s="43">
        <v>3</v>
      </c>
      <c r="E1553" s="43">
        <f>((D1553/($C1553/100000)))</f>
        <v>38.153376573826783</v>
      </c>
      <c r="F1553" s="6">
        <f>((D1553/$C1553)/(D$2144/$C$2144))</f>
        <v>0.86230076419506796</v>
      </c>
      <c r="G1553" s="44">
        <v>10</v>
      </c>
      <c r="H1553" s="44">
        <f>((G1553/($C1553/100000)))</f>
        <v>127.17792191275593</v>
      </c>
      <c r="I1553" s="14">
        <f>((G1553/$C1553)/(G$2144/$C$2144))</f>
        <v>2.5697458091486403</v>
      </c>
      <c r="J1553" s="49">
        <v>31</v>
      </c>
      <c r="K1553" s="49">
        <f t="shared" ref="K1553:K1565" si="469">((J1553/($C1553/100000)))</f>
        <v>394.25155792954342</v>
      </c>
      <c r="L1553" s="50">
        <f t="shared" ref="L1553:L1565" si="470">((J1553/$C1553)/(J$2144/$C$2144))</f>
        <v>1.2661225415498807</v>
      </c>
      <c r="M1553" s="45">
        <v>44</v>
      </c>
      <c r="N1553" s="45">
        <f t="shared" si="464"/>
        <v>559.58285641612611</v>
      </c>
      <c r="O1553" s="18">
        <f t="shared" si="465"/>
        <v>1.3812717528949676</v>
      </c>
      <c r="P1553" s="37">
        <f t="shared" si="466"/>
        <v>6.8181818181818175</v>
      </c>
      <c r="Q1553" s="37">
        <f t="shared" si="467"/>
        <v>0.62428031441879306</v>
      </c>
      <c r="R1553" s="37">
        <f t="shared" si="468"/>
        <v>-37.571968558120695</v>
      </c>
    </row>
    <row r="1554" spans="1:18" x14ac:dyDescent="0.25">
      <c r="A1554" s="1" t="s">
        <v>1979</v>
      </c>
      <c r="B1554" s="1" t="s">
        <v>3818</v>
      </c>
      <c r="C1554" s="131">
        <v>7768</v>
      </c>
      <c r="D1554" s="43">
        <v>6</v>
      </c>
      <c r="E1554" s="43">
        <f>((D1554/($C1554/100000)))</f>
        <v>77.2399588053553</v>
      </c>
      <c r="F1554" s="6">
        <f>((D1554/$C1554)/(D$2144/$C$2144))</f>
        <v>1.7456928189664827</v>
      </c>
      <c r="G1554" s="44"/>
      <c r="H1554" s="44"/>
      <c r="I1554" s="14"/>
      <c r="J1554" s="49">
        <v>21</v>
      </c>
      <c r="K1554" s="49">
        <f t="shared" si="469"/>
        <v>270.33985581874356</v>
      </c>
      <c r="L1554" s="50">
        <f t="shared" si="470"/>
        <v>0.86818524479394765</v>
      </c>
      <c r="M1554" s="45">
        <v>27</v>
      </c>
      <c r="N1554" s="45">
        <f t="shared" si="464"/>
        <v>347.57981462409884</v>
      </c>
      <c r="O1554" s="18">
        <f t="shared" si="465"/>
        <v>0.85796441815886415</v>
      </c>
      <c r="P1554" s="37">
        <f t="shared" si="466"/>
        <v>22.222222222222221</v>
      </c>
      <c r="Q1554" s="37">
        <f t="shared" si="467"/>
        <v>2.0346913951427332</v>
      </c>
      <c r="R1554" s="37">
        <f t="shared" si="468"/>
        <v>103.46913951427332</v>
      </c>
    </row>
    <row r="1555" spans="1:18" x14ac:dyDescent="0.25">
      <c r="A1555" s="1" t="s">
        <v>1729</v>
      </c>
      <c r="B1555" s="1" t="s">
        <v>3819</v>
      </c>
      <c r="C1555" s="131">
        <v>7759</v>
      </c>
      <c r="D1555" s="43">
        <v>1</v>
      </c>
      <c r="E1555" s="43">
        <f>((D1555/($C1555/100000)))</f>
        <v>12.888258796236627</v>
      </c>
      <c r="F1555" s="6">
        <f>((D1555/$C1555)/(D$2144/$C$2144))</f>
        <v>0.29128628727352407</v>
      </c>
      <c r="G1555" s="44">
        <v>8</v>
      </c>
      <c r="H1555" s="44">
        <f>((G1555/($C1555/100000)))</f>
        <v>103.10607036989302</v>
      </c>
      <c r="I1555" s="14">
        <f>((G1555/$C1555)/(G$2144/$C$2144))</f>
        <v>2.0833521121109175</v>
      </c>
      <c r="J1555" s="49">
        <v>26</v>
      </c>
      <c r="K1555" s="49">
        <f t="shared" si="469"/>
        <v>335.09472870215234</v>
      </c>
      <c r="L1555" s="50">
        <f t="shared" si="470"/>
        <v>1.0761428357885099</v>
      </c>
      <c r="M1555" s="45">
        <v>35</v>
      </c>
      <c r="N1555" s="45">
        <f t="shared" si="464"/>
        <v>451.08905786828194</v>
      </c>
      <c r="O1555" s="18">
        <f t="shared" si="465"/>
        <v>1.113466158816915</v>
      </c>
      <c r="P1555" s="37">
        <f t="shared" si="466"/>
        <v>2.8571428571428572</v>
      </c>
      <c r="Q1555" s="37">
        <f t="shared" si="467"/>
        <v>0.26160317937549427</v>
      </c>
      <c r="R1555" s="37">
        <f t="shared" si="468"/>
        <v>-73.839682062450578</v>
      </c>
    </row>
    <row r="1556" spans="1:18" x14ac:dyDescent="0.25">
      <c r="A1556" s="1" t="s">
        <v>941</v>
      </c>
      <c r="B1556" s="1" t="s">
        <v>3820</v>
      </c>
      <c r="C1556" s="131">
        <v>7746</v>
      </c>
      <c r="D1556" s="43">
        <v>1</v>
      </c>
      <c r="E1556" s="43">
        <f>((D1556/($C1556/100000)))</f>
        <v>12.909888974954816</v>
      </c>
      <c r="F1556" s="6">
        <f>((D1556/$C1556)/(D$2144/$C$2144))</f>
        <v>0.29177514884524564</v>
      </c>
      <c r="G1556" s="44">
        <v>4</v>
      </c>
      <c r="H1556" s="44">
        <f>((G1556/($C1556/100000)))</f>
        <v>51.639555899819264</v>
      </c>
      <c r="I1556" s="14">
        <f>((G1556/$C1556)/(G$2144/$C$2144))</f>
        <v>1.0434242859455594</v>
      </c>
      <c r="J1556" s="49">
        <v>15</v>
      </c>
      <c r="K1556" s="49">
        <f t="shared" si="469"/>
        <v>193.64833462432222</v>
      </c>
      <c r="L1556" s="50">
        <f t="shared" si="470"/>
        <v>0.62189360237167435</v>
      </c>
      <c r="M1556" s="45">
        <v>20</v>
      </c>
      <c r="N1556" s="45">
        <f t="shared" si="464"/>
        <v>258.19777949909633</v>
      </c>
      <c r="O1556" s="18">
        <f t="shared" si="465"/>
        <v>0.6373342131430374</v>
      </c>
      <c r="P1556" s="37">
        <f t="shared" si="466"/>
        <v>5</v>
      </c>
      <c r="Q1556" s="37">
        <f t="shared" si="467"/>
        <v>0.45780556390711497</v>
      </c>
      <c r="R1556" s="37">
        <f t="shared" si="468"/>
        <v>-54.219443609288497</v>
      </c>
    </row>
    <row r="1557" spans="1:18" x14ac:dyDescent="0.25">
      <c r="A1557" s="1" t="s">
        <v>2053</v>
      </c>
      <c r="B1557" s="1" t="s">
        <v>3821</v>
      </c>
      <c r="C1557" s="131">
        <v>7746</v>
      </c>
      <c r="D1557" s="43"/>
      <c r="E1557" s="43"/>
      <c r="F1557" s="6"/>
      <c r="G1557" s="44">
        <v>2</v>
      </c>
      <c r="H1557" s="44">
        <f>((G1557/($C1557/100000)))</f>
        <v>25.819777949909632</v>
      </c>
      <c r="I1557" s="14">
        <f>((G1557/$C1557)/(G$2144/$C$2144))</f>
        <v>0.52171214297277968</v>
      </c>
      <c r="J1557" s="49">
        <v>2</v>
      </c>
      <c r="K1557" s="49">
        <f t="shared" si="469"/>
        <v>25.819777949909632</v>
      </c>
      <c r="L1557" s="50">
        <f t="shared" si="470"/>
        <v>8.2919146982889907E-2</v>
      </c>
      <c r="M1557" s="45">
        <v>4</v>
      </c>
      <c r="N1557" s="45">
        <f t="shared" si="464"/>
        <v>51.639555899819264</v>
      </c>
      <c r="O1557" s="18">
        <f t="shared" si="465"/>
        <v>0.1274668426286075</v>
      </c>
      <c r="P1557" s="37">
        <f t="shared" si="466"/>
        <v>0</v>
      </c>
      <c r="Q1557" s="37">
        <f t="shared" si="467"/>
        <v>0</v>
      </c>
      <c r="R1557" s="37">
        <f t="shared" si="468"/>
        <v>-100</v>
      </c>
    </row>
    <row r="1558" spans="1:18" x14ac:dyDescent="0.25">
      <c r="A1558" s="1" t="s">
        <v>61</v>
      </c>
      <c r="B1558" s="1" t="s">
        <v>3822</v>
      </c>
      <c r="C1558" s="131">
        <v>7740</v>
      </c>
      <c r="D1558" s="43"/>
      <c r="E1558" s="43"/>
      <c r="F1558" s="6"/>
      <c r="G1558" s="44"/>
      <c r="H1558" s="44"/>
      <c r="I1558" s="14"/>
      <c r="J1558" s="49">
        <v>1</v>
      </c>
      <c r="K1558" s="49">
        <f t="shared" si="469"/>
        <v>12.919896640826874</v>
      </c>
      <c r="L1558" s="50">
        <f t="shared" si="470"/>
        <v>4.1491712695701892E-2</v>
      </c>
      <c r="M1558" s="45">
        <v>1</v>
      </c>
      <c r="N1558" s="45">
        <f t="shared" si="464"/>
        <v>12.919896640826874</v>
      </c>
      <c r="O1558" s="18">
        <f t="shared" si="465"/>
        <v>3.1891413533630286E-2</v>
      </c>
      <c r="P1558" s="37">
        <f t="shared" si="466"/>
        <v>0</v>
      </c>
      <c r="Q1558" s="37">
        <f t="shared" si="467"/>
        <v>0</v>
      </c>
      <c r="R1558" s="37">
        <f t="shared" si="468"/>
        <v>-100</v>
      </c>
    </row>
    <row r="1559" spans="1:18" x14ac:dyDescent="0.25">
      <c r="A1559" s="1" t="s">
        <v>1011</v>
      </c>
      <c r="B1559" s="1" t="s">
        <v>3823</v>
      </c>
      <c r="C1559" s="131">
        <v>7729</v>
      </c>
      <c r="D1559" s="43"/>
      <c r="E1559" s="43"/>
      <c r="F1559" s="6"/>
      <c r="G1559" s="44"/>
      <c r="H1559" s="44"/>
      <c r="I1559" s="14"/>
      <c r="J1559" s="49">
        <v>2</v>
      </c>
      <c r="K1559" s="49">
        <f t="shared" si="469"/>
        <v>25.876568766981499</v>
      </c>
      <c r="L1559" s="50">
        <f t="shared" si="470"/>
        <v>8.3101528338655098E-2</v>
      </c>
      <c r="M1559" s="45">
        <v>2</v>
      </c>
      <c r="N1559" s="45">
        <f t="shared" si="464"/>
        <v>25.876568766981499</v>
      </c>
      <c r="O1559" s="18">
        <f t="shared" si="465"/>
        <v>6.3873603506352281E-2</v>
      </c>
      <c r="P1559" s="37">
        <f t="shared" si="466"/>
        <v>0</v>
      </c>
      <c r="Q1559" s="37">
        <f t="shared" si="467"/>
        <v>0</v>
      </c>
      <c r="R1559" s="37">
        <f t="shared" si="468"/>
        <v>-100</v>
      </c>
    </row>
    <row r="1560" spans="1:18" x14ac:dyDescent="0.25">
      <c r="A1560" s="1" t="s">
        <v>879</v>
      </c>
      <c r="B1560" s="1" t="s">
        <v>3824</v>
      </c>
      <c r="C1560" s="131">
        <v>7714</v>
      </c>
      <c r="D1560" s="43"/>
      <c r="E1560" s="43"/>
      <c r="F1560" s="6"/>
      <c r="G1560" s="44">
        <v>3</v>
      </c>
      <c r="H1560" s="44">
        <f t="shared" ref="H1560:H1565" si="471">((G1560/($C1560/100000)))</f>
        <v>38.890329271454497</v>
      </c>
      <c r="I1560" s="14">
        <f t="shared" ref="I1560:I1565" si="472">((G1560/$C1560)/(G$2144/$C$2144))</f>
        <v>0.78581454358319003</v>
      </c>
      <c r="J1560" s="49">
        <v>14</v>
      </c>
      <c r="K1560" s="49">
        <f t="shared" si="469"/>
        <v>181.48820326678765</v>
      </c>
      <c r="L1560" s="50">
        <f t="shared" si="470"/>
        <v>0.58284184440060371</v>
      </c>
      <c r="M1560" s="45">
        <v>17</v>
      </c>
      <c r="N1560" s="45">
        <f t="shared" si="464"/>
        <v>220.37853253824215</v>
      </c>
      <c r="O1560" s="18">
        <f t="shared" si="465"/>
        <v>0.54398135762964395</v>
      </c>
      <c r="P1560" s="37">
        <f t="shared" si="466"/>
        <v>0</v>
      </c>
      <c r="Q1560" s="37">
        <f t="shared" si="467"/>
        <v>0</v>
      </c>
      <c r="R1560" s="37">
        <f t="shared" si="468"/>
        <v>-100</v>
      </c>
    </row>
    <row r="1561" spans="1:18" x14ac:dyDescent="0.25">
      <c r="A1561" s="1" t="s">
        <v>569</v>
      </c>
      <c r="B1561" s="1" t="s">
        <v>3825</v>
      </c>
      <c r="C1561" s="131">
        <v>7699</v>
      </c>
      <c r="D1561" s="43">
        <v>1</v>
      </c>
      <c r="E1561" s="43">
        <f t="shared" ref="E1561:E1567" si="473">((D1561/($C1561/100000)))</f>
        <v>12.988699831146901</v>
      </c>
      <c r="F1561" s="6">
        <f t="shared" ref="F1561:F1567" si="474">((D1561/$C1561)/(D$2144/$C$2144))</f>
        <v>0.29355634536371905</v>
      </c>
      <c r="G1561" s="44">
        <v>12</v>
      </c>
      <c r="H1561" s="44">
        <f t="shared" si="471"/>
        <v>155.86439797376283</v>
      </c>
      <c r="I1561" s="14">
        <f t="shared" si="472"/>
        <v>3.149382199870491</v>
      </c>
      <c r="J1561" s="49">
        <v>9</v>
      </c>
      <c r="K1561" s="49">
        <f t="shared" si="469"/>
        <v>116.89829848032211</v>
      </c>
      <c r="L1561" s="50">
        <f t="shared" si="470"/>
        <v>0.37541404161353342</v>
      </c>
      <c r="M1561" s="45">
        <v>22</v>
      </c>
      <c r="N1561" s="45">
        <f t="shared" si="464"/>
        <v>285.75139628523186</v>
      </c>
      <c r="O1561" s="18">
        <f t="shared" si="465"/>
        <v>0.70534743427803159</v>
      </c>
      <c r="P1561" s="37">
        <f t="shared" si="466"/>
        <v>4.5454545454545459</v>
      </c>
      <c r="Q1561" s="37">
        <f t="shared" si="467"/>
        <v>0.41618687627919548</v>
      </c>
      <c r="R1561" s="37">
        <f t="shared" si="468"/>
        <v>-58.381312372080451</v>
      </c>
    </row>
    <row r="1562" spans="1:18" x14ac:dyDescent="0.25">
      <c r="A1562" s="1" t="s">
        <v>989</v>
      </c>
      <c r="B1562" s="1" t="s">
        <v>3826</v>
      </c>
      <c r="C1562" s="131">
        <v>7677</v>
      </c>
      <c r="D1562" s="43">
        <v>2</v>
      </c>
      <c r="E1562" s="43">
        <f t="shared" si="473"/>
        <v>26.051843167904128</v>
      </c>
      <c r="F1562" s="6">
        <f t="shared" si="474"/>
        <v>0.58879518117891705</v>
      </c>
      <c r="G1562" s="44">
        <v>4</v>
      </c>
      <c r="H1562" s="44">
        <f t="shared" si="471"/>
        <v>52.103686335808256</v>
      </c>
      <c r="I1562" s="14">
        <f t="shared" si="472"/>
        <v>1.0528024643655469</v>
      </c>
      <c r="J1562" s="49">
        <v>9</v>
      </c>
      <c r="K1562" s="49">
        <f t="shared" si="469"/>
        <v>117.23329425556858</v>
      </c>
      <c r="L1562" s="50">
        <f t="shared" si="470"/>
        <v>0.37648986666439932</v>
      </c>
      <c r="M1562" s="45">
        <v>15</v>
      </c>
      <c r="N1562" s="45">
        <f t="shared" si="464"/>
        <v>195.38882375928097</v>
      </c>
      <c r="O1562" s="18">
        <f t="shared" si="465"/>
        <v>0.48229687524481907</v>
      </c>
      <c r="P1562" s="37">
        <f t="shared" si="466"/>
        <v>13.333333333333334</v>
      </c>
      <c r="Q1562" s="37">
        <f t="shared" si="467"/>
        <v>1.22081483708564</v>
      </c>
      <c r="R1562" s="37">
        <f t="shared" si="468"/>
        <v>22.081483708563997</v>
      </c>
    </row>
    <row r="1563" spans="1:18" x14ac:dyDescent="0.25">
      <c r="A1563" s="1" t="s">
        <v>1772</v>
      </c>
      <c r="B1563" s="1" t="s">
        <v>3827</v>
      </c>
      <c r="C1563" s="131">
        <v>7664</v>
      </c>
      <c r="D1563" s="43">
        <v>2</v>
      </c>
      <c r="E1563" s="43">
        <f t="shared" si="473"/>
        <v>26.096033402922757</v>
      </c>
      <c r="F1563" s="6">
        <f t="shared" si="474"/>
        <v>0.58979392039542611</v>
      </c>
      <c r="G1563" s="44">
        <v>1</v>
      </c>
      <c r="H1563" s="44">
        <f t="shared" si="471"/>
        <v>13.048016701461378</v>
      </c>
      <c r="I1563" s="14">
        <f t="shared" si="472"/>
        <v>0.26364706807588412</v>
      </c>
      <c r="J1563" s="49">
        <v>7</v>
      </c>
      <c r="K1563" s="49">
        <f t="shared" si="469"/>
        <v>91.336116910229649</v>
      </c>
      <c r="L1563" s="50">
        <f t="shared" si="470"/>
        <v>0.29332215473031426</v>
      </c>
      <c r="M1563" s="45">
        <v>10</v>
      </c>
      <c r="N1563" s="45">
        <f t="shared" si="464"/>
        <v>130.48016701461378</v>
      </c>
      <c r="O1563" s="18">
        <f t="shared" si="465"/>
        <v>0.322076645029095</v>
      </c>
      <c r="P1563" s="37">
        <f t="shared" si="466"/>
        <v>20</v>
      </c>
      <c r="Q1563" s="37">
        <f t="shared" si="467"/>
        <v>1.8312222556284599</v>
      </c>
      <c r="R1563" s="37">
        <f t="shared" si="468"/>
        <v>83.122225562845983</v>
      </c>
    </row>
    <row r="1564" spans="1:18" x14ac:dyDescent="0.25">
      <c r="A1564" s="1" t="s">
        <v>2014</v>
      </c>
      <c r="B1564" s="1" t="s">
        <v>3828</v>
      </c>
      <c r="C1564" s="131">
        <v>7657</v>
      </c>
      <c r="D1564" s="43">
        <v>7</v>
      </c>
      <c r="E1564" s="43">
        <f t="shared" si="473"/>
        <v>91.419616037612641</v>
      </c>
      <c r="F1564" s="6">
        <f t="shared" si="474"/>
        <v>2.0661658770650266</v>
      </c>
      <c r="G1564" s="44">
        <v>2</v>
      </c>
      <c r="H1564" s="44">
        <f t="shared" si="471"/>
        <v>26.119890296460756</v>
      </c>
      <c r="I1564" s="14">
        <f t="shared" si="472"/>
        <v>0.5277761864264271</v>
      </c>
      <c r="J1564" s="49">
        <v>18</v>
      </c>
      <c r="K1564" s="49">
        <f t="shared" si="469"/>
        <v>235.07901266814679</v>
      </c>
      <c r="L1564" s="50">
        <f t="shared" si="470"/>
        <v>0.75494650813179942</v>
      </c>
      <c r="M1564" s="45">
        <v>27</v>
      </c>
      <c r="N1564" s="45">
        <f t="shared" si="464"/>
        <v>352.61851900222018</v>
      </c>
      <c r="O1564" s="18">
        <f t="shared" si="465"/>
        <v>0.8704019329055841</v>
      </c>
      <c r="P1564" s="37">
        <f t="shared" si="466"/>
        <v>25.925925925925924</v>
      </c>
      <c r="Q1564" s="37">
        <f t="shared" si="467"/>
        <v>2.373806627666522</v>
      </c>
      <c r="R1564" s="37">
        <f t="shared" si="468"/>
        <v>137.38066276665219</v>
      </c>
    </row>
    <row r="1565" spans="1:18" x14ac:dyDescent="0.25">
      <c r="A1565" s="1" t="s">
        <v>1846</v>
      </c>
      <c r="B1565" s="1" t="s">
        <v>3829</v>
      </c>
      <c r="C1565" s="131">
        <v>7636</v>
      </c>
      <c r="D1565" s="43">
        <v>1</v>
      </c>
      <c r="E1565" s="43">
        <f t="shared" si="473"/>
        <v>13.095861707700367</v>
      </c>
      <c r="F1565" s="6">
        <f t="shared" si="474"/>
        <v>0.29597830054416885</v>
      </c>
      <c r="G1565" s="44">
        <v>5</v>
      </c>
      <c r="H1565" s="44">
        <f t="shared" si="471"/>
        <v>65.47930853850184</v>
      </c>
      <c r="I1565" s="14">
        <f t="shared" si="472"/>
        <v>1.323069100139848</v>
      </c>
      <c r="J1565" s="49">
        <v>37</v>
      </c>
      <c r="K1565" s="49">
        <f t="shared" si="469"/>
        <v>484.54688318491361</v>
      </c>
      <c r="L1565" s="50">
        <f t="shared" si="470"/>
        <v>1.5561022370082647</v>
      </c>
      <c r="M1565" s="45">
        <v>43</v>
      </c>
      <c r="N1565" s="45">
        <f t="shared" si="464"/>
        <v>563.12205343111577</v>
      </c>
      <c r="O1565" s="18">
        <f t="shared" si="465"/>
        <v>1.3900078905530164</v>
      </c>
      <c r="P1565" s="37">
        <f t="shared" si="466"/>
        <v>2.3255813953488373</v>
      </c>
      <c r="Q1565" s="37">
        <f t="shared" si="467"/>
        <v>0.21293282042191394</v>
      </c>
      <c r="R1565" s="37">
        <f t="shared" si="468"/>
        <v>-78.706717957808607</v>
      </c>
    </row>
    <row r="1566" spans="1:18" x14ac:dyDescent="0.25">
      <c r="A1566" s="1" t="s">
        <v>401</v>
      </c>
      <c r="B1566" s="1" t="s">
        <v>3830</v>
      </c>
      <c r="C1566" s="131">
        <v>7626</v>
      </c>
      <c r="D1566" s="43">
        <v>1</v>
      </c>
      <c r="E1566" s="43">
        <f t="shared" si="473"/>
        <v>13.113034356150013</v>
      </c>
      <c r="F1566" s="6">
        <f t="shared" si="474"/>
        <v>0.29636641790653989</v>
      </c>
      <c r="G1566" s="44"/>
      <c r="H1566" s="44"/>
      <c r="I1566" s="14"/>
      <c r="J1566" s="49"/>
      <c r="K1566" s="49"/>
      <c r="L1566" s="50"/>
      <c r="M1566" s="45">
        <v>1</v>
      </c>
      <c r="N1566" s="45">
        <f t="shared" si="464"/>
        <v>13.113034356150013</v>
      </c>
      <c r="O1566" s="18">
        <f t="shared" si="465"/>
        <v>3.2368153783149542E-2</v>
      </c>
      <c r="P1566" s="37">
        <f t="shared" si="466"/>
        <v>100</v>
      </c>
      <c r="Q1566" s="37">
        <f t="shared" si="467"/>
        <v>9.1561112781422995</v>
      </c>
      <c r="R1566" s="37">
        <f t="shared" si="468"/>
        <v>815.61112781422992</v>
      </c>
    </row>
    <row r="1567" spans="1:18" x14ac:dyDescent="0.25">
      <c r="A1567" s="1" t="s">
        <v>2061</v>
      </c>
      <c r="B1567" s="1" t="s">
        <v>3831</v>
      </c>
      <c r="C1567" s="131">
        <v>7614</v>
      </c>
      <c r="D1567" s="43">
        <v>3</v>
      </c>
      <c r="E1567" s="43">
        <f t="shared" si="473"/>
        <v>39.401103230890463</v>
      </c>
      <c r="F1567" s="6">
        <f t="shared" si="474"/>
        <v>0.89050051337875225</v>
      </c>
      <c r="G1567" s="44">
        <v>5</v>
      </c>
      <c r="H1567" s="44">
        <f>((G1567/($C1567/100000)))</f>
        <v>65.668505384817436</v>
      </c>
      <c r="I1567" s="14">
        <f>((G1567/$C1567)/(G$2144/$C$2144))</f>
        <v>1.326891994834237</v>
      </c>
      <c r="J1567" s="49">
        <v>3</v>
      </c>
      <c r="K1567" s="49">
        <f t="shared" ref="K1567:K1572" si="475">((J1567/($C1567/100000)))</f>
        <v>39.401103230890463</v>
      </c>
      <c r="L1567" s="50">
        <f t="shared" ref="L1567:L1572" si="476">((J1567/$C1567)/(J$2144/$C$2144))</f>
        <v>0.12653501034859443</v>
      </c>
      <c r="M1567" s="45">
        <v>11</v>
      </c>
      <c r="N1567" s="45">
        <f t="shared" si="464"/>
        <v>144.47071184659836</v>
      </c>
      <c r="O1567" s="18">
        <f t="shared" si="465"/>
        <v>0.3566108416408304</v>
      </c>
      <c r="P1567" s="37">
        <f t="shared" si="466"/>
        <v>27.27272727272727</v>
      </c>
      <c r="Q1567" s="37">
        <f t="shared" si="467"/>
        <v>2.4971212576751722</v>
      </c>
      <c r="R1567" s="37">
        <f t="shared" si="468"/>
        <v>149.71212576751722</v>
      </c>
    </row>
    <row r="1568" spans="1:18" x14ac:dyDescent="0.25">
      <c r="A1568" s="1" t="s">
        <v>948</v>
      </c>
      <c r="B1568" s="1" t="s">
        <v>3832</v>
      </c>
      <c r="C1568" s="131">
        <v>7601</v>
      </c>
      <c r="D1568" s="43"/>
      <c r="E1568" s="43"/>
      <c r="F1568" s="6"/>
      <c r="G1568" s="44">
        <v>2</v>
      </c>
      <c r="H1568" s="44">
        <f>((G1568/($C1568/100000)))</f>
        <v>26.31232732535193</v>
      </c>
      <c r="I1568" s="14">
        <f>((G1568/$C1568)/(G$2144/$C$2144))</f>
        <v>0.53166455196252493</v>
      </c>
      <c r="J1568" s="49">
        <v>7</v>
      </c>
      <c r="K1568" s="49">
        <f t="shared" si="475"/>
        <v>92.093145638731755</v>
      </c>
      <c r="L1568" s="50">
        <f t="shared" si="476"/>
        <v>0.29575332112263236</v>
      </c>
      <c r="M1568" s="45">
        <v>9</v>
      </c>
      <c r="N1568" s="45">
        <f t="shared" si="464"/>
        <v>118.40547296408369</v>
      </c>
      <c r="O1568" s="18">
        <f t="shared" si="465"/>
        <v>0.29227152568776293</v>
      </c>
      <c r="P1568" s="37">
        <f t="shared" si="466"/>
        <v>0</v>
      </c>
      <c r="Q1568" s="37">
        <f t="shared" si="467"/>
        <v>0</v>
      </c>
      <c r="R1568" s="37">
        <f t="shared" si="468"/>
        <v>-100</v>
      </c>
    </row>
    <row r="1569" spans="1:18" x14ac:dyDescent="0.25">
      <c r="A1569" s="1" t="s">
        <v>1960</v>
      </c>
      <c r="B1569" s="1" t="s">
        <v>3449</v>
      </c>
      <c r="C1569" s="131">
        <v>7530</v>
      </c>
      <c r="D1569" s="43"/>
      <c r="E1569" s="43"/>
      <c r="F1569" s="6"/>
      <c r="G1569" s="44"/>
      <c r="H1569" s="44"/>
      <c r="I1569" s="14"/>
      <c r="J1569" s="49">
        <v>1</v>
      </c>
      <c r="K1569" s="49">
        <f t="shared" si="475"/>
        <v>13.280212483399733</v>
      </c>
      <c r="L1569" s="50">
        <f t="shared" si="476"/>
        <v>4.2648852093589991E-2</v>
      </c>
      <c r="M1569" s="45">
        <v>1</v>
      </c>
      <c r="N1569" s="45">
        <f t="shared" si="464"/>
        <v>13.280212483399733</v>
      </c>
      <c r="O1569" s="18">
        <f t="shared" si="465"/>
        <v>3.2780815504687706E-2</v>
      </c>
      <c r="P1569" s="37">
        <f t="shared" si="466"/>
        <v>0</v>
      </c>
      <c r="Q1569" s="37">
        <f t="shared" si="467"/>
        <v>0</v>
      </c>
      <c r="R1569" s="37">
        <f t="shared" si="468"/>
        <v>-100</v>
      </c>
    </row>
    <row r="1570" spans="1:18" x14ac:dyDescent="0.25">
      <c r="A1570" s="1" t="s">
        <v>1425</v>
      </c>
      <c r="B1570" s="1" t="s">
        <v>3833</v>
      </c>
      <c r="C1570" s="131">
        <v>7527</v>
      </c>
      <c r="D1570" s="43">
        <v>1</v>
      </c>
      <c r="E1570" s="43">
        <f>((D1570/($C1570/100000)))</f>
        <v>13.285505513484788</v>
      </c>
      <c r="F1570" s="6">
        <f>((D1570/$C1570)/(D$2144/$C$2144))</f>
        <v>0.30026442180885787</v>
      </c>
      <c r="G1570" s="44">
        <v>1</v>
      </c>
      <c r="H1570" s="44">
        <f>((G1570/($C1570/100000)))</f>
        <v>13.285505513484788</v>
      </c>
      <c r="I1570" s="14">
        <f>((G1570/$C1570)/(G$2144/$C$2144))</f>
        <v>0.26844574594573878</v>
      </c>
      <c r="J1570" s="49">
        <v>1</v>
      </c>
      <c r="K1570" s="49">
        <f t="shared" si="475"/>
        <v>13.285505513484788</v>
      </c>
      <c r="L1570" s="50">
        <f t="shared" si="476"/>
        <v>4.2665850440378988E-2</v>
      </c>
      <c r="M1570" s="45">
        <v>3</v>
      </c>
      <c r="N1570" s="45">
        <f t="shared" si="464"/>
        <v>39.856516540454365</v>
      </c>
      <c r="O1570" s="18">
        <f t="shared" si="465"/>
        <v>9.8381642387524282E-2</v>
      </c>
      <c r="P1570" s="37">
        <f t="shared" si="466"/>
        <v>33.333333333333329</v>
      </c>
      <c r="Q1570" s="37">
        <f t="shared" si="467"/>
        <v>3.0520370927140994</v>
      </c>
      <c r="R1570" s="37">
        <f t="shared" si="468"/>
        <v>205.20370927140993</v>
      </c>
    </row>
    <row r="1571" spans="1:18" x14ac:dyDescent="0.25">
      <c r="A1571" s="1" t="s">
        <v>282</v>
      </c>
      <c r="B1571" s="1" t="s">
        <v>3834</v>
      </c>
      <c r="C1571" s="131">
        <v>7509</v>
      </c>
      <c r="D1571" s="43"/>
      <c r="E1571" s="43"/>
      <c r="F1571" s="6"/>
      <c r="G1571" s="44">
        <v>6</v>
      </c>
      <c r="H1571" s="44">
        <f>((G1571/($C1571/100000)))</f>
        <v>79.90411506192568</v>
      </c>
      <c r="I1571" s="14">
        <f>((G1571/$C1571)/(G$2144/$C$2144))</f>
        <v>1.6145354612333807</v>
      </c>
      <c r="J1571" s="49">
        <v>2</v>
      </c>
      <c r="K1571" s="49">
        <f t="shared" si="475"/>
        <v>26.634705020641896</v>
      </c>
      <c r="L1571" s="50">
        <f t="shared" si="476"/>
        <v>8.553625150212614E-2</v>
      </c>
      <c r="M1571" s="45">
        <v>8</v>
      </c>
      <c r="N1571" s="45">
        <f t="shared" si="464"/>
        <v>106.53882008256758</v>
      </c>
      <c r="O1571" s="18">
        <f t="shared" si="465"/>
        <v>0.26297993421259652</v>
      </c>
      <c r="P1571" s="37">
        <f t="shared" si="466"/>
        <v>0</v>
      </c>
      <c r="Q1571" s="37">
        <f t="shared" si="467"/>
        <v>0</v>
      </c>
      <c r="R1571" s="37">
        <f t="shared" si="468"/>
        <v>-100</v>
      </c>
    </row>
    <row r="1572" spans="1:18" x14ac:dyDescent="0.25">
      <c r="A1572" s="1" t="s">
        <v>1355</v>
      </c>
      <c r="B1572" s="1" t="s">
        <v>3835</v>
      </c>
      <c r="C1572" s="131">
        <v>7501</v>
      </c>
      <c r="D1572" s="43">
        <v>1</v>
      </c>
      <c r="E1572" s="43">
        <f>((D1572/($C1572/100000)))</f>
        <v>13.331555792560993</v>
      </c>
      <c r="F1572" s="6">
        <f>((D1572/$C1572)/(D$2144/$C$2144))</f>
        <v>0.30130519970074293</v>
      </c>
      <c r="G1572" s="44"/>
      <c r="H1572" s="44"/>
      <c r="I1572" s="14"/>
      <c r="J1572" s="49">
        <v>4</v>
      </c>
      <c r="K1572" s="49">
        <f t="shared" si="475"/>
        <v>53.326223170243971</v>
      </c>
      <c r="L1572" s="50">
        <f t="shared" si="476"/>
        <v>0.17125495601372223</v>
      </c>
      <c r="M1572" s="45">
        <v>5</v>
      </c>
      <c r="N1572" s="45">
        <f t="shared" si="464"/>
        <v>66.657778962804969</v>
      </c>
      <c r="O1572" s="18">
        <f t="shared" si="465"/>
        <v>0.1645377554661368</v>
      </c>
      <c r="P1572" s="37">
        <f t="shared" si="466"/>
        <v>20</v>
      </c>
      <c r="Q1572" s="37">
        <f t="shared" si="467"/>
        <v>1.8312222556284599</v>
      </c>
      <c r="R1572" s="37">
        <f t="shared" si="468"/>
        <v>83.122225562845983</v>
      </c>
    </row>
    <row r="1573" spans="1:18" x14ac:dyDescent="0.25">
      <c r="A1573" s="1" t="s">
        <v>585</v>
      </c>
      <c r="B1573" s="1" t="s">
        <v>3836</v>
      </c>
      <c r="C1573" s="131">
        <v>7500</v>
      </c>
      <c r="D1573" s="43"/>
      <c r="E1573" s="43"/>
      <c r="F1573" s="6"/>
      <c r="G1573" s="44">
        <v>1</v>
      </c>
      <c r="H1573" s="44">
        <f>((G1573/($C1573/100000)))</f>
        <v>13.333333333333334</v>
      </c>
      <c r="I1573" s="14">
        <f>((G1573/$C1573)/(G$2144/$C$2144))</f>
        <v>0.26941215063114349</v>
      </c>
      <c r="J1573" s="49"/>
      <c r="K1573" s="49"/>
      <c r="L1573" s="50"/>
      <c r="M1573" s="45">
        <v>1</v>
      </c>
      <c r="N1573" s="45">
        <f t="shared" si="464"/>
        <v>13.333333333333334</v>
      </c>
      <c r="O1573" s="18">
        <f t="shared" si="465"/>
        <v>3.2911938766706457E-2</v>
      </c>
      <c r="P1573" s="37">
        <f t="shared" si="466"/>
        <v>0</v>
      </c>
      <c r="Q1573" s="37">
        <f t="shared" si="467"/>
        <v>0</v>
      </c>
      <c r="R1573" s="37">
        <f t="shared" si="468"/>
        <v>-100</v>
      </c>
    </row>
    <row r="1574" spans="1:18" x14ac:dyDescent="0.25">
      <c r="A1574" s="1" t="s">
        <v>214</v>
      </c>
      <c r="B1574" s="1" t="s">
        <v>3837</v>
      </c>
      <c r="C1574" s="131">
        <v>7488</v>
      </c>
      <c r="D1574" s="43">
        <v>1</v>
      </c>
      <c r="E1574" s="43">
        <f>((D1574/($C1574/100000)))</f>
        <v>13.354700854700853</v>
      </c>
      <c r="F1574" s="6">
        <f>((D1574/$C1574)/(D$2144/$C$2144))</f>
        <v>0.30182829900577901</v>
      </c>
      <c r="G1574" s="44"/>
      <c r="H1574" s="44"/>
      <c r="I1574" s="14"/>
      <c r="J1574" s="49">
        <v>1</v>
      </c>
      <c r="K1574" s="49">
        <f t="shared" ref="K1574:K1595" si="477">((J1574/($C1574/100000)))</f>
        <v>13.354700854700853</v>
      </c>
      <c r="L1574" s="50">
        <f t="shared" ref="L1574:L1595" si="478">((J1574/$C1574)/(J$2144/$C$2144))</f>
        <v>4.2888068411422633E-2</v>
      </c>
      <c r="M1574" s="45">
        <v>2</v>
      </c>
      <c r="N1574" s="45">
        <f t="shared" si="464"/>
        <v>26.709401709401707</v>
      </c>
      <c r="O1574" s="18">
        <f t="shared" si="465"/>
        <v>6.5929364516639541E-2</v>
      </c>
      <c r="P1574" s="37">
        <f t="shared" si="466"/>
        <v>50</v>
      </c>
      <c r="Q1574" s="37">
        <f t="shared" si="467"/>
        <v>4.5780556390711498</v>
      </c>
      <c r="R1574" s="37">
        <f t="shared" si="468"/>
        <v>357.80556390711496</v>
      </c>
    </row>
    <row r="1575" spans="1:18" x14ac:dyDescent="0.25">
      <c r="A1575" s="1" t="s">
        <v>606</v>
      </c>
      <c r="B1575" s="1" t="s">
        <v>3838</v>
      </c>
      <c r="C1575" s="131">
        <v>7487</v>
      </c>
      <c r="D1575" s="43"/>
      <c r="E1575" s="43"/>
      <c r="F1575" s="6"/>
      <c r="G1575" s="44">
        <v>5</v>
      </c>
      <c r="H1575" s="44">
        <f t="shared" ref="H1575:H1580" si="479">((G1575/($C1575/100000)))</f>
        <v>66.782422866301587</v>
      </c>
      <c r="I1575" s="14">
        <f t="shared" ref="I1575:I1580" si="480">((G1575/$C1575)/(G$2144/$C$2144))</f>
        <v>1.3493997126576571</v>
      </c>
      <c r="J1575" s="49">
        <v>3</v>
      </c>
      <c r="K1575" s="49">
        <f t="shared" si="477"/>
        <v>40.069453719780952</v>
      </c>
      <c r="L1575" s="50">
        <f t="shared" si="478"/>
        <v>0.12868139024899131</v>
      </c>
      <c r="M1575" s="45">
        <v>8</v>
      </c>
      <c r="N1575" s="45">
        <f t="shared" si="464"/>
        <v>106.85187658608254</v>
      </c>
      <c r="O1575" s="18">
        <f t="shared" si="465"/>
        <v>0.26375268144816177</v>
      </c>
      <c r="P1575" s="37">
        <f t="shared" si="466"/>
        <v>0</v>
      </c>
      <c r="Q1575" s="37">
        <f t="shared" si="467"/>
        <v>0</v>
      </c>
      <c r="R1575" s="37">
        <f t="shared" si="468"/>
        <v>-100</v>
      </c>
    </row>
    <row r="1576" spans="1:18" x14ac:dyDescent="0.25">
      <c r="A1576" s="1" t="s">
        <v>1448</v>
      </c>
      <c r="B1576" s="1" t="s">
        <v>3839</v>
      </c>
      <c r="C1576" s="131">
        <v>7485</v>
      </c>
      <c r="D1576" s="43">
        <v>1</v>
      </c>
      <c r="E1576" s="43">
        <f>((D1576/($C1576/100000)))</f>
        <v>13.360053440213761</v>
      </c>
      <c r="F1576" s="6">
        <f>((D1576/$C1576)/(D$2144/$C$2144))</f>
        <v>0.30194927227191359</v>
      </c>
      <c r="G1576" s="44">
        <v>2</v>
      </c>
      <c r="H1576" s="44">
        <f t="shared" si="479"/>
        <v>26.720106880427522</v>
      </c>
      <c r="I1576" s="14">
        <f t="shared" si="480"/>
        <v>0.53990410948124934</v>
      </c>
      <c r="J1576" s="49">
        <v>8</v>
      </c>
      <c r="K1576" s="49">
        <f t="shared" si="477"/>
        <v>106.88042752171009</v>
      </c>
      <c r="L1576" s="50">
        <f t="shared" si="478"/>
        <v>0.34324206414400282</v>
      </c>
      <c r="M1576" s="45">
        <v>11</v>
      </c>
      <c r="N1576" s="45">
        <f t="shared" si="464"/>
        <v>146.96058784235137</v>
      </c>
      <c r="O1576" s="18">
        <f t="shared" si="465"/>
        <v>0.36275684011399906</v>
      </c>
      <c r="P1576" s="37">
        <f t="shared" si="466"/>
        <v>9.0909090909090917</v>
      </c>
      <c r="Q1576" s="37">
        <f t="shared" si="467"/>
        <v>0.83237375255839097</v>
      </c>
      <c r="R1576" s="37">
        <f t="shared" si="468"/>
        <v>-16.762624744160902</v>
      </c>
    </row>
    <row r="1577" spans="1:18" x14ac:dyDescent="0.25">
      <c r="A1577" s="1" t="s">
        <v>2117</v>
      </c>
      <c r="B1577" s="1" t="s">
        <v>3840</v>
      </c>
      <c r="C1577" s="131">
        <v>7483</v>
      </c>
      <c r="D1577" s="43">
        <v>4</v>
      </c>
      <c r="E1577" s="43">
        <f>((D1577/($C1577/100000)))</f>
        <v>53.454496859548314</v>
      </c>
      <c r="F1577" s="6">
        <f>((D1577/$C1577)/(D$2144/$C$2144))</f>
        <v>1.2081199000161822</v>
      </c>
      <c r="G1577" s="44">
        <v>1</v>
      </c>
      <c r="H1577" s="44">
        <f t="shared" si="479"/>
        <v>13.363624214887079</v>
      </c>
      <c r="I1577" s="14">
        <f t="shared" si="480"/>
        <v>0.27002420549693651</v>
      </c>
      <c r="J1577" s="49">
        <v>9</v>
      </c>
      <c r="K1577" s="49">
        <f t="shared" si="477"/>
        <v>120.27261793398371</v>
      </c>
      <c r="L1577" s="50">
        <f t="shared" si="478"/>
        <v>0.38625052871610233</v>
      </c>
      <c r="M1577" s="45">
        <v>14</v>
      </c>
      <c r="N1577" s="45">
        <f t="shared" si="464"/>
        <v>187.09073900841909</v>
      </c>
      <c r="O1577" s="18">
        <f t="shared" si="465"/>
        <v>0.46181392095472112</v>
      </c>
      <c r="P1577" s="37">
        <f t="shared" si="466"/>
        <v>28.571428571428569</v>
      </c>
      <c r="Q1577" s="37">
        <f t="shared" si="467"/>
        <v>2.6160317937549427</v>
      </c>
      <c r="R1577" s="37">
        <f t="shared" si="468"/>
        <v>161.60317937549428</v>
      </c>
    </row>
    <row r="1578" spans="1:18" x14ac:dyDescent="0.25">
      <c r="A1578" s="1" t="s">
        <v>617</v>
      </c>
      <c r="B1578" s="1" t="s">
        <v>3841</v>
      </c>
      <c r="C1578" s="131">
        <v>7479</v>
      </c>
      <c r="D1578" s="43">
        <v>1</v>
      </c>
      <c r="E1578" s="43">
        <f>((D1578/($C1578/100000)))</f>
        <v>13.370771493515177</v>
      </c>
      <c r="F1578" s="6">
        <f>((D1578/$C1578)/(D$2144/$C$2144))</f>
        <v>0.30219150995524446</v>
      </c>
      <c r="G1578" s="44">
        <v>2</v>
      </c>
      <c r="H1578" s="44">
        <f t="shared" si="479"/>
        <v>26.741542987030353</v>
      </c>
      <c r="I1578" s="14">
        <f t="shared" si="480"/>
        <v>0.54033724554982643</v>
      </c>
      <c r="J1578" s="49">
        <v>4</v>
      </c>
      <c r="K1578" s="49">
        <f t="shared" si="477"/>
        <v>53.483085974060707</v>
      </c>
      <c r="L1578" s="50">
        <f t="shared" si="478"/>
        <v>0.1717587144082004</v>
      </c>
      <c r="M1578" s="45">
        <v>7</v>
      </c>
      <c r="N1578" s="45">
        <f t="shared" si="464"/>
        <v>93.595400454606235</v>
      </c>
      <c r="O1578" s="18">
        <f t="shared" si="465"/>
        <v>0.23103045664555275</v>
      </c>
      <c r="P1578" s="37">
        <f t="shared" si="466"/>
        <v>14.285714285714285</v>
      </c>
      <c r="Q1578" s="37">
        <f t="shared" si="467"/>
        <v>1.3080158968774713</v>
      </c>
      <c r="R1578" s="37">
        <f t="shared" si="468"/>
        <v>30.801589687747132</v>
      </c>
    </row>
    <row r="1579" spans="1:18" x14ac:dyDescent="0.25">
      <c r="A1579" s="1" t="s">
        <v>971</v>
      </c>
      <c r="B1579" s="1" t="s">
        <v>3842</v>
      </c>
      <c r="C1579" s="131">
        <v>7452</v>
      </c>
      <c r="D1579" s="43"/>
      <c r="E1579" s="43"/>
      <c r="F1579" s="6"/>
      <c r="G1579" s="44">
        <v>2</v>
      </c>
      <c r="H1579" s="44">
        <f t="shared" si="479"/>
        <v>26.838432635534083</v>
      </c>
      <c r="I1579" s="14">
        <f t="shared" si="480"/>
        <v>0.54229498919312291</v>
      </c>
      <c r="J1579" s="49">
        <v>1</v>
      </c>
      <c r="K1579" s="49">
        <f t="shared" si="477"/>
        <v>13.419216317767042</v>
      </c>
      <c r="L1579" s="50">
        <f t="shared" si="478"/>
        <v>4.3095257147709697E-2</v>
      </c>
      <c r="M1579" s="45">
        <v>3</v>
      </c>
      <c r="N1579" s="45">
        <f t="shared" si="464"/>
        <v>40.257648953301128</v>
      </c>
      <c r="O1579" s="18">
        <f t="shared" si="465"/>
        <v>9.9371795793195827E-2</v>
      </c>
      <c r="P1579" s="37">
        <f t="shared" si="466"/>
        <v>0</v>
      </c>
      <c r="Q1579" s="37">
        <f t="shared" si="467"/>
        <v>0</v>
      </c>
      <c r="R1579" s="37">
        <f t="shared" si="468"/>
        <v>-100</v>
      </c>
    </row>
    <row r="1580" spans="1:18" x14ac:dyDescent="0.25">
      <c r="A1580" s="1" t="s">
        <v>1126</v>
      </c>
      <c r="B1580" s="1" t="s">
        <v>3843</v>
      </c>
      <c r="C1580" s="131">
        <v>7435</v>
      </c>
      <c r="D1580" s="43">
        <v>3</v>
      </c>
      <c r="E1580" s="43">
        <f>((D1580/($C1580/100000)))</f>
        <v>40.349697377269671</v>
      </c>
      <c r="F1580" s="6">
        <f>((D1580/$C1580)/(D$2144/$C$2144))</f>
        <v>0.91193959769546995</v>
      </c>
      <c r="G1580" s="44">
        <v>7</v>
      </c>
      <c r="H1580" s="44">
        <f t="shared" si="479"/>
        <v>94.1492938802959</v>
      </c>
      <c r="I1580" s="14">
        <f t="shared" si="480"/>
        <v>1.9023722808520553</v>
      </c>
      <c r="J1580" s="49">
        <v>19</v>
      </c>
      <c r="K1580" s="49">
        <f t="shared" si="477"/>
        <v>255.54808338937457</v>
      </c>
      <c r="L1580" s="50">
        <f t="shared" si="478"/>
        <v>0.82068208056892</v>
      </c>
      <c r="M1580" s="45">
        <v>29</v>
      </c>
      <c r="N1580" s="45">
        <f t="shared" si="464"/>
        <v>390.04707464694013</v>
      </c>
      <c r="O1580" s="18">
        <f t="shared" si="465"/>
        <v>0.96279040776848079</v>
      </c>
      <c r="P1580" s="37">
        <f t="shared" si="466"/>
        <v>10.344827586206897</v>
      </c>
      <c r="Q1580" s="37">
        <f t="shared" si="467"/>
        <v>0.94718392532506546</v>
      </c>
      <c r="R1580" s="37">
        <f t="shared" si="468"/>
        <v>-5.2816074674934548</v>
      </c>
    </row>
    <row r="1581" spans="1:18" x14ac:dyDescent="0.25">
      <c r="A1581" s="1" t="s">
        <v>1460</v>
      </c>
      <c r="B1581" s="1" t="s">
        <v>3844</v>
      </c>
      <c r="C1581" s="131">
        <v>7427</v>
      </c>
      <c r="D1581" s="43">
        <v>1</v>
      </c>
      <c r="E1581" s="43">
        <f>((D1581/($C1581/100000)))</f>
        <v>13.464386697185942</v>
      </c>
      <c r="F1581" s="6">
        <f>((D1581/$C1581)/(D$2144/$C$2144))</f>
        <v>0.30430729809549922</v>
      </c>
      <c r="G1581" s="44"/>
      <c r="H1581" s="44"/>
      <c r="I1581" s="14"/>
      <c r="J1581" s="49">
        <v>2</v>
      </c>
      <c r="K1581" s="49">
        <f t="shared" si="477"/>
        <v>26.928773394371884</v>
      </c>
      <c r="L1581" s="50">
        <f t="shared" si="478"/>
        <v>8.6480639898945097E-2</v>
      </c>
      <c r="M1581" s="45">
        <v>3</v>
      </c>
      <c r="N1581" s="45">
        <f t="shared" si="464"/>
        <v>40.393160091557831</v>
      </c>
      <c r="O1581" s="18">
        <f t="shared" si="465"/>
        <v>9.9706290864534169E-2</v>
      </c>
      <c r="P1581" s="37">
        <f t="shared" si="466"/>
        <v>33.333333333333329</v>
      </c>
      <c r="Q1581" s="37">
        <f t="shared" si="467"/>
        <v>3.0520370927140994</v>
      </c>
      <c r="R1581" s="37">
        <f t="shared" si="468"/>
        <v>205.20370927140993</v>
      </c>
    </row>
    <row r="1582" spans="1:18" x14ac:dyDescent="0.25">
      <c r="A1582" s="1" t="s">
        <v>1300</v>
      </c>
      <c r="B1582" s="1" t="s">
        <v>3845</v>
      </c>
      <c r="C1582" s="131">
        <v>7418</v>
      </c>
      <c r="D1582" s="43">
        <v>1</v>
      </c>
      <c r="E1582" s="43">
        <f>((D1582/($C1582/100000)))</f>
        <v>13.480722566729577</v>
      </c>
      <c r="F1582" s="6">
        <f>((D1582/$C1582)/(D$2144/$C$2144))</f>
        <v>0.30467650349895836</v>
      </c>
      <c r="G1582" s="44">
        <v>3</v>
      </c>
      <c r="H1582" s="44">
        <f t="shared" ref="H1582:H1588" si="481">((G1582/($C1582/100000)))</f>
        <v>40.442167700188733</v>
      </c>
      <c r="I1582" s="14">
        <f t="shared" ref="I1582:I1588" si="482">((G1582/$C1582)/(G$2144/$C$2144))</f>
        <v>0.81717085322199079</v>
      </c>
      <c r="J1582" s="49">
        <v>5</v>
      </c>
      <c r="K1582" s="49">
        <f t="shared" si="477"/>
        <v>67.403612833647884</v>
      </c>
      <c r="L1582" s="50">
        <f t="shared" si="478"/>
        <v>0.21646390958798373</v>
      </c>
      <c r="M1582" s="45">
        <v>9</v>
      </c>
      <c r="N1582" s="45">
        <f t="shared" si="464"/>
        <v>121.3265031005662</v>
      </c>
      <c r="O1582" s="18">
        <f t="shared" si="465"/>
        <v>0.29948178306183415</v>
      </c>
      <c r="P1582" s="37">
        <f t="shared" si="466"/>
        <v>11.111111111111111</v>
      </c>
      <c r="Q1582" s="37">
        <f t="shared" si="467"/>
        <v>1.0173456975713666</v>
      </c>
      <c r="R1582" s="37">
        <f t="shared" si="468"/>
        <v>1.7345697571366614</v>
      </c>
    </row>
    <row r="1583" spans="1:18" x14ac:dyDescent="0.25">
      <c r="A1583" s="1" t="s">
        <v>406</v>
      </c>
      <c r="B1583" s="1" t="s">
        <v>3846</v>
      </c>
      <c r="C1583" s="131">
        <v>7398</v>
      </c>
      <c r="D1583" s="43">
        <v>5</v>
      </c>
      <c r="E1583" s="43">
        <f>((D1583/($C1583/100000)))</f>
        <v>67.585834009191672</v>
      </c>
      <c r="F1583" s="6">
        <f>((D1583/$C1583)/(D$2144/$C$2144))</f>
        <v>1.527500880613188</v>
      </c>
      <c r="G1583" s="44">
        <v>2</v>
      </c>
      <c r="H1583" s="44">
        <f t="shared" si="481"/>
        <v>27.034333603676668</v>
      </c>
      <c r="I1583" s="14">
        <f t="shared" si="482"/>
        <v>0.54625334677847415</v>
      </c>
      <c r="J1583" s="49">
        <v>8</v>
      </c>
      <c r="K1583" s="49">
        <f t="shared" si="477"/>
        <v>108.13733441470667</v>
      </c>
      <c r="L1583" s="50">
        <f t="shared" si="478"/>
        <v>0.34727856854796718</v>
      </c>
      <c r="M1583" s="45">
        <v>15</v>
      </c>
      <c r="N1583" s="45">
        <f t="shared" si="464"/>
        <v>202.75750202757501</v>
      </c>
      <c r="O1583" s="18">
        <f t="shared" si="465"/>
        <v>0.50048568684164318</v>
      </c>
      <c r="P1583" s="37">
        <f t="shared" si="466"/>
        <v>33.333333333333329</v>
      </c>
      <c r="Q1583" s="37">
        <f t="shared" si="467"/>
        <v>3.0520370927140994</v>
      </c>
      <c r="R1583" s="37">
        <f t="shared" si="468"/>
        <v>205.20370927140993</v>
      </c>
    </row>
    <row r="1584" spans="1:18" x14ac:dyDescent="0.25">
      <c r="A1584" s="1" t="s">
        <v>458</v>
      </c>
      <c r="B1584" s="1" t="s">
        <v>3847</v>
      </c>
      <c r="C1584" s="131">
        <v>7394</v>
      </c>
      <c r="D1584" s="43"/>
      <c r="E1584" s="43"/>
      <c r="F1584" s="6"/>
      <c r="G1584" s="44">
        <v>1</v>
      </c>
      <c r="H1584" s="44">
        <f t="shared" si="481"/>
        <v>13.524479307546658</v>
      </c>
      <c r="I1584" s="14">
        <f t="shared" si="482"/>
        <v>0.27327442923094075</v>
      </c>
      <c r="J1584" s="49">
        <v>2</v>
      </c>
      <c r="K1584" s="49">
        <f t="shared" si="477"/>
        <v>27.048958615093316</v>
      </c>
      <c r="L1584" s="50">
        <f t="shared" si="478"/>
        <v>8.6866609755134605E-2</v>
      </c>
      <c r="M1584" s="45">
        <v>3</v>
      </c>
      <c r="N1584" s="45">
        <f t="shared" si="464"/>
        <v>40.573437922639975</v>
      </c>
      <c r="O1584" s="18">
        <f t="shared" si="465"/>
        <v>0.10015128783485194</v>
      </c>
      <c r="P1584" s="37">
        <f t="shared" si="466"/>
        <v>0</v>
      </c>
      <c r="Q1584" s="37">
        <f t="shared" si="467"/>
        <v>0</v>
      </c>
      <c r="R1584" s="37">
        <f t="shared" si="468"/>
        <v>-100</v>
      </c>
    </row>
    <row r="1585" spans="1:18" x14ac:dyDescent="0.25">
      <c r="A1585" s="1" t="s">
        <v>326</v>
      </c>
      <c r="B1585" s="1" t="s">
        <v>3848</v>
      </c>
      <c r="C1585" s="131">
        <v>7327</v>
      </c>
      <c r="D1585" s="43"/>
      <c r="E1585" s="43"/>
      <c r="F1585" s="6"/>
      <c r="G1585" s="44">
        <v>9</v>
      </c>
      <c r="H1585" s="44">
        <f t="shared" si="481"/>
        <v>122.83335608025112</v>
      </c>
      <c r="I1585" s="14">
        <f t="shared" si="482"/>
        <v>2.4819598973116124</v>
      </c>
      <c r="J1585" s="49">
        <v>39</v>
      </c>
      <c r="K1585" s="49">
        <f t="shared" si="477"/>
        <v>532.27787634775484</v>
      </c>
      <c r="L1585" s="50">
        <f t="shared" si="478"/>
        <v>1.7093883437047321</v>
      </c>
      <c r="M1585" s="45">
        <v>48</v>
      </c>
      <c r="N1585" s="45">
        <f t="shared" si="464"/>
        <v>655.11123242800602</v>
      </c>
      <c r="O1585" s="18">
        <f t="shared" si="465"/>
        <v>1.6170735575289101</v>
      </c>
      <c r="P1585" s="37">
        <f t="shared" si="466"/>
        <v>0</v>
      </c>
      <c r="Q1585" s="37">
        <f t="shared" si="467"/>
        <v>0</v>
      </c>
      <c r="R1585" s="37">
        <f t="shared" si="468"/>
        <v>-100</v>
      </c>
    </row>
    <row r="1586" spans="1:18" x14ac:dyDescent="0.25">
      <c r="A1586" s="1" t="s">
        <v>1949</v>
      </c>
      <c r="B1586" s="1" t="s">
        <v>2949</v>
      </c>
      <c r="C1586" s="131">
        <v>7326</v>
      </c>
      <c r="D1586" s="43">
        <v>1</v>
      </c>
      <c r="E1586" s="43">
        <f>((D1586/($C1586/100000)))</f>
        <v>13.65001365001365</v>
      </c>
      <c r="F1586" s="6">
        <f>((D1586/$C1586)/(D$2144/$C$2144))</f>
        <v>0.30850263485602963</v>
      </c>
      <c r="G1586" s="44">
        <v>2</v>
      </c>
      <c r="H1586" s="44">
        <f t="shared" si="481"/>
        <v>27.300027300027299</v>
      </c>
      <c r="I1586" s="14">
        <f t="shared" si="482"/>
        <v>0.55162193003919624</v>
      </c>
      <c r="J1586" s="49">
        <v>4</v>
      </c>
      <c r="K1586" s="49">
        <f t="shared" si="477"/>
        <v>54.600054600054598</v>
      </c>
      <c r="L1586" s="50">
        <f t="shared" si="478"/>
        <v>0.17534581286635689</v>
      </c>
      <c r="M1586" s="45">
        <v>7</v>
      </c>
      <c r="N1586" s="45">
        <f t="shared" si="464"/>
        <v>95.550095550095548</v>
      </c>
      <c r="O1586" s="18">
        <f t="shared" si="465"/>
        <v>0.23585541704232718</v>
      </c>
      <c r="P1586" s="37">
        <f t="shared" si="466"/>
        <v>14.285714285714285</v>
      </c>
      <c r="Q1586" s="37">
        <f t="shared" si="467"/>
        <v>1.3080158968774713</v>
      </c>
      <c r="R1586" s="37">
        <f t="shared" si="468"/>
        <v>30.801589687747132</v>
      </c>
    </row>
    <row r="1587" spans="1:18" x14ac:dyDescent="0.25">
      <c r="A1587" s="1" t="s">
        <v>661</v>
      </c>
      <c r="B1587" s="1" t="s">
        <v>3849</v>
      </c>
      <c r="C1587" s="131">
        <v>7283</v>
      </c>
      <c r="D1587" s="43"/>
      <c r="E1587" s="43"/>
      <c r="F1587" s="6"/>
      <c r="G1587" s="44">
        <v>1</v>
      </c>
      <c r="H1587" s="44">
        <f t="shared" si="481"/>
        <v>13.730605519703419</v>
      </c>
      <c r="I1587" s="14">
        <f t="shared" si="482"/>
        <v>0.27743939718983601</v>
      </c>
      <c r="J1587" s="49">
        <v>3</v>
      </c>
      <c r="K1587" s="49">
        <f t="shared" si="477"/>
        <v>41.191816559110251</v>
      </c>
      <c r="L1587" s="50">
        <f t="shared" si="478"/>
        <v>0.13228581199975256</v>
      </c>
      <c r="M1587" s="45">
        <v>4</v>
      </c>
      <c r="N1587" s="45">
        <f t="shared" si="464"/>
        <v>54.922422078813675</v>
      </c>
      <c r="O1587" s="18">
        <f t="shared" si="465"/>
        <v>0.13557025442828419</v>
      </c>
      <c r="P1587" s="37">
        <f t="shared" si="466"/>
        <v>0</v>
      </c>
      <c r="Q1587" s="37">
        <f t="shared" si="467"/>
        <v>0</v>
      </c>
      <c r="R1587" s="37">
        <f t="shared" si="468"/>
        <v>-100</v>
      </c>
    </row>
    <row r="1588" spans="1:18" x14ac:dyDescent="0.25">
      <c r="A1588" s="1" t="s">
        <v>2025</v>
      </c>
      <c r="B1588" s="1" t="s">
        <v>3850</v>
      </c>
      <c r="C1588" s="131">
        <v>7249</v>
      </c>
      <c r="D1588" s="43">
        <v>1</v>
      </c>
      <c r="E1588" s="43">
        <f>((D1588/($C1588/100000)))</f>
        <v>13.795006207752794</v>
      </c>
      <c r="F1588" s="6">
        <f>((D1588/$C1588)/(D$2144/$C$2144))</f>
        <v>0.31177959759349883</v>
      </c>
      <c r="G1588" s="44">
        <v>1</v>
      </c>
      <c r="H1588" s="44">
        <f t="shared" si="481"/>
        <v>13.795006207752794</v>
      </c>
      <c r="I1588" s="14">
        <f t="shared" si="482"/>
        <v>0.27874067178004908</v>
      </c>
      <c r="J1588" s="49">
        <v>14</v>
      </c>
      <c r="K1588" s="49">
        <f t="shared" si="477"/>
        <v>193.13008690853911</v>
      </c>
      <c r="L1588" s="50">
        <f t="shared" si="478"/>
        <v>0.62022927130725025</v>
      </c>
      <c r="M1588" s="45">
        <v>16</v>
      </c>
      <c r="N1588" s="45">
        <f t="shared" si="464"/>
        <v>220.7200993240447</v>
      </c>
      <c r="O1588" s="18">
        <f t="shared" si="465"/>
        <v>0.5448244795150744</v>
      </c>
      <c r="P1588" s="37">
        <f t="shared" si="466"/>
        <v>6.25</v>
      </c>
      <c r="Q1588" s="37">
        <f t="shared" si="467"/>
        <v>0.57225695488389372</v>
      </c>
      <c r="R1588" s="37">
        <f t="shared" si="468"/>
        <v>-42.77430451161063</v>
      </c>
    </row>
    <row r="1589" spans="1:18" x14ac:dyDescent="0.25">
      <c r="A1589" s="1" t="s">
        <v>1249</v>
      </c>
      <c r="B1589" s="1" t="s">
        <v>3851</v>
      </c>
      <c r="C1589" s="131">
        <v>7210</v>
      </c>
      <c r="D1589" s="43"/>
      <c r="E1589" s="43"/>
      <c r="F1589" s="6"/>
      <c r="G1589" s="44"/>
      <c r="H1589" s="44"/>
      <c r="I1589" s="14"/>
      <c r="J1589" s="49">
        <v>1</v>
      </c>
      <c r="K1589" s="49">
        <f t="shared" si="477"/>
        <v>13.869625520110958</v>
      </c>
      <c r="L1589" s="50">
        <f t="shared" si="478"/>
        <v>4.454172763727221E-2</v>
      </c>
      <c r="M1589" s="45">
        <v>1</v>
      </c>
      <c r="N1589" s="45">
        <f t="shared" si="464"/>
        <v>13.869625520110958</v>
      </c>
      <c r="O1589" s="18">
        <f t="shared" si="465"/>
        <v>3.4235719937628077E-2</v>
      </c>
      <c r="P1589" s="37">
        <f t="shared" si="466"/>
        <v>0</v>
      </c>
      <c r="Q1589" s="37">
        <f t="shared" si="467"/>
        <v>0</v>
      </c>
      <c r="R1589" s="37">
        <f t="shared" si="468"/>
        <v>-100</v>
      </c>
    </row>
    <row r="1590" spans="1:18" x14ac:dyDescent="0.25">
      <c r="A1590" s="1" t="s">
        <v>1015</v>
      </c>
      <c r="B1590" s="1" t="s">
        <v>3852</v>
      </c>
      <c r="C1590" s="131">
        <v>7201</v>
      </c>
      <c r="D1590" s="43"/>
      <c r="E1590" s="43"/>
      <c r="F1590" s="6"/>
      <c r="G1590" s="44">
        <v>2</v>
      </c>
      <c r="H1590" s="44">
        <f>((G1590/($C1590/100000)))</f>
        <v>27.773920288848768</v>
      </c>
      <c r="I1590" s="14">
        <f>((G1590/$C1590)/(G$2144/$C$2144))</f>
        <v>0.56119736973575218</v>
      </c>
      <c r="J1590" s="49">
        <v>4</v>
      </c>
      <c r="K1590" s="49">
        <f t="shared" si="477"/>
        <v>55.547840577697535</v>
      </c>
      <c r="L1590" s="50">
        <f t="shared" si="478"/>
        <v>0.17838958825981538</v>
      </c>
      <c r="M1590" s="45">
        <v>6</v>
      </c>
      <c r="N1590" s="45">
        <f t="shared" si="464"/>
        <v>83.321760866546313</v>
      </c>
      <c r="O1590" s="18">
        <f t="shared" si="465"/>
        <v>0.2056710518680448</v>
      </c>
      <c r="P1590" s="37">
        <f t="shared" si="466"/>
        <v>0</v>
      </c>
      <c r="Q1590" s="37">
        <f t="shared" si="467"/>
        <v>0</v>
      </c>
      <c r="R1590" s="37">
        <f t="shared" si="468"/>
        <v>-100</v>
      </c>
    </row>
    <row r="1591" spans="1:18" x14ac:dyDescent="0.25">
      <c r="A1591" s="1" t="s">
        <v>1435</v>
      </c>
      <c r="B1591" s="1" t="s">
        <v>3853</v>
      </c>
      <c r="C1591" s="131">
        <v>7196</v>
      </c>
      <c r="D1591" s="43">
        <v>2</v>
      </c>
      <c r="E1591" s="43">
        <f>((D1591/($C1591/100000)))</f>
        <v>27.793218454697055</v>
      </c>
      <c r="F1591" s="6">
        <f>((D1591/$C1591)/(D$2144/$C$2144))</f>
        <v>0.62815183517378348</v>
      </c>
      <c r="G1591" s="44">
        <v>1</v>
      </c>
      <c r="H1591" s="44">
        <f>((G1591/($C1591/100000)))</f>
        <v>13.896609227348527</v>
      </c>
      <c r="I1591" s="14">
        <f>((G1591/$C1591)/(G$2144/$C$2144))</f>
        <v>0.28079365338154194</v>
      </c>
      <c r="J1591" s="49">
        <v>3</v>
      </c>
      <c r="K1591" s="49">
        <f t="shared" si="477"/>
        <v>41.689827682045582</v>
      </c>
      <c r="L1591" s="50">
        <f t="shared" si="478"/>
        <v>0.13388515408479681</v>
      </c>
      <c r="M1591" s="45">
        <v>6</v>
      </c>
      <c r="N1591" s="45">
        <f t="shared" si="464"/>
        <v>83.379655364091164</v>
      </c>
      <c r="O1591" s="18">
        <f t="shared" si="465"/>
        <v>0.20581395837990418</v>
      </c>
      <c r="P1591" s="37">
        <f t="shared" si="466"/>
        <v>33.333333333333329</v>
      </c>
      <c r="Q1591" s="37">
        <f t="shared" si="467"/>
        <v>3.0520370927140994</v>
      </c>
      <c r="R1591" s="37">
        <f t="shared" si="468"/>
        <v>205.20370927140993</v>
      </c>
    </row>
    <row r="1592" spans="1:18" x14ac:dyDescent="0.25">
      <c r="A1592" s="1" t="s">
        <v>48</v>
      </c>
      <c r="B1592" s="1" t="s">
        <v>3854</v>
      </c>
      <c r="C1592" s="131">
        <v>7152</v>
      </c>
      <c r="D1592" s="43">
        <v>2</v>
      </c>
      <c r="E1592" s="43">
        <f>((D1592/($C1592/100000)))</f>
        <v>27.964205816554809</v>
      </c>
      <c r="F1592" s="6">
        <f>((D1592/$C1592)/(D$2144/$C$2144))</f>
        <v>0.63201630395840969</v>
      </c>
      <c r="G1592" s="44">
        <v>10</v>
      </c>
      <c r="H1592" s="44">
        <f>((G1592/($C1592/100000)))</f>
        <v>139.82102908277406</v>
      </c>
      <c r="I1592" s="14">
        <f>((G1592/$C1592)/(G$2144/$C$2144))</f>
        <v>2.825211311148736</v>
      </c>
      <c r="J1592" s="49">
        <v>8</v>
      </c>
      <c r="K1592" s="49">
        <f t="shared" si="477"/>
        <v>111.85682326621924</v>
      </c>
      <c r="L1592" s="50">
        <f t="shared" si="478"/>
        <v>0.35922355286882846</v>
      </c>
      <c r="M1592" s="45">
        <v>20</v>
      </c>
      <c r="N1592" s="45">
        <f t="shared" si="464"/>
        <v>279.64205816554812</v>
      </c>
      <c r="O1592" s="18">
        <f t="shared" si="465"/>
        <v>0.69026717212052136</v>
      </c>
      <c r="P1592" s="37">
        <f t="shared" si="466"/>
        <v>10</v>
      </c>
      <c r="Q1592" s="37">
        <f t="shared" si="467"/>
        <v>0.91561112781422993</v>
      </c>
      <c r="R1592" s="37">
        <f t="shared" si="468"/>
        <v>-8.4388872185770065</v>
      </c>
    </row>
    <row r="1593" spans="1:18" x14ac:dyDescent="0.25">
      <c r="A1593" s="1" t="s">
        <v>509</v>
      </c>
      <c r="B1593" s="1" t="s">
        <v>3855</v>
      </c>
      <c r="C1593" s="131">
        <v>7149</v>
      </c>
      <c r="D1593" s="43"/>
      <c r="E1593" s="43"/>
      <c r="F1593" s="6"/>
      <c r="G1593" s="44">
        <v>1</v>
      </c>
      <c r="H1593" s="44">
        <f>((G1593/($C1593/100000)))</f>
        <v>13.987970345502868</v>
      </c>
      <c r="I1593" s="14">
        <f>((G1593/$C1593)/(G$2144/$C$2144))</f>
        <v>0.28263968803099393</v>
      </c>
      <c r="J1593" s="49">
        <v>31</v>
      </c>
      <c r="K1593" s="49">
        <f t="shared" si="477"/>
        <v>433.62708071058893</v>
      </c>
      <c r="L1593" s="50">
        <f t="shared" si="478"/>
        <v>1.3925754013437839</v>
      </c>
      <c r="M1593" s="45">
        <v>32</v>
      </c>
      <c r="N1593" s="45">
        <f t="shared" si="464"/>
        <v>447.61505105609177</v>
      </c>
      <c r="O1593" s="18">
        <f t="shared" si="465"/>
        <v>1.1048909363560706</v>
      </c>
      <c r="P1593" s="37">
        <f t="shared" si="466"/>
        <v>0</v>
      </c>
      <c r="Q1593" s="37">
        <f t="shared" si="467"/>
        <v>0</v>
      </c>
      <c r="R1593" s="37">
        <f t="shared" si="468"/>
        <v>-100</v>
      </c>
    </row>
    <row r="1594" spans="1:18" x14ac:dyDescent="0.25">
      <c r="A1594" s="1" t="s">
        <v>1107</v>
      </c>
      <c r="B1594" s="1" t="s">
        <v>3856</v>
      </c>
      <c r="C1594" s="131">
        <v>7117</v>
      </c>
      <c r="D1594" s="43">
        <v>1</v>
      </c>
      <c r="E1594" s="43">
        <f>((D1594/($C1594/100000)))</f>
        <v>14.050864128143882</v>
      </c>
      <c r="F1594" s="6">
        <f>((D1594/$C1594)/(D$2144/$C$2144))</f>
        <v>0.31756221764160081</v>
      </c>
      <c r="G1594" s="44"/>
      <c r="H1594" s="44"/>
      <c r="I1594" s="14"/>
      <c r="J1594" s="49">
        <v>2</v>
      </c>
      <c r="K1594" s="49">
        <f t="shared" si="477"/>
        <v>28.101728256287764</v>
      </c>
      <c r="L1594" s="50">
        <f t="shared" si="478"/>
        <v>9.0247535833843651E-2</v>
      </c>
      <c r="M1594" s="45">
        <v>3</v>
      </c>
      <c r="N1594" s="45">
        <f t="shared" si="464"/>
        <v>42.152592384431642</v>
      </c>
      <c r="O1594" s="18">
        <f t="shared" si="465"/>
        <v>0.10404926545607633</v>
      </c>
      <c r="P1594" s="37">
        <f t="shared" si="466"/>
        <v>33.333333333333329</v>
      </c>
      <c r="Q1594" s="37">
        <f t="shared" si="467"/>
        <v>3.0520370927140994</v>
      </c>
      <c r="R1594" s="37">
        <f t="shared" si="468"/>
        <v>205.20370927140993</v>
      </c>
    </row>
    <row r="1595" spans="1:18" x14ac:dyDescent="0.25">
      <c r="A1595" s="1" t="s">
        <v>1238</v>
      </c>
      <c r="B1595" s="1" t="s">
        <v>3857</v>
      </c>
      <c r="C1595" s="131">
        <v>7104</v>
      </c>
      <c r="D1595" s="43"/>
      <c r="E1595" s="43"/>
      <c r="F1595" s="6"/>
      <c r="G1595" s="44"/>
      <c r="H1595" s="44"/>
      <c r="I1595" s="14"/>
      <c r="J1595" s="49">
        <v>2</v>
      </c>
      <c r="K1595" s="49">
        <f t="shared" si="477"/>
        <v>28.153153153153152</v>
      </c>
      <c r="L1595" s="50">
        <f t="shared" si="478"/>
        <v>9.0412684759215267E-2</v>
      </c>
      <c r="M1595" s="45">
        <v>2</v>
      </c>
      <c r="N1595" s="45">
        <f t="shared" si="464"/>
        <v>28.153153153153152</v>
      </c>
      <c r="O1595" s="18">
        <f t="shared" si="465"/>
        <v>6.9493113949971402E-2</v>
      </c>
      <c r="P1595" s="37">
        <f t="shared" si="466"/>
        <v>0</v>
      </c>
      <c r="Q1595" s="37">
        <f t="shared" si="467"/>
        <v>0</v>
      </c>
      <c r="R1595" s="37">
        <f t="shared" si="468"/>
        <v>-100</v>
      </c>
    </row>
    <row r="1596" spans="1:18" x14ac:dyDescent="0.25">
      <c r="A1596" s="1" t="s">
        <v>1928</v>
      </c>
      <c r="B1596" s="1" t="s">
        <v>3858</v>
      </c>
      <c r="C1596" s="131">
        <v>7081</v>
      </c>
      <c r="D1596" s="43"/>
      <c r="E1596" s="43"/>
      <c r="F1596" s="6"/>
      <c r="G1596" s="44">
        <v>1</v>
      </c>
      <c r="H1596" s="44">
        <f>((G1596/($C1596/100000)))</f>
        <v>14.122299110295156</v>
      </c>
      <c r="I1596" s="14">
        <f>((G1596/$C1596)/(G$2144/$C$2144))</f>
        <v>0.28535392313706764</v>
      </c>
      <c r="J1596" s="49"/>
      <c r="K1596" s="49"/>
      <c r="L1596" s="50"/>
      <c r="M1596" s="45">
        <v>1</v>
      </c>
      <c r="N1596" s="45">
        <f t="shared" si="464"/>
        <v>14.122299110295156</v>
      </c>
      <c r="O1596" s="18">
        <f t="shared" si="465"/>
        <v>3.4859418267236042E-2</v>
      </c>
      <c r="P1596" s="37">
        <f t="shared" si="466"/>
        <v>0</v>
      </c>
      <c r="Q1596" s="37">
        <f t="shared" si="467"/>
        <v>0</v>
      </c>
      <c r="R1596" s="37">
        <f t="shared" si="468"/>
        <v>-100</v>
      </c>
    </row>
    <row r="1597" spans="1:18" x14ac:dyDescent="0.25">
      <c r="A1597" s="1" t="s">
        <v>1017</v>
      </c>
      <c r="B1597" s="1" t="s">
        <v>3859</v>
      </c>
      <c r="C1597" s="131">
        <v>7071</v>
      </c>
      <c r="D1597" s="43">
        <v>1</v>
      </c>
      <c r="E1597" s="43">
        <f>((D1597/($C1597/100000)))</f>
        <v>14.142271248762553</v>
      </c>
      <c r="F1597" s="6">
        <f>((D1597/$C1597)/(D$2144/$C$2144))</f>
        <v>0.319628101110914</v>
      </c>
      <c r="G1597" s="44">
        <v>25</v>
      </c>
      <c r="H1597" s="44">
        <f>((G1597/($C1597/100000)))</f>
        <v>353.55678121906379</v>
      </c>
      <c r="I1597" s="14">
        <f>((G1597/$C1597)/(G$2144/$C$2144))</f>
        <v>7.1439369598839484</v>
      </c>
      <c r="J1597" s="49">
        <v>35</v>
      </c>
      <c r="K1597" s="49">
        <f>((J1597/($C1597/100000)))</f>
        <v>494.97949370668931</v>
      </c>
      <c r="L1597" s="50">
        <f>((J1597/$C1597)/(J$2144/$C$2144))</f>
        <v>1.5896061333991858</v>
      </c>
      <c r="M1597" s="45">
        <v>61</v>
      </c>
      <c r="N1597" s="45">
        <f t="shared" si="464"/>
        <v>862.67854617451565</v>
      </c>
      <c r="O1597" s="18">
        <f t="shared" si="465"/>
        <v>2.1294317615285254</v>
      </c>
      <c r="P1597" s="37">
        <f t="shared" si="466"/>
        <v>1.639344262295082</v>
      </c>
      <c r="Q1597" s="37">
        <f t="shared" si="467"/>
        <v>0.15010018488757867</v>
      </c>
      <c r="R1597" s="37">
        <f t="shared" si="468"/>
        <v>-84.989981511242135</v>
      </c>
    </row>
    <row r="1598" spans="1:18" x14ac:dyDescent="0.25">
      <c r="A1598" s="1" t="s">
        <v>205</v>
      </c>
      <c r="B1598" s="1" t="s">
        <v>2864</v>
      </c>
      <c r="C1598" s="131">
        <v>7056</v>
      </c>
      <c r="D1598" s="43">
        <v>2</v>
      </c>
      <c r="E1598" s="43">
        <f>((D1598/($C1598/100000)))</f>
        <v>28.344671201814059</v>
      </c>
      <c r="F1598" s="6">
        <f>((D1598/$C1598)/(D$2144/$C$2144))</f>
        <v>0.64061516523675543</v>
      </c>
      <c r="G1598" s="44"/>
      <c r="H1598" s="44"/>
      <c r="I1598" s="14"/>
      <c r="J1598" s="49">
        <v>1</v>
      </c>
      <c r="K1598" s="49">
        <f>((J1598/($C1598/100000)))</f>
        <v>14.172335600907029</v>
      </c>
      <c r="L1598" s="50">
        <f>((J1598/$C1598)/(J$2144/$C$2144))</f>
        <v>4.5513868518244426E-2</v>
      </c>
      <c r="M1598" s="45">
        <v>3</v>
      </c>
      <c r="N1598" s="45">
        <f t="shared" si="464"/>
        <v>42.517006802721092</v>
      </c>
      <c r="O1598" s="18">
        <f t="shared" si="465"/>
        <v>0.10494878433260987</v>
      </c>
      <c r="P1598" s="37">
        <f t="shared" si="466"/>
        <v>66.666666666666657</v>
      </c>
      <c r="Q1598" s="37">
        <f t="shared" si="467"/>
        <v>6.1040741854281988</v>
      </c>
      <c r="R1598" s="37">
        <f t="shared" si="468"/>
        <v>510.40741854281987</v>
      </c>
    </row>
    <row r="1599" spans="1:18" x14ac:dyDescent="0.25">
      <c r="A1599" s="1" t="s">
        <v>383</v>
      </c>
      <c r="B1599" s="1" t="s">
        <v>3860</v>
      </c>
      <c r="C1599" s="131">
        <v>7049</v>
      </c>
      <c r="D1599" s="43">
        <v>2</v>
      </c>
      <c r="E1599" s="43">
        <f>((D1599/($C1599/100000)))</f>
        <v>28.372818839551712</v>
      </c>
      <c r="F1599" s="6">
        <f>((D1599/$C1599)/(D$2144/$C$2144))</f>
        <v>0.64125132726777501</v>
      </c>
      <c r="G1599" s="44"/>
      <c r="H1599" s="44"/>
      <c r="I1599" s="14"/>
      <c r="J1599" s="49"/>
      <c r="K1599" s="49"/>
      <c r="L1599" s="50"/>
      <c r="M1599" s="45">
        <v>2</v>
      </c>
      <c r="N1599" s="45">
        <f t="shared" si="464"/>
        <v>28.372818839551712</v>
      </c>
      <c r="O1599" s="18">
        <f t="shared" si="465"/>
        <v>7.0035335721463587E-2</v>
      </c>
      <c r="P1599" s="37">
        <f t="shared" si="466"/>
        <v>100</v>
      </c>
      <c r="Q1599" s="37">
        <f t="shared" si="467"/>
        <v>9.1561112781422995</v>
      </c>
      <c r="R1599" s="37">
        <f t="shared" si="468"/>
        <v>815.61112781422992</v>
      </c>
    </row>
    <row r="1600" spans="1:18" x14ac:dyDescent="0.25">
      <c r="A1600" s="1" t="s">
        <v>1973</v>
      </c>
      <c r="B1600" s="1" t="s">
        <v>3861</v>
      </c>
      <c r="C1600" s="131">
        <v>7035</v>
      </c>
      <c r="D1600" s="43"/>
      <c r="E1600" s="43"/>
      <c r="F1600" s="6"/>
      <c r="G1600" s="44">
        <v>1</v>
      </c>
      <c r="H1600" s="44">
        <f>((G1600/($C1600/100000)))</f>
        <v>14.214641080312722</v>
      </c>
      <c r="I1600" s="14">
        <f>((G1600/$C1600)/(G$2144/$C$2144))</f>
        <v>0.28721977679226379</v>
      </c>
      <c r="J1600" s="49">
        <v>3</v>
      </c>
      <c r="K1600" s="49">
        <f t="shared" ref="K1600:K1606" si="483">((J1600/($C1600/100000)))</f>
        <v>42.643923240938172</v>
      </c>
      <c r="L1600" s="50">
        <f t="shared" ref="L1600:L1606" si="484">((J1600/$C1600)/(J$2144/$C$2144))</f>
        <v>0.13694919243698619</v>
      </c>
      <c r="M1600" s="45">
        <v>4</v>
      </c>
      <c r="N1600" s="45">
        <f t="shared" si="464"/>
        <v>56.858564321250888</v>
      </c>
      <c r="O1600" s="18">
        <f t="shared" si="465"/>
        <v>0.14034941904778872</v>
      </c>
      <c r="P1600" s="37">
        <f t="shared" si="466"/>
        <v>0</v>
      </c>
      <c r="Q1600" s="37">
        <f t="shared" si="467"/>
        <v>0</v>
      </c>
      <c r="R1600" s="37">
        <f t="shared" si="468"/>
        <v>-100</v>
      </c>
    </row>
    <row r="1601" spans="1:18" x14ac:dyDescent="0.25">
      <c r="A1601" s="1" t="s">
        <v>1828</v>
      </c>
      <c r="B1601" s="1" t="s">
        <v>3862</v>
      </c>
      <c r="C1601" s="131">
        <v>7031</v>
      </c>
      <c r="D1601" s="43"/>
      <c r="E1601" s="43"/>
      <c r="F1601" s="6"/>
      <c r="G1601" s="44">
        <v>1</v>
      </c>
      <c r="H1601" s="44">
        <f>((G1601/($C1601/100000)))</f>
        <v>14.222727919214906</v>
      </c>
      <c r="I1601" s="14">
        <f>((G1601/$C1601)/(G$2144/$C$2144))</f>
        <v>0.2873831787417972</v>
      </c>
      <c r="J1601" s="49">
        <v>4</v>
      </c>
      <c r="K1601" s="49">
        <f t="shared" si="483"/>
        <v>56.890911676859623</v>
      </c>
      <c r="L1601" s="50">
        <f t="shared" si="484"/>
        <v>0.18270280544146361</v>
      </c>
      <c r="M1601" s="45">
        <v>5</v>
      </c>
      <c r="N1601" s="45">
        <f t="shared" si="464"/>
        <v>71.113639596074535</v>
      </c>
      <c r="O1601" s="18">
        <f t="shared" si="465"/>
        <v>0.17553658138977271</v>
      </c>
      <c r="P1601" s="37">
        <f t="shared" si="466"/>
        <v>0</v>
      </c>
      <c r="Q1601" s="37">
        <f t="shared" si="467"/>
        <v>0</v>
      </c>
      <c r="R1601" s="37">
        <f t="shared" si="468"/>
        <v>-100</v>
      </c>
    </row>
    <row r="1602" spans="1:18" x14ac:dyDescent="0.25">
      <c r="A1602" s="1" t="s">
        <v>2044</v>
      </c>
      <c r="B1602" s="1" t="s">
        <v>3863</v>
      </c>
      <c r="C1602" s="131">
        <v>7031</v>
      </c>
      <c r="D1602" s="43">
        <v>1</v>
      </c>
      <c r="E1602" s="43">
        <f>((D1602/($C1602/100000)))</f>
        <v>14.222727919214906</v>
      </c>
      <c r="F1602" s="6">
        <f>((D1602/$C1602)/(D$2144/$C$2144))</f>
        <v>0.32144649451788837</v>
      </c>
      <c r="G1602" s="44">
        <v>13</v>
      </c>
      <c r="H1602" s="44">
        <f>((G1602/($C1602/100000)))</f>
        <v>184.89546294979377</v>
      </c>
      <c r="I1602" s="14">
        <f>((G1602/$C1602)/(G$2144/$C$2144))</f>
        <v>3.7359813236433634</v>
      </c>
      <c r="J1602" s="49">
        <v>31</v>
      </c>
      <c r="K1602" s="49">
        <f t="shared" si="483"/>
        <v>440.9045654956621</v>
      </c>
      <c r="L1602" s="50">
        <f t="shared" si="484"/>
        <v>1.4159467421713428</v>
      </c>
      <c r="M1602" s="45">
        <v>45</v>
      </c>
      <c r="N1602" s="45">
        <f t="shared" si="464"/>
        <v>640.02275636467073</v>
      </c>
      <c r="O1602" s="18">
        <f t="shared" si="465"/>
        <v>1.5798292325079546</v>
      </c>
      <c r="P1602" s="37">
        <f t="shared" si="466"/>
        <v>2.2222222222222223</v>
      </c>
      <c r="Q1602" s="37">
        <f t="shared" si="467"/>
        <v>0.20346913951427334</v>
      </c>
      <c r="R1602" s="37">
        <f t="shared" si="468"/>
        <v>-79.653086048572661</v>
      </c>
    </row>
    <row r="1603" spans="1:18" x14ac:dyDescent="0.25">
      <c r="A1603" s="1" t="s">
        <v>1716</v>
      </c>
      <c r="B1603" s="1" t="s">
        <v>3864</v>
      </c>
      <c r="C1603" s="131">
        <v>7030</v>
      </c>
      <c r="D1603" s="43">
        <v>2</v>
      </c>
      <c r="E1603" s="43">
        <f>((D1603/($C1603/100000)))</f>
        <v>28.449502133712659</v>
      </c>
      <c r="F1603" s="6">
        <f>((D1603/$C1603)/(D$2144/$C$2144))</f>
        <v>0.64298443896309343</v>
      </c>
      <c r="G1603" s="44">
        <v>1</v>
      </c>
      <c r="H1603" s="44">
        <f>((G1603/($C1603/100000)))</f>
        <v>14.22475106685633</v>
      </c>
      <c r="I1603" s="14">
        <f>((G1603/$C1603)/(G$2144/$C$2144))</f>
        <v>0.28742405828358125</v>
      </c>
      <c r="J1603" s="49">
        <v>17</v>
      </c>
      <c r="K1603" s="49">
        <f t="shared" si="483"/>
        <v>241.8207681365576</v>
      </c>
      <c r="L1603" s="50">
        <f t="shared" si="484"/>
        <v>0.77659737645810178</v>
      </c>
      <c r="M1603" s="45">
        <v>20</v>
      </c>
      <c r="N1603" s="45">
        <f t="shared" si="464"/>
        <v>284.49502133712662</v>
      </c>
      <c r="O1603" s="18">
        <f t="shared" si="465"/>
        <v>0.7022462041260269</v>
      </c>
      <c r="P1603" s="37">
        <f t="shared" si="466"/>
        <v>10</v>
      </c>
      <c r="Q1603" s="37">
        <f t="shared" si="467"/>
        <v>0.91561112781422993</v>
      </c>
      <c r="R1603" s="37">
        <f t="shared" si="468"/>
        <v>-8.4388872185770065</v>
      </c>
    </row>
    <row r="1604" spans="1:18" x14ac:dyDescent="0.25">
      <c r="A1604" s="1" t="s">
        <v>1131</v>
      </c>
      <c r="B1604" s="1" t="s">
        <v>3865</v>
      </c>
      <c r="C1604" s="131">
        <v>7006</v>
      </c>
      <c r="D1604" s="43"/>
      <c r="E1604" s="43"/>
      <c r="F1604" s="6"/>
      <c r="G1604" s="44"/>
      <c r="H1604" s="44"/>
      <c r="I1604" s="14"/>
      <c r="J1604" s="49">
        <v>3</v>
      </c>
      <c r="K1604" s="49">
        <f t="shared" si="483"/>
        <v>42.820439623180135</v>
      </c>
      <c r="L1604" s="50">
        <f t="shared" si="484"/>
        <v>0.13751606748418468</v>
      </c>
      <c r="M1604" s="45">
        <v>3</v>
      </c>
      <c r="N1604" s="45">
        <f t="shared" si="464"/>
        <v>42.820439623180135</v>
      </c>
      <c r="O1604" s="18">
        <f t="shared" si="465"/>
        <v>0.10569777651311665</v>
      </c>
      <c r="P1604" s="37">
        <f t="shared" si="466"/>
        <v>0</v>
      </c>
      <c r="Q1604" s="37">
        <f t="shared" si="467"/>
        <v>0</v>
      </c>
      <c r="R1604" s="37">
        <f t="shared" si="468"/>
        <v>-100</v>
      </c>
    </row>
    <row r="1605" spans="1:18" x14ac:dyDescent="0.25">
      <c r="A1605" s="1" t="s">
        <v>237</v>
      </c>
      <c r="B1605" s="1" t="s">
        <v>3866</v>
      </c>
      <c r="C1605" s="131">
        <v>7001</v>
      </c>
      <c r="D1605" s="43"/>
      <c r="E1605" s="43"/>
      <c r="F1605" s="6"/>
      <c r="G1605" s="44"/>
      <c r="H1605" s="44"/>
      <c r="I1605" s="14"/>
      <c r="J1605" s="49">
        <v>2</v>
      </c>
      <c r="K1605" s="49">
        <f t="shared" si="483"/>
        <v>28.567347521782601</v>
      </c>
      <c r="L1605" s="50">
        <f t="shared" si="484"/>
        <v>9.1742852810950626E-2</v>
      </c>
      <c r="M1605" s="45">
        <v>2</v>
      </c>
      <c r="N1605" s="45">
        <f t="shared" si="464"/>
        <v>28.567347521782601</v>
      </c>
      <c r="O1605" s="18">
        <f t="shared" si="465"/>
        <v>7.0515509427309941E-2</v>
      </c>
      <c r="P1605" s="37">
        <f t="shared" si="466"/>
        <v>0</v>
      </c>
      <c r="Q1605" s="37">
        <f t="shared" si="467"/>
        <v>0</v>
      </c>
      <c r="R1605" s="37">
        <f t="shared" si="468"/>
        <v>-100</v>
      </c>
    </row>
    <row r="1606" spans="1:18" x14ac:dyDescent="0.25">
      <c r="A1606" s="1" t="s">
        <v>839</v>
      </c>
      <c r="B1606" s="1" t="s">
        <v>3867</v>
      </c>
      <c r="C1606" s="131">
        <v>6992</v>
      </c>
      <c r="D1606" s="43"/>
      <c r="E1606" s="43"/>
      <c r="F1606" s="6"/>
      <c r="G1606" s="44"/>
      <c r="H1606" s="44"/>
      <c r="I1606" s="14"/>
      <c r="J1606" s="49">
        <v>1</v>
      </c>
      <c r="K1606" s="49">
        <f t="shared" si="483"/>
        <v>14.302059496567507</v>
      </c>
      <c r="L1606" s="50">
        <f t="shared" si="484"/>
        <v>4.5930471433743229E-2</v>
      </c>
      <c r="M1606" s="45">
        <v>1</v>
      </c>
      <c r="N1606" s="45">
        <f t="shared" si="464"/>
        <v>14.302059496567507</v>
      </c>
      <c r="O1606" s="18">
        <f t="shared" si="465"/>
        <v>3.5303137979161674E-2</v>
      </c>
      <c r="P1606" s="37">
        <f t="shared" si="466"/>
        <v>0</v>
      </c>
      <c r="Q1606" s="37">
        <f t="shared" si="467"/>
        <v>0</v>
      </c>
      <c r="R1606" s="37">
        <f t="shared" si="468"/>
        <v>-100</v>
      </c>
    </row>
    <row r="1607" spans="1:18" x14ac:dyDescent="0.25">
      <c r="A1607" s="1" t="s">
        <v>1275</v>
      </c>
      <c r="B1607" s="1" t="s">
        <v>3868</v>
      </c>
      <c r="C1607" s="131">
        <v>6980</v>
      </c>
      <c r="D1607" s="43"/>
      <c r="E1607" s="43"/>
      <c r="F1607" s="6"/>
      <c r="G1607" s="44">
        <v>2</v>
      </c>
      <c r="H1607" s="44">
        <f>((G1607/($C1607/100000)))</f>
        <v>28.653295128939828</v>
      </c>
      <c r="I1607" s="14">
        <f>((G1607/$C1607)/(G$2144/$C$2144))</f>
        <v>0.57896593975174093</v>
      </c>
      <c r="J1607" s="49"/>
      <c r="K1607" s="49"/>
      <c r="L1607" s="50"/>
      <c r="M1607" s="45">
        <v>2</v>
      </c>
      <c r="N1607" s="45">
        <f t="shared" si="464"/>
        <v>28.653295128939828</v>
      </c>
      <c r="O1607" s="18">
        <f t="shared" si="465"/>
        <v>7.0727662106102693E-2</v>
      </c>
      <c r="P1607" s="37">
        <f t="shared" si="466"/>
        <v>0</v>
      </c>
      <c r="Q1607" s="37">
        <f t="shared" si="467"/>
        <v>0</v>
      </c>
      <c r="R1607" s="37">
        <f t="shared" si="468"/>
        <v>-100</v>
      </c>
    </row>
    <row r="1608" spans="1:18" x14ac:dyDescent="0.25">
      <c r="A1608" s="1" t="s">
        <v>342</v>
      </c>
      <c r="B1608" s="1" t="s">
        <v>3869</v>
      </c>
      <c r="C1608" s="131">
        <v>6959</v>
      </c>
      <c r="D1608" s="43">
        <v>1</v>
      </c>
      <c r="E1608" s="43">
        <f>((D1608/($C1608/100000)))</f>
        <v>14.369880729989941</v>
      </c>
      <c r="F1608" s="6">
        <f>((D1608/$C1608)/(D$2144/$C$2144))</f>
        <v>0.32477228092474109</v>
      </c>
      <c r="G1608" s="44"/>
      <c r="H1608" s="44"/>
      <c r="I1608" s="14"/>
      <c r="J1608" s="49">
        <v>4</v>
      </c>
      <c r="K1608" s="49">
        <f t="shared" ref="K1608:K1617" si="485">((J1608/($C1608/100000)))</f>
        <v>57.479522919959763</v>
      </c>
      <c r="L1608" s="50">
        <f t="shared" ref="L1608:L1617" si="486">((J1608/$C1608)/(J$2144/$C$2144))</f>
        <v>0.18459310605818804</v>
      </c>
      <c r="M1608" s="45">
        <v>5</v>
      </c>
      <c r="N1608" s="45">
        <f t="shared" ref="N1608:N1671" si="487">((M1608/($C1608/100000)))</f>
        <v>71.849403649949707</v>
      </c>
      <c r="O1608" s="18">
        <f t="shared" ref="O1608:O1671" si="488">((M1608/$C1608)/(M$2144/$C$2144))</f>
        <v>0.177352738001364</v>
      </c>
      <c r="P1608" s="37">
        <f t="shared" ref="P1608:P1671" si="489">D1608/M1608*100</f>
        <v>20</v>
      </c>
      <c r="Q1608" s="37">
        <f t="shared" ref="Q1608:Q1671" si="490">P1608/P$2144</f>
        <v>1.8312222556284599</v>
      </c>
      <c r="R1608" s="37">
        <f t="shared" ref="R1608:R1671" si="491">(Q1608-1)*100</f>
        <v>83.122225562845983</v>
      </c>
    </row>
    <row r="1609" spans="1:18" x14ac:dyDescent="0.25">
      <c r="A1609" s="1" t="s">
        <v>1735</v>
      </c>
      <c r="B1609" s="1" t="s">
        <v>3870</v>
      </c>
      <c r="C1609" s="131">
        <v>6934</v>
      </c>
      <c r="D1609" s="43">
        <v>2</v>
      </c>
      <c r="E1609" s="43">
        <f>((D1609/($C1609/100000)))</f>
        <v>28.84338044418806</v>
      </c>
      <c r="F1609" s="6">
        <f>((D1609/$C1609)/(D$2144/$C$2144))</f>
        <v>0.65188644446359179</v>
      </c>
      <c r="G1609" s="44">
        <v>4</v>
      </c>
      <c r="H1609" s="44">
        <f>((G1609/($C1609/100000)))</f>
        <v>57.686760888376121</v>
      </c>
      <c r="I1609" s="14">
        <f>((G1609/$C1609)/(G$2144/$C$2144))</f>
        <v>1.1656135735411455</v>
      </c>
      <c r="J1609" s="49">
        <v>11</v>
      </c>
      <c r="K1609" s="49">
        <f t="shared" si="485"/>
        <v>158.63859244303433</v>
      </c>
      <c r="L1609" s="50">
        <f t="shared" si="486"/>
        <v>0.50946126606750208</v>
      </c>
      <c r="M1609" s="45">
        <v>17</v>
      </c>
      <c r="N1609" s="45">
        <f t="shared" si="487"/>
        <v>245.1687337755985</v>
      </c>
      <c r="O1609" s="18">
        <f t="shared" si="488"/>
        <v>0.60517337651500913</v>
      </c>
      <c r="P1609" s="37">
        <f t="shared" si="489"/>
        <v>11.76470588235294</v>
      </c>
      <c r="Q1609" s="37">
        <f t="shared" si="490"/>
        <v>1.0771895621343881</v>
      </c>
      <c r="R1609" s="37">
        <f t="shared" si="491"/>
        <v>7.7189562134388101</v>
      </c>
    </row>
    <row r="1610" spans="1:18" x14ac:dyDescent="0.25">
      <c r="A1610" s="1" t="s">
        <v>1292</v>
      </c>
      <c r="B1610" s="1" t="s">
        <v>3871</v>
      </c>
      <c r="C1610" s="131">
        <v>6920</v>
      </c>
      <c r="D1610" s="43"/>
      <c r="E1610" s="43"/>
      <c r="F1610" s="6"/>
      <c r="G1610" s="44">
        <v>1</v>
      </c>
      <c r="H1610" s="44">
        <f>((G1610/($C1610/100000)))</f>
        <v>14.450867052023122</v>
      </c>
      <c r="I1610" s="14">
        <f>((G1610/$C1610)/(G$2144/$C$2144))</f>
        <v>0.29199293782277108</v>
      </c>
      <c r="J1610" s="49">
        <v>5</v>
      </c>
      <c r="K1610" s="49">
        <f t="shared" si="485"/>
        <v>72.25433526011561</v>
      </c>
      <c r="L1610" s="50">
        <f t="shared" si="486"/>
        <v>0.2320418036594889</v>
      </c>
      <c r="M1610" s="45">
        <v>6</v>
      </c>
      <c r="N1610" s="45">
        <f t="shared" si="487"/>
        <v>86.705202312138738</v>
      </c>
      <c r="O1610" s="18">
        <f t="shared" si="488"/>
        <v>0.21402272319390037</v>
      </c>
      <c r="P1610" s="37">
        <f t="shared" si="489"/>
        <v>0</v>
      </c>
      <c r="Q1610" s="37">
        <f t="shared" si="490"/>
        <v>0</v>
      </c>
      <c r="R1610" s="37">
        <f t="shared" si="491"/>
        <v>-100</v>
      </c>
    </row>
    <row r="1611" spans="1:18" x14ac:dyDescent="0.25">
      <c r="A1611" s="1" t="s">
        <v>1258</v>
      </c>
      <c r="B1611" s="1" t="s">
        <v>3872</v>
      </c>
      <c r="C1611" s="131">
        <v>6872</v>
      </c>
      <c r="D1611" s="43"/>
      <c r="E1611" s="43"/>
      <c r="F1611" s="6"/>
      <c r="G1611" s="44">
        <v>2</v>
      </c>
      <c r="H1611" s="44">
        <f>((G1611/($C1611/100000)))</f>
        <v>29.103608847497089</v>
      </c>
      <c r="I1611" s="14">
        <f>((G1611/$C1611)/(G$2144/$C$2144))</f>
        <v>0.58806493880488242</v>
      </c>
      <c r="J1611" s="49">
        <v>1</v>
      </c>
      <c r="K1611" s="49">
        <f t="shared" si="485"/>
        <v>14.551804423748544</v>
      </c>
      <c r="L1611" s="50">
        <f t="shared" si="486"/>
        <v>4.6732516918616504E-2</v>
      </c>
      <c r="M1611" s="45">
        <v>3</v>
      </c>
      <c r="N1611" s="45">
        <f t="shared" si="487"/>
        <v>43.655413271245635</v>
      </c>
      <c r="O1611" s="18">
        <f t="shared" si="488"/>
        <v>0.10775882163138756</v>
      </c>
      <c r="P1611" s="37">
        <f t="shared" si="489"/>
        <v>0</v>
      </c>
      <c r="Q1611" s="37">
        <f t="shared" si="490"/>
        <v>0</v>
      </c>
      <c r="R1611" s="37">
        <f t="shared" si="491"/>
        <v>-100</v>
      </c>
    </row>
    <row r="1612" spans="1:18" x14ac:dyDescent="0.25">
      <c r="A1612" s="1" t="s">
        <v>1451</v>
      </c>
      <c r="B1612" s="1" t="s">
        <v>3873</v>
      </c>
      <c r="C1612" s="131">
        <v>6860</v>
      </c>
      <c r="D1612" s="43"/>
      <c r="E1612" s="43"/>
      <c r="F1612" s="6"/>
      <c r="G1612" s="44"/>
      <c r="H1612" s="44"/>
      <c r="I1612" s="14"/>
      <c r="J1612" s="49">
        <v>1</v>
      </c>
      <c r="K1612" s="49">
        <f t="shared" si="485"/>
        <v>14.577259475218661</v>
      </c>
      <c r="L1612" s="50">
        <f t="shared" si="486"/>
        <v>4.6814264761622836E-2</v>
      </c>
      <c r="M1612" s="45">
        <v>1</v>
      </c>
      <c r="N1612" s="45">
        <f t="shared" si="487"/>
        <v>14.577259475218661</v>
      </c>
      <c r="O1612" s="18">
        <f t="shared" si="488"/>
        <v>3.5982440342609098E-2</v>
      </c>
      <c r="P1612" s="37">
        <f t="shared" si="489"/>
        <v>0</v>
      </c>
      <c r="Q1612" s="37">
        <f t="shared" si="490"/>
        <v>0</v>
      </c>
      <c r="R1612" s="37">
        <f t="shared" si="491"/>
        <v>-100</v>
      </c>
    </row>
    <row r="1613" spans="1:18" x14ac:dyDescent="0.25">
      <c r="A1613" s="1" t="s">
        <v>64</v>
      </c>
      <c r="B1613" s="1" t="s">
        <v>3874</v>
      </c>
      <c r="C1613" s="131">
        <v>6859</v>
      </c>
      <c r="D1613" s="43">
        <v>2</v>
      </c>
      <c r="E1613" s="43">
        <f>((D1613/($C1613/100000)))</f>
        <v>29.158769499927104</v>
      </c>
      <c r="F1613" s="6">
        <f>((D1613/$C1613)/(D$2144/$C$2144))</f>
        <v>0.65901452192893217</v>
      </c>
      <c r="G1613" s="44">
        <v>13</v>
      </c>
      <c r="H1613" s="44">
        <f>((G1613/($C1613/100000)))</f>
        <v>189.53200174952619</v>
      </c>
      <c r="I1613" s="14">
        <f>((G1613/$C1613)/(G$2144/$C$2144))</f>
        <v>3.8296668153574118</v>
      </c>
      <c r="J1613" s="49">
        <v>61</v>
      </c>
      <c r="K1613" s="49">
        <f t="shared" si="485"/>
        <v>889.3424697477767</v>
      </c>
      <c r="L1613" s="50">
        <f t="shared" si="486"/>
        <v>2.8560864895974185</v>
      </c>
      <c r="M1613" s="45">
        <v>76</v>
      </c>
      <c r="N1613" s="45">
        <f t="shared" si="487"/>
        <v>1108.03324099723</v>
      </c>
      <c r="O1613" s="18">
        <f t="shared" si="488"/>
        <v>2.7350641634382096</v>
      </c>
      <c r="P1613" s="37">
        <f t="shared" si="489"/>
        <v>2.6315789473684208</v>
      </c>
      <c r="Q1613" s="37">
        <f t="shared" si="490"/>
        <v>0.24095029679321839</v>
      </c>
      <c r="R1613" s="37">
        <f t="shared" si="491"/>
        <v>-75.90497032067816</v>
      </c>
    </row>
    <row r="1614" spans="1:18" x14ac:dyDescent="0.25">
      <c r="A1614" s="1" t="s">
        <v>1342</v>
      </c>
      <c r="B1614" s="1" t="s">
        <v>3875</v>
      </c>
      <c r="C1614" s="131">
        <v>6848</v>
      </c>
      <c r="D1614" s="43">
        <v>2</v>
      </c>
      <c r="E1614" s="43">
        <f>((D1614/($C1614/100000)))</f>
        <v>29.205607476635514</v>
      </c>
      <c r="F1614" s="6">
        <f>((D1614/$C1614)/(D$2144/$C$2144))</f>
        <v>0.66007310249861939</v>
      </c>
      <c r="G1614" s="44">
        <v>2</v>
      </c>
      <c r="H1614" s="44">
        <f>((G1614/($C1614/100000)))</f>
        <v>29.205607476635514</v>
      </c>
      <c r="I1614" s="14">
        <f>((G1614/$C1614)/(G$2144/$C$2144))</f>
        <v>0.5901259140577032</v>
      </c>
      <c r="J1614" s="49">
        <v>3</v>
      </c>
      <c r="K1614" s="49">
        <f t="shared" si="485"/>
        <v>43.808411214953274</v>
      </c>
      <c r="L1614" s="50">
        <f t="shared" si="486"/>
        <v>0.14068889731223685</v>
      </c>
      <c r="M1614" s="45">
        <v>7</v>
      </c>
      <c r="N1614" s="45">
        <f t="shared" si="487"/>
        <v>102.21962616822429</v>
      </c>
      <c r="O1614" s="18">
        <f t="shared" si="488"/>
        <v>0.2523184557903167</v>
      </c>
      <c r="P1614" s="37">
        <f t="shared" si="489"/>
        <v>28.571428571428569</v>
      </c>
      <c r="Q1614" s="37">
        <f t="shared" si="490"/>
        <v>2.6160317937549427</v>
      </c>
      <c r="R1614" s="37">
        <f t="shared" si="491"/>
        <v>161.60317937549428</v>
      </c>
    </row>
    <row r="1615" spans="1:18" x14ac:dyDescent="0.25">
      <c r="A1615" s="1" t="s">
        <v>1780</v>
      </c>
      <c r="B1615" s="1" t="s">
        <v>3876</v>
      </c>
      <c r="C1615" s="131">
        <v>6820</v>
      </c>
      <c r="D1615" s="43">
        <v>1</v>
      </c>
      <c r="E1615" s="43">
        <f>((D1615/($C1615/100000)))</f>
        <v>14.66275659824047</v>
      </c>
      <c r="F1615" s="6">
        <f>((D1615/$C1615)/(D$2144/$C$2144))</f>
        <v>0.33139154002276733</v>
      </c>
      <c r="G1615" s="44"/>
      <c r="H1615" s="44"/>
      <c r="I1615" s="14"/>
      <c r="J1615" s="49">
        <v>1</v>
      </c>
      <c r="K1615" s="49">
        <f t="shared" si="485"/>
        <v>14.66275659824047</v>
      </c>
      <c r="L1615" s="50">
        <f t="shared" si="486"/>
        <v>4.708883522943294E-2</v>
      </c>
      <c r="M1615" s="45">
        <v>2</v>
      </c>
      <c r="N1615" s="45">
        <f t="shared" si="487"/>
        <v>29.325513196480941</v>
      </c>
      <c r="O1615" s="18">
        <f t="shared" si="488"/>
        <v>7.2386962096861712E-2</v>
      </c>
      <c r="P1615" s="37">
        <f t="shared" si="489"/>
        <v>50</v>
      </c>
      <c r="Q1615" s="37">
        <f t="shared" si="490"/>
        <v>4.5780556390711498</v>
      </c>
      <c r="R1615" s="37">
        <f t="shared" si="491"/>
        <v>357.80556390711496</v>
      </c>
    </row>
    <row r="1616" spans="1:18" x14ac:dyDescent="0.25">
      <c r="A1616" s="1" t="s">
        <v>1469</v>
      </c>
      <c r="B1616" s="1" t="s">
        <v>3877</v>
      </c>
      <c r="C1616" s="131">
        <v>6819</v>
      </c>
      <c r="D1616" s="43"/>
      <c r="E1616" s="43"/>
      <c r="F1616" s="6"/>
      <c r="G1616" s="44">
        <v>1</v>
      </c>
      <c r="H1616" s="44">
        <f>((G1616/($C1616/100000)))</f>
        <v>14.664906877841325</v>
      </c>
      <c r="I1616" s="14">
        <f>((G1616/$C1616)/(G$2144/$C$2144))</f>
        <v>0.29631780755735088</v>
      </c>
      <c r="J1616" s="49">
        <v>2</v>
      </c>
      <c r="K1616" s="49">
        <f t="shared" si="485"/>
        <v>29.32981375568265</v>
      </c>
      <c r="L1616" s="50">
        <f t="shared" si="486"/>
        <v>9.419148152653839E-2</v>
      </c>
      <c r="M1616" s="45">
        <v>3</v>
      </c>
      <c r="N1616" s="45">
        <f t="shared" si="487"/>
        <v>43.994720633523976</v>
      </c>
      <c r="O1616" s="18">
        <f t="shared" si="488"/>
        <v>0.10859636636616737</v>
      </c>
      <c r="P1616" s="37">
        <f t="shared" si="489"/>
        <v>0</v>
      </c>
      <c r="Q1616" s="37">
        <f t="shared" si="490"/>
        <v>0</v>
      </c>
      <c r="R1616" s="37">
        <f t="shared" si="491"/>
        <v>-100</v>
      </c>
    </row>
    <row r="1617" spans="1:18" x14ac:dyDescent="0.25">
      <c r="A1617" s="1" t="s">
        <v>1113</v>
      </c>
      <c r="B1617" s="1" t="s">
        <v>3878</v>
      </c>
      <c r="C1617" s="131">
        <v>6768</v>
      </c>
      <c r="D1617" s="43"/>
      <c r="E1617" s="43"/>
      <c r="F1617" s="6"/>
      <c r="G1617" s="44"/>
      <c r="H1617" s="44"/>
      <c r="I1617" s="14"/>
      <c r="J1617" s="49">
        <v>1</v>
      </c>
      <c r="K1617" s="49">
        <f t="shared" si="485"/>
        <v>14.775413711583923</v>
      </c>
      <c r="L1617" s="50">
        <f t="shared" si="486"/>
        <v>4.7450628880722906E-2</v>
      </c>
      <c r="M1617" s="45">
        <v>1</v>
      </c>
      <c r="N1617" s="45">
        <f t="shared" si="487"/>
        <v>14.775413711583923</v>
      </c>
      <c r="O1617" s="18">
        <f t="shared" si="488"/>
        <v>3.6471563349630379E-2</v>
      </c>
      <c r="P1617" s="37">
        <f t="shared" si="489"/>
        <v>0</v>
      </c>
      <c r="Q1617" s="37">
        <f t="shared" si="490"/>
        <v>0</v>
      </c>
      <c r="R1617" s="37">
        <f t="shared" si="491"/>
        <v>-100</v>
      </c>
    </row>
    <row r="1618" spans="1:18" x14ac:dyDescent="0.25">
      <c r="A1618" s="1" t="s">
        <v>1459</v>
      </c>
      <c r="B1618" s="1" t="s">
        <v>3879</v>
      </c>
      <c r="C1618" s="131">
        <v>6767</v>
      </c>
      <c r="D1618" s="43">
        <v>1</v>
      </c>
      <c r="E1618" s="43">
        <f>((D1618/($C1618/100000)))</f>
        <v>14.777597162701346</v>
      </c>
      <c r="F1618" s="6">
        <f>((D1618/$C1618)/(D$2144/$C$2144))</f>
        <v>0.33398704048400663</v>
      </c>
      <c r="G1618" s="44"/>
      <c r="H1618" s="44"/>
      <c r="I1618" s="14"/>
      <c r="J1618" s="49"/>
      <c r="K1618" s="49"/>
      <c r="L1618" s="50"/>
      <c r="M1618" s="45">
        <v>1</v>
      </c>
      <c r="N1618" s="45">
        <f t="shared" si="487"/>
        <v>14.777597162701346</v>
      </c>
      <c r="O1618" s="18">
        <f t="shared" si="488"/>
        <v>3.6476952970341127E-2</v>
      </c>
      <c r="P1618" s="37">
        <f t="shared" si="489"/>
        <v>100</v>
      </c>
      <c r="Q1618" s="37">
        <f t="shared" si="490"/>
        <v>9.1561112781422995</v>
      </c>
      <c r="R1618" s="37">
        <f t="shared" si="491"/>
        <v>815.61112781422992</v>
      </c>
    </row>
    <row r="1619" spans="1:18" x14ac:dyDescent="0.25">
      <c r="A1619" s="1" t="s">
        <v>284</v>
      </c>
      <c r="B1619" s="1" t="s">
        <v>3880</v>
      </c>
      <c r="C1619" s="131">
        <v>6766</v>
      </c>
      <c r="D1619" s="43"/>
      <c r="E1619" s="43"/>
      <c r="F1619" s="6"/>
      <c r="G1619" s="44"/>
      <c r="H1619" s="44"/>
      <c r="I1619" s="14"/>
      <c r="J1619" s="49">
        <v>1</v>
      </c>
      <c r="K1619" s="49">
        <f>((J1619/($C1619/100000)))</f>
        <v>14.779781259237364</v>
      </c>
      <c r="L1619" s="50">
        <f>((J1619/$C1619)/(J$2144/$C$2144))</f>
        <v>4.7464655079032317E-2</v>
      </c>
      <c r="M1619" s="45">
        <v>1</v>
      </c>
      <c r="N1619" s="45">
        <f t="shared" si="487"/>
        <v>14.779781259237364</v>
      </c>
      <c r="O1619" s="18">
        <f t="shared" si="488"/>
        <v>3.6482344184200183E-2</v>
      </c>
      <c r="P1619" s="37">
        <f t="shared" si="489"/>
        <v>0</v>
      </c>
      <c r="Q1619" s="37">
        <f t="shared" si="490"/>
        <v>0</v>
      </c>
      <c r="R1619" s="37">
        <f t="shared" si="491"/>
        <v>-100</v>
      </c>
    </row>
    <row r="1620" spans="1:18" x14ac:dyDescent="0.25">
      <c r="A1620" s="1" t="s">
        <v>1623</v>
      </c>
      <c r="B1620" s="1" t="s">
        <v>3881</v>
      </c>
      <c r="C1620" s="131">
        <v>6756</v>
      </c>
      <c r="D1620" s="43">
        <v>2</v>
      </c>
      <c r="E1620" s="43">
        <f>((D1620/($C1620/100000)))</f>
        <v>29.603315571343991</v>
      </c>
      <c r="F1620" s="6">
        <f>((D1620/$C1620)/(D$2144/$C$2144))</f>
        <v>0.66906166458119387</v>
      </c>
      <c r="G1620" s="44"/>
      <c r="H1620" s="44"/>
      <c r="I1620" s="14"/>
      <c r="J1620" s="49">
        <v>8</v>
      </c>
      <c r="K1620" s="49">
        <f>((J1620/($C1620/100000)))</f>
        <v>118.41326228537596</v>
      </c>
      <c r="L1620" s="50">
        <f>((J1620/$C1620)/(J$2144/$C$2144))</f>
        <v>0.38027928509737435</v>
      </c>
      <c r="M1620" s="45">
        <v>10</v>
      </c>
      <c r="N1620" s="45">
        <f t="shared" si="487"/>
        <v>148.01657785671998</v>
      </c>
      <c r="O1620" s="18">
        <f t="shared" si="488"/>
        <v>0.36536344101583546</v>
      </c>
      <c r="P1620" s="37">
        <f t="shared" si="489"/>
        <v>20</v>
      </c>
      <c r="Q1620" s="37">
        <f t="shared" si="490"/>
        <v>1.8312222556284599</v>
      </c>
      <c r="R1620" s="37">
        <f t="shared" si="491"/>
        <v>83.122225562845983</v>
      </c>
    </row>
    <row r="1621" spans="1:18" x14ac:dyDescent="0.25">
      <c r="A1621" s="1" t="s">
        <v>1607</v>
      </c>
      <c r="B1621" s="1" t="s">
        <v>3882</v>
      </c>
      <c r="C1621" s="131">
        <v>6755</v>
      </c>
      <c r="D1621" s="43">
        <v>1</v>
      </c>
      <c r="E1621" s="43">
        <f>((D1621/($C1621/100000)))</f>
        <v>14.803849000740193</v>
      </c>
      <c r="F1621" s="6">
        <f>((D1621/$C1621)/(D$2144/$C$2144))</f>
        <v>0.33458035572987016</v>
      </c>
      <c r="G1621" s="44">
        <v>2</v>
      </c>
      <c r="H1621" s="44">
        <f>((G1621/($C1621/100000)))</f>
        <v>29.607698001480387</v>
      </c>
      <c r="I1621" s="14">
        <f>((G1621/$C1621)/(G$2144/$C$2144))</f>
        <v>0.59825051953621788</v>
      </c>
      <c r="J1621" s="49">
        <v>11</v>
      </c>
      <c r="K1621" s="49">
        <f>((J1621/($C1621/100000)))</f>
        <v>162.84233900814212</v>
      </c>
      <c r="L1621" s="50">
        <f>((J1621/$C1621)/(J$2144/$C$2144))</f>
        <v>0.52296142396921674</v>
      </c>
      <c r="M1621" s="45">
        <v>14</v>
      </c>
      <c r="N1621" s="45">
        <f t="shared" si="487"/>
        <v>207.25388601036269</v>
      </c>
      <c r="O1621" s="18">
        <f t="shared" si="488"/>
        <v>0.51158454041512624</v>
      </c>
      <c r="P1621" s="37">
        <f t="shared" si="489"/>
        <v>7.1428571428571423</v>
      </c>
      <c r="Q1621" s="37">
        <f t="shared" si="490"/>
        <v>0.65400794843873566</v>
      </c>
      <c r="R1621" s="37">
        <f t="shared" si="491"/>
        <v>-34.59920515612643</v>
      </c>
    </row>
    <row r="1622" spans="1:18" x14ac:dyDescent="0.25">
      <c r="A1622" s="1" t="s">
        <v>191</v>
      </c>
      <c r="B1622" s="1" t="s">
        <v>3883</v>
      </c>
      <c r="C1622" s="131">
        <v>6729</v>
      </c>
      <c r="D1622" s="43">
        <v>1</v>
      </c>
      <c r="E1622" s="43">
        <f>((D1622/($C1622/100000)))</f>
        <v>14.861049190072819</v>
      </c>
      <c r="F1622" s="6">
        <f>((D1622/$C1622)/(D$2144/$C$2144))</f>
        <v>0.33587313166224891</v>
      </c>
      <c r="G1622" s="44"/>
      <c r="H1622" s="44"/>
      <c r="I1622" s="14"/>
      <c r="J1622" s="49">
        <v>6</v>
      </c>
      <c r="K1622" s="49">
        <f>((J1622/($C1622/100000)))</f>
        <v>89.166295140436915</v>
      </c>
      <c r="L1622" s="50">
        <f>((J1622/$C1622)/(J$2144/$C$2144))</f>
        <v>0.28635386202829483</v>
      </c>
      <c r="M1622" s="45">
        <v>7</v>
      </c>
      <c r="N1622" s="45">
        <f t="shared" si="487"/>
        <v>104.02734433050973</v>
      </c>
      <c r="O1622" s="18">
        <f t="shared" si="488"/>
        <v>0.2567806190001618</v>
      </c>
      <c r="P1622" s="37">
        <f t="shared" si="489"/>
        <v>14.285714285714285</v>
      </c>
      <c r="Q1622" s="37">
        <f t="shared" si="490"/>
        <v>1.3080158968774713</v>
      </c>
      <c r="R1622" s="37">
        <f t="shared" si="491"/>
        <v>30.801589687747132</v>
      </c>
    </row>
    <row r="1623" spans="1:18" x14ac:dyDescent="0.25">
      <c r="A1623" s="1" t="s">
        <v>1415</v>
      </c>
      <c r="B1623" s="1" t="s">
        <v>3884</v>
      </c>
      <c r="C1623" s="131">
        <v>6712</v>
      </c>
      <c r="D1623" s="43">
        <v>3</v>
      </c>
      <c r="E1623" s="43">
        <f>((D1623/($C1623/100000)))</f>
        <v>44.696066746126341</v>
      </c>
      <c r="F1623" s="6">
        <f>((D1623/$C1623)/(D$2144/$C$2144))</f>
        <v>1.0101714703316178</v>
      </c>
      <c r="G1623" s="44"/>
      <c r="H1623" s="44"/>
      <c r="I1623" s="14"/>
      <c r="J1623" s="49">
        <v>5</v>
      </c>
      <c r="K1623" s="49">
        <f>((J1623/($C1623/100000)))</f>
        <v>74.493444576877238</v>
      </c>
      <c r="L1623" s="50">
        <f>((J1623/$C1623)/(J$2144/$C$2144))</f>
        <v>0.23923261044750643</v>
      </c>
      <c r="M1623" s="45">
        <v>8</v>
      </c>
      <c r="N1623" s="45">
        <f t="shared" si="487"/>
        <v>119.18951132300357</v>
      </c>
      <c r="O1623" s="18">
        <f t="shared" si="488"/>
        <v>0.29420684237222694</v>
      </c>
      <c r="P1623" s="37">
        <f t="shared" si="489"/>
        <v>37.5</v>
      </c>
      <c r="Q1623" s="37">
        <f t="shared" si="490"/>
        <v>3.4335417293033625</v>
      </c>
      <c r="R1623" s="37">
        <f t="shared" si="491"/>
        <v>243.35417293033626</v>
      </c>
    </row>
    <row r="1624" spans="1:18" x14ac:dyDescent="0.25">
      <c r="A1624" s="1" t="s">
        <v>1792</v>
      </c>
      <c r="B1624" s="1" t="s">
        <v>3885</v>
      </c>
      <c r="C1624" s="131">
        <v>6685</v>
      </c>
      <c r="D1624" s="43"/>
      <c r="E1624" s="43"/>
      <c r="F1624" s="6"/>
      <c r="G1624" s="44">
        <v>3</v>
      </c>
      <c r="H1624" s="44">
        <f>((G1624/($C1624/100000)))</f>
        <v>44.876589379207175</v>
      </c>
      <c r="I1624" s="14">
        <f>((G1624/$C1624)/(G$2144/$C$2144))</f>
        <v>0.90677238432322038</v>
      </c>
      <c r="J1624" s="49"/>
      <c r="K1624" s="49"/>
      <c r="L1624" s="50"/>
      <c r="M1624" s="45">
        <v>3</v>
      </c>
      <c r="N1624" s="45">
        <f t="shared" si="487"/>
        <v>44.876589379207175</v>
      </c>
      <c r="O1624" s="18">
        <f t="shared" si="488"/>
        <v>0.1107731671280322</v>
      </c>
      <c r="P1624" s="37">
        <f t="shared" si="489"/>
        <v>0</v>
      </c>
      <c r="Q1624" s="37">
        <f t="shared" si="490"/>
        <v>0</v>
      </c>
      <c r="R1624" s="37">
        <f t="shared" si="491"/>
        <v>-100</v>
      </c>
    </row>
    <row r="1625" spans="1:18" x14ac:dyDescent="0.25">
      <c r="A1625" s="1" t="s">
        <v>602</v>
      </c>
      <c r="B1625" s="1" t="s">
        <v>3886</v>
      </c>
      <c r="C1625" s="131">
        <v>6681</v>
      </c>
      <c r="D1625" s="43">
        <v>1</v>
      </c>
      <c r="E1625" s="43">
        <f t="shared" ref="E1625:E1632" si="492">((D1625/($C1625/100000)))</f>
        <v>14.967819188744201</v>
      </c>
      <c r="F1625" s="6">
        <f t="shared" ref="F1625:F1632" si="493">((D1625/$C1625)/(D$2144/$C$2144))</f>
        <v>0.3382862300486863</v>
      </c>
      <c r="G1625" s="44"/>
      <c r="H1625" s="44"/>
      <c r="I1625" s="14"/>
      <c r="J1625" s="49">
        <v>3</v>
      </c>
      <c r="K1625" s="49">
        <f>((J1625/($C1625/100000)))</f>
        <v>44.903457566232603</v>
      </c>
      <c r="L1625" s="50">
        <f>((J1625/$C1625)/(J$2144/$C$2144))</f>
        <v>0.14420559329354857</v>
      </c>
      <c r="M1625" s="45">
        <v>4</v>
      </c>
      <c r="N1625" s="45">
        <f t="shared" si="487"/>
        <v>59.871276754976805</v>
      </c>
      <c r="O1625" s="18">
        <f t="shared" si="488"/>
        <v>0.14778598458332493</v>
      </c>
      <c r="P1625" s="37">
        <f t="shared" si="489"/>
        <v>25</v>
      </c>
      <c r="Q1625" s="37">
        <f t="shared" si="490"/>
        <v>2.2890278195355749</v>
      </c>
      <c r="R1625" s="37">
        <f t="shared" si="491"/>
        <v>128.90278195355748</v>
      </c>
    </row>
    <row r="1626" spans="1:18" x14ac:dyDescent="0.25">
      <c r="A1626" s="1" t="s">
        <v>1374</v>
      </c>
      <c r="B1626" s="1" t="s">
        <v>3887</v>
      </c>
      <c r="C1626" s="131">
        <v>6672</v>
      </c>
      <c r="D1626" s="43">
        <v>3</v>
      </c>
      <c r="E1626" s="43">
        <f t="shared" si="492"/>
        <v>44.964028776978417</v>
      </c>
      <c r="F1626" s="6">
        <f t="shared" si="493"/>
        <v>1.0162276542065076</v>
      </c>
      <c r="G1626" s="44">
        <v>1</v>
      </c>
      <c r="H1626" s="44">
        <f t="shared" ref="H1626:H1632" si="494">((G1626/($C1626/100000)))</f>
        <v>14.988009592326138</v>
      </c>
      <c r="I1626" s="14">
        <f t="shared" ref="I1626:I1632" si="495">((G1626/$C1626)/(G$2144/$C$2144))</f>
        <v>0.30284639234615945</v>
      </c>
      <c r="J1626" s="49">
        <v>5</v>
      </c>
      <c r="K1626" s="49">
        <f>((J1626/($C1626/100000)))</f>
        <v>74.940047961630697</v>
      </c>
      <c r="L1626" s="50">
        <f>((J1626/$C1626)/(J$2144/$C$2144))</f>
        <v>0.24066685871158022</v>
      </c>
      <c r="M1626" s="45">
        <v>9</v>
      </c>
      <c r="N1626" s="45">
        <f t="shared" si="487"/>
        <v>134.89208633093526</v>
      </c>
      <c r="O1626" s="18">
        <f t="shared" si="488"/>
        <v>0.33296700640777666</v>
      </c>
      <c r="P1626" s="37">
        <f t="shared" si="489"/>
        <v>33.333333333333329</v>
      </c>
      <c r="Q1626" s="37">
        <f t="shared" si="490"/>
        <v>3.0520370927140994</v>
      </c>
      <c r="R1626" s="37">
        <f t="shared" si="491"/>
        <v>205.20370927140993</v>
      </c>
    </row>
    <row r="1627" spans="1:18" x14ac:dyDescent="0.25">
      <c r="A1627" s="1" t="s">
        <v>837</v>
      </c>
      <c r="B1627" s="1" t="s">
        <v>3888</v>
      </c>
      <c r="C1627" s="131">
        <v>6654</v>
      </c>
      <c r="D1627" s="43">
        <v>1</v>
      </c>
      <c r="E1627" s="43">
        <f t="shared" si="492"/>
        <v>15.028554253080854</v>
      </c>
      <c r="F1627" s="6">
        <f t="shared" si="493"/>
        <v>0.33965889734825261</v>
      </c>
      <c r="G1627" s="44">
        <v>4</v>
      </c>
      <c r="H1627" s="44">
        <f t="shared" si="494"/>
        <v>60.114217012323415</v>
      </c>
      <c r="I1627" s="14">
        <f t="shared" si="495"/>
        <v>1.2146625366597992</v>
      </c>
      <c r="J1627" s="49">
        <v>7</v>
      </c>
      <c r="K1627" s="49">
        <f>((J1627/($C1627/100000)))</f>
        <v>105.19987977156597</v>
      </c>
      <c r="L1627" s="50">
        <f>((J1627/$C1627)/(J$2144/$C$2144))</f>
        <v>0.33784505468186482</v>
      </c>
      <c r="M1627" s="45">
        <v>12</v>
      </c>
      <c r="N1627" s="45">
        <f t="shared" si="487"/>
        <v>180.34265103697024</v>
      </c>
      <c r="O1627" s="18">
        <f t="shared" si="488"/>
        <v>0.44515697159657064</v>
      </c>
      <c r="P1627" s="37">
        <f t="shared" si="489"/>
        <v>8.3333333333333321</v>
      </c>
      <c r="Q1627" s="37">
        <f t="shared" si="490"/>
        <v>0.76300927317852485</v>
      </c>
      <c r="R1627" s="37">
        <f t="shared" si="491"/>
        <v>-23.699072682147516</v>
      </c>
    </row>
    <row r="1628" spans="1:18" x14ac:dyDescent="0.25">
      <c r="A1628" s="1" t="s">
        <v>1396</v>
      </c>
      <c r="B1628" s="1" t="s">
        <v>3889</v>
      </c>
      <c r="C1628" s="131">
        <v>6639</v>
      </c>
      <c r="D1628" s="43">
        <v>2</v>
      </c>
      <c r="E1628" s="43">
        <f t="shared" si="492"/>
        <v>30.125018828136767</v>
      </c>
      <c r="F1628" s="6">
        <f t="shared" si="493"/>
        <v>0.68085262929816937</v>
      </c>
      <c r="G1628" s="44">
        <v>1</v>
      </c>
      <c r="H1628" s="44">
        <f t="shared" si="494"/>
        <v>15.062509414068384</v>
      </c>
      <c r="I1628" s="14">
        <f t="shared" si="495"/>
        <v>0.3043517291359506</v>
      </c>
      <c r="J1628" s="49"/>
      <c r="K1628" s="49"/>
      <c r="L1628" s="50"/>
      <c r="M1628" s="45">
        <v>3</v>
      </c>
      <c r="N1628" s="45">
        <f t="shared" si="487"/>
        <v>45.187528242205147</v>
      </c>
      <c r="O1628" s="18">
        <f t="shared" si="488"/>
        <v>0.11154068718947059</v>
      </c>
      <c r="P1628" s="37">
        <f t="shared" si="489"/>
        <v>66.666666666666657</v>
      </c>
      <c r="Q1628" s="37">
        <f t="shared" si="490"/>
        <v>6.1040741854281988</v>
      </c>
      <c r="R1628" s="37">
        <f t="shared" si="491"/>
        <v>510.40741854281987</v>
      </c>
    </row>
    <row r="1629" spans="1:18" x14ac:dyDescent="0.25">
      <c r="A1629" s="1" t="s">
        <v>2087</v>
      </c>
      <c r="B1629" s="1" t="s">
        <v>3890</v>
      </c>
      <c r="C1629" s="131">
        <v>6620</v>
      </c>
      <c r="D1629" s="43">
        <v>1</v>
      </c>
      <c r="E1629" s="43">
        <f t="shared" si="492"/>
        <v>15.105740181268883</v>
      </c>
      <c r="F1629" s="6">
        <f t="shared" si="493"/>
        <v>0.34140336902647628</v>
      </c>
      <c r="G1629" s="44">
        <v>10</v>
      </c>
      <c r="H1629" s="44">
        <f t="shared" si="494"/>
        <v>151.05740181268882</v>
      </c>
      <c r="I1629" s="14">
        <f t="shared" si="495"/>
        <v>3.0522524618331963</v>
      </c>
      <c r="J1629" s="49">
        <v>10</v>
      </c>
      <c r="K1629" s="49">
        <f>((J1629/($C1629/100000)))</f>
        <v>151.05740181268882</v>
      </c>
      <c r="L1629" s="50">
        <f>((J1629/$C1629)/(J$2144/$C$2144))</f>
        <v>0.4851145865026173</v>
      </c>
      <c r="M1629" s="45">
        <v>21</v>
      </c>
      <c r="N1629" s="45">
        <f t="shared" si="487"/>
        <v>317.22054380664656</v>
      </c>
      <c r="O1629" s="18">
        <f t="shared" si="488"/>
        <v>0.78302573349792559</v>
      </c>
      <c r="P1629" s="37">
        <f t="shared" si="489"/>
        <v>4.7619047619047619</v>
      </c>
      <c r="Q1629" s="37">
        <f t="shared" si="490"/>
        <v>0.43600529895915713</v>
      </c>
      <c r="R1629" s="37">
        <f t="shared" si="491"/>
        <v>-56.39947010408428</v>
      </c>
    </row>
    <row r="1630" spans="1:18" x14ac:dyDescent="0.25">
      <c r="A1630" s="1" t="s">
        <v>2004</v>
      </c>
      <c r="B1630" s="1" t="s">
        <v>3891</v>
      </c>
      <c r="C1630" s="131">
        <v>6607</v>
      </c>
      <c r="D1630" s="43">
        <v>6</v>
      </c>
      <c r="E1630" s="43">
        <f t="shared" si="492"/>
        <v>90.812774330255777</v>
      </c>
      <c r="F1630" s="6">
        <f t="shared" si="493"/>
        <v>2.0524507064827664</v>
      </c>
      <c r="G1630" s="44">
        <v>3</v>
      </c>
      <c r="H1630" s="44">
        <f t="shared" si="494"/>
        <v>45.406387165127889</v>
      </c>
      <c r="I1630" s="14">
        <f t="shared" si="495"/>
        <v>0.91747743139105908</v>
      </c>
      <c r="J1630" s="49">
        <v>22</v>
      </c>
      <c r="K1630" s="49">
        <f>((J1630/($C1630/100000)))</f>
        <v>332.98017254427123</v>
      </c>
      <c r="L1630" s="50">
        <f>((J1630/$C1630)/(J$2144/$C$2144))</f>
        <v>1.0693520263090841</v>
      </c>
      <c r="M1630" s="45">
        <v>31</v>
      </c>
      <c r="N1630" s="45">
        <f t="shared" si="487"/>
        <v>469.1993340396549</v>
      </c>
      <c r="O1630" s="18">
        <f t="shared" si="488"/>
        <v>1.1581694813469428</v>
      </c>
      <c r="P1630" s="37">
        <f t="shared" si="489"/>
        <v>19.35483870967742</v>
      </c>
      <c r="Q1630" s="37">
        <f t="shared" si="490"/>
        <v>1.7721505699630258</v>
      </c>
      <c r="R1630" s="37">
        <f t="shared" si="491"/>
        <v>77.215056996302579</v>
      </c>
    </row>
    <row r="1631" spans="1:18" x14ac:dyDescent="0.25">
      <c r="A1631" s="1" t="s">
        <v>936</v>
      </c>
      <c r="B1631" s="1" t="s">
        <v>3892</v>
      </c>
      <c r="C1631" s="131">
        <v>6604</v>
      </c>
      <c r="D1631" s="43">
        <v>1</v>
      </c>
      <c r="E1631" s="43">
        <f t="shared" si="492"/>
        <v>15.142337976983645</v>
      </c>
      <c r="F1631" s="6">
        <f t="shared" si="493"/>
        <v>0.34223051225852102</v>
      </c>
      <c r="G1631" s="44">
        <v>2</v>
      </c>
      <c r="H1631" s="44">
        <f t="shared" si="494"/>
        <v>30.284675953967291</v>
      </c>
      <c r="I1631" s="14">
        <f t="shared" si="495"/>
        <v>0.61192947599442027</v>
      </c>
      <c r="J1631" s="49">
        <v>4</v>
      </c>
      <c r="K1631" s="49">
        <f>((J1631/($C1631/100000)))</f>
        <v>60.569351907934582</v>
      </c>
      <c r="L1631" s="50">
        <f>((J1631/$C1631)/(J$2144/$C$2144))</f>
        <v>0.1945159638187357</v>
      </c>
      <c r="M1631" s="45">
        <v>7</v>
      </c>
      <c r="N1631" s="45">
        <f t="shared" si="487"/>
        <v>105.99636583888552</v>
      </c>
      <c r="O1631" s="18">
        <f t="shared" si="488"/>
        <v>0.26164094264871124</v>
      </c>
      <c r="P1631" s="37">
        <f t="shared" si="489"/>
        <v>14.285714285714285</v>
      </c>
      <c r="Q1631" s="37">
        <f t="shared" si="490"/>
        <v>1.3080158968774713</v>
      </c>
      <c r="R1631" s="37">
        <f t="shared" si="491"/>
        <v>30.801589687747132</v>
      </c>
    </row>
    <row r="1632" spans="1:18" x14ac:dyDescent="0.25">
      <c r="A1632" s="1" t="s">
        <v>1369</v>
      </c>
      <c r="B1632" s="1" t="s">
        <v>3893</v>
      </c>
      <c r="C1632" s="131">
        <v>6574</v>
      </c>
      <c r="D1632" s="43">
        <v>3</v>
      </c>
      <c r="E1632" s="43">
        <f t="shared" si="492"/>
        <v>45.634317006388798</v>
      </c>
      <c r="F1632" s="6">
        <f t="shared" si="493"/>
        <v>1.0313767734812624</v>
      </c>
      <c r="G1632" s="44">
        <v>1</v>
      </c>
      <c r="H1632" s="44">
        <f t="shared" si="494"/>
        <v>15.2114390021296</v>
      </c>
      <c r="I1632" s="14">
        <f t="shared" si="495"/>
        <v>0.30736098718186428</v>
      </c>
      <c r="J1632" s="49">
        <v>9</v>
      </c>
      <c r="K1632" s="49">
        <f>((J1632/($C1632/100000)))</f>
        <v>136.90295101916641</v>
      </c>
      <c r="L1632" s="50">
        <f>((J1632/$C1632)/(J$2144/$C$2144))</f>
        <v>0.43965815430218952</v>
      </c>
      <c r="M1632" s="45">
        <v>13</v>
      </c>
      <c r="N1632" s="45">
        <f t="shared" si="487"/>
        <v>197.74870702768479</v>
      </c>
      <c r="O1632" s="18">
        <f t="shared" si="488"/>
        <v>0.48812200026679031</v>
      </c>
      <c r="P1632" s="37">
        <f t="shared" si="489"/>
        <v>23.076923076923077</v>
      </c>
      <c r="Q1632" s="37">
        <f t="shared" si="490"/>
        <v>2.1129487564943767</v>
      </c>
      <c r="R1632" s="37">
        <f t="shared" si="491"/>
        <v>111.29487564943767</v>
      </c>
    </row>
    <row r="1633" spans="1:18" x14ac:dyDescent="0.25">
      <c r="A1633" s="1" t="s">
        <v>1711</v>
      </c>
      <c r="B1633" s="1" t="s">
        <v>2727</v>
      </c>
      <c r="C1633" s="131">
        <v>6563</v>
      </c>
      <c r="D1633" s="43"/>
      <c r="E1633" s="43"/>
      <c r="F1633" s="6"/>
      <c r="G1633" s="44"/>
      <c r="H1633" s="44"/>
      <c r="I1633" s="14"/>
      <c r="J1633" s="49">
        <v>7</v>
      </c>
      <c r="K1633" s="49">
        <f>((J1633/($C1633/100000)))</f>
        <v>106.6585403016913</v>
      </c>
      <c r="L1633" s="50">
        <f>((J1633/$C1633)/(J$2144/$C$2144))</f>
        <v>0.34252948253133148</v>
      </c>
      <c r="M1633" s="45">
        <v>7</v>
      </c>
      <c r="N1633" s="45">
        <f t="shared" si="487"/>
        <v>106.6585403016913</v>
      </c>
      <c r="O1633" s="18">
        <f t="shared" si="488"/>
        <v>0.26327545105166672</v>
      </c>
      <c r="P1633" s="37">
        <f t="shared" si="489"/>
        <v>0</v>
      </c>
      <c r="Q1633" s="37">
        <f t="shared" si="490"/>
        <v>0</v>
      </c>
      <c r="R1633" s="37">
        <f t="shared" si="491"/>
        <v>-100</v>
      </c>
    </row>
    <row r="1634" spans="1:18" x14ac:dyDescent="0.25">
      <c r="A1634" s="1" t="s">
        <v>525</v>
      </c>
      <c r="B1634" s="1" t="s">
        <v>3894</v>
      </c>
      <c r="C1634" s="131">
        <v>6561</v>
      </c>
      <c r="D1634" s="43">
        <v>1</v>
      </c>
      <c r="E1634" s="43">
        <f>((D1634/($C1634/100000)))</f>
        <v>15.241579027587258</v>
      </c>
      <c r="F1634" s="6">
        <f>((D1634/$C1634)/(D$2144/$C$2144))</f>
        <v>0.34447344961976423</v>
      </c>
      <c r="G1634" s="44">
        <v>4</v>
      </c>
      <c r="H1634" s="44">
        <f>((G1634/($C1634/100000)))</f>
        <v>60.966316110349034</v>
      </c>
      <c r="I1634" s="14">
        <f>((G1634/$C1634)/(G$2144/$C$2144))</f>
        <v>1.2318799754510446</v>
      </c>
      <c r="J1634" s="49"/>
      <c r="K1634" s="49"/>
      <c r="L1634" s="50"/>
      <c r="M1634" s="45">
        <v>5</v>
      </c>
      <c r="N1634" s="45">
        <f t="shared" si="487"/>
        <v>76.207895137936291</v>
      </c>
      <c r="O1634" s="18">
        <f t="shared" si="488"/>
        <v>0.18811121837395095</v>
      </c>
      <c r="P1634" s="37">
        <f t="shared" si="489"/>
        <v>20</v>
      </c>
      <c r="Q1634" s="37">
        <f t="shared" si="490"/>
        <v>1.8312222556284599</v>
      </c>
      <c r="R1634" s="37">
        <f t="shared" si="491"/>
        <v>83.122225562845983</v>
      </c>
    </row>
    <row r="1635" spans="1:18" x14ac:dyDescent="0.25">
      <c r="A1635" s="1" t="s">
        <v>697</v>
      </c>
      <c r="B1635" s="1" t="s">
        <v>3895</v>
      </c>
      <c r="C1635" s="131">
        <v>6556</v>
      </c>
      <c r="D1635" s="43">
        <v>1</v>
      </c>
      <c r="E1635" s="43">
        <f>((D1635/($C1635/100000)))</f>
        <v>15.253203172666261</v>
      </c>
      <c r="F1635" s="6">
        <f>((D1635/$C1635)/(D$2144/$C$2144))</f>
        <v>0.34473616579549621</v>
      </c>
      <c r="G1635" s="44">
        <v>1</v>
      </c>
      <c r="H1635" s="44">
        <f>((G1635/($C1635/100000)))</f>
        <v>15.253203172666261</v>
      </c>
      <c r="I1635" s="14">
        <f>((G1635/$C1635)/(G$2144/$C$2144))</f>
        <v>0.30820487030713478</v>
      </c>
      <c r="J1635" s="49">
        <v>17</v>
      </c>
      <c r="K1635" s="49">
        <f t="shared" ref="K1635:K1675" si="496">((J1635/($C1635/100000)))</f>
        <v>259.30445393532642</v>
      </c>
      <c r="L1635" s="50">
        <f t="shared" ref="L1635:L1675" si="497">((J1635/$C1635)/(J$2144/$C$2144))</f>
        <v>0.83274550892319332</v>
      </c>
      <c r="M1635" s="45">
        <v>19</v>
      </c>
      <c r="N1635" s="45">
        <f t="shared" si="487"/>
        <v>289.81086028065897</v>
      </c>
      <c r="O1635" s="18">
        <f t="shared" si="488"/>
        <v>0.71536779656126748</v>
      </c>
      <c r="P1635" s="37">
        <f t="shared" si="489"/>
        <v>5.2631578947368416</v>
      </c>
      <c r="Q1635" s="37">
        <f t="shared" si="490"/>
        <v>0.48190059358643678</v>
      </c>
      <c r="R1635" s="37">
        <f t="shared" si="491"/>
        <v>-51.80994064135632</v>
      </c>
    </row>
    <row r="1636" spans="1:18" x14ac:dyDescent="0.25">
      <c r="A1636" s="1" t="s">
        <v>1999</v>
      </c>
      <c r="B1636" s="1" t="s">
        <v>3896</v>
      </c>
      <c r="C1636" s="131">
        <v>6543</v>
      </c>
      <c r="D1636" s="43">
        <v>1</v>
      </c>
      <c r="E1636" s="43">
        <f>((D1636/($C1636/100000)))</f>
        <v>15.283509093687909</v>
      </c>
      <c r="F1636" s="6">
        <f>((D1636/$C1636)/(D$2144/$C$2144))</f>
        <v>0.34542110697772782</v>
      </c>
      <c r="G1636" s="44">
        <v>3</v>
      </c>
      <c r="H1636" s="44">
        <f>((G1636/($C1636/100000)))</f>
        <v>45.850527281063734</v>
      </c>
      <c r="I1636" s="14">
        <f>((G1636/$C1636)/(G$2144/$C$2144))</f>
        <v>0.92645168717724702</v>
      </c>
      <c r="J1636" s="49">
        <v>6</v>
      </c>
      <c r="K1636" s="49">
        <f t="shared" si="496"/>
        <v>91.701054562127467</v>
      </c>
      <c r="L1636" s="50">
        <f t="shared" si="497"/>
        <v>0.29449413687733389</v>
      </c>
      <c r="M1636" s="45">
        <v>10</v>
      </c>
      <c r="N1636" s="45">
        <f t="shared" si="487"/>
        <v>152.83509093687911</v>
      </c>
      <c r="O1636" s="18">
        <f t="shared" si="488"/>
        <v>0.37725743657389338</v>
      </c>
      <c r="P1636" s="37">
        <f t="shared" si="489"/>
        <v>10</v>
      </c>
      <c r="Q1636" s="37">
        <f t="shared" si="490"/>
        <v>0.91561112781422993</v>
      </c>
      <c r="R1636" s="37">
        <f t="shared" si="491"/>
        <v>-8.4388872185770065</v>
      </c>
    </row>
    <row r="1637" spans="1:18" x14ac:dyDescent="0.25">
      <c r="A1637" s="1" t="s">
        <v>1907</v>
      </c>
      <c r="B1637" s="1" t="s">
        <v>3897</v>
      </c>
      <c r="C1637" s="131">
        <v>6526</v>
      </c>
      <c r="D1637" s="43"/>
      <c r="E1637" s="43"/>
      <c r="F1637" s="6"/>
      <c r="G1637" s="44">
        <v>1</v>
      </c>
      <c r="H1637" s="44">
        <f>((G1637/($C1637/100000)))</f>
        <v>15.323322096230463</v>
      </c>
      <c r="I1637" s="14">
        <f>((G1637/$C1637)/(G$2144/$C$2144))</f>
        <v>0.30962168705693777</v>
      </c>
      <c r="J1637" s="49">
        <v>2</v>
      </c>
      <c r="K1637" s="49">
        <f t="shared" si="496"/>
        <v>30.646644192460926</v>
      </c>
      <c r="L1637" s="50">
        <f t="shared" si="497"/>
        <v>9.8420427908284591E-2</v>
      </c>
      <c r="M1637" s="45">
        <v>3</v>
      </c>
      <c r="N1637" s="45">
        <f t="shared" si="487"/>
        <v>45.969966288691388</v>
      </c>
      <c r="O1637" s="18">
        <f t="shared" si="488"/>
        <v>0.11347205367007282</v>
      </c>
      <c r="P1637" s="37">
        <f t="shared" si="489"/>
        <v>0</v>
      </c>
      <c r="Q1637" s="37">
        <f t="shared" si="490"/>
        <v>0</v>
      </c>
      <c r="R1637" s="37">
        <f t="shared" si="491"/>
        <v>-100</v>
      </c>
    </row>
    <row r="1638" spans="1:18" x14ac:dyDescent="0.25">
      <c r="A1638" s="1" t="s">
        <v>531</v>
      </c>
      <c r="B1638" s="1" t="s">
        <v>3898</v>
      </c>
      <c r="C1638" s="131">
        <v>6470</v>
      </c>
      <c r="D1638" s="43">
        <v>1</v>
      </c>
      <c r="E1638" s="43">
        <f>((D1638/($C1638/100000)))</f>
        <v>15.45595054095827</v>
      </c>
      <c r="F1638" s="6">
        <f>((D1638/$C1638)/(D$2144/$C$2144))</f>
        <v>0.34931843940576091</v>
      </c>
      <c r="G1638" s="44"/>
      <c r="H1638" s="44"/>
      <c r="I1638" s="14"/>
      <c r="J1638" s="49">
        <v>3</v>
      </c>
      <c r="K1638" s="49">
        <f t="shared" si="496"/>
        <v>46.367851622874809</v>
      </c>
      <c r="L1638" s="50">
        <f t="shared" si="497"/>
        <v>0.14890843412584204</v>
      </c>
      <c r="M1638" s="45">
        <v>4</v>
      </c>
      <c r="N1638" s="45">
        <f t="shared" si="487"/>
        <v>61.823802163833079</v>
      </c>
      <c r="O1638" s="18">
        <f t="shared" si="488"/>
        <v>0.15260558933557863</v>
      </c>
      <c r="P1638" s="37">
        <f t="shared" si="489"/>
        <v>25</v>
      </c>
      <c r="Q1638" s="37">
        <f t="shared" si="490"/>
        <v>2.2890278195355749</v>
      </c>
      <c r="R1638" s="37">
        <f t="shared" si="491"/>
        <v>128.90278195355748</v>
      </c>
    </row>
    <row r="1639" spans="1:18" x14ac:dyDescent="0.25">
      <c r="A1639" s="1" t="s">
        <v>373</v>
      </c>
      <c r="B1639" s="1" t="s">
        <v>3899</v>
      </c>
      <c r="C1639" s="131">
        <v>6451</v>
      </c>
      <c r="D1639" s="43"/>
      <c r="E1639" s="43"/>
      <c r="F1639" s="6"/>
      <c r="G1639" s="44">
        <v>1</v>
      </c>
      <c r="H1639" s="44">
        <f>((G1639/($C1639/100000)))</f>
        <v>15.501472639900792</v>
      </c>
      <c r="I1639" s="14">
        <f>((G1639/$C1639)/(G$2144/$C$2144))</f>
        <v>0.31322138113991255</v>
      </c>
      <c r="J1639" s="49">
        <v>1</v>
      </c>
      <c r="K1639" s="49">
        <f t="shared" si="496"/>
        <v>15.501472639900792</v>
      </c>
      <c r="L1639" s="50">
        <f t="shared" si="497"/>
        <v>4.9782337043052648E-2</v>
      </c>
      <c r="M1639" s="45">
        <v>2</v>
      </c>
      <c r="N1639" s="45">
        <f t="shared" si="487"/>
        <v>31.002945279801583</v>
      </c>
      <c r="O1639" s="18">
        <f t="shared" si="488"/>
        <v>7.6527527747728544E-2</v>
      </c>
      <c r="P1639" s="37">
        <f t="shared" si="489"/>
        <v>0</v>
      </c>
      <c r="Q1639" s="37">
        <f t="shared" si="490"/>
        <v>0</v>
      </c>
      <c r="R1639" s="37">
        <f t="shared" si="491"/>
        <v>-100</v>
      </c>
    </row>
    <row r="1640" spans="1:18" x14ac:dyDescent="0.25">
      <c r="A1640" s="1" t="s">
        <v>1758</v>
      </c>
      <c r="B1640" s="1" t="s">
        <v>2389</v>
      </c>
      <c r="C1640" s="131">
        <v>6446</v>
      </c>
      <c r="D1640" s="43"/>
      <c r="E1640" s="43"/>
      <c r="F1640" s="6"/>
      <c r="G1640" s="44">
        <v>1</v>
      </c>
      <c r="H1640" s="44">
        <f>((G1640/($C1640/100000)))</f>
        <v>15.513496742165684</v>
      </c>
      <c r="I1640" s="14">
        <f>((G1640/$C1640)/(G$2144/$C$2144))</f>
        <v>0.31346433908370708</v>
      </c>
      <c r="J1640" s="49">
        <v>3</v>
      </c>
      <c r="K1640" s="49">
        <f t="shared" si="496"/>
        <v>46.540490226497049</v>
      </c>
      <c r="L1640" s="50">
        <f t="shared" si="497"/>
        <v>0.14946285584768818</v>
      </c>
      <c r="M1640" s="45">
        <v>4</v>
      </c>
      <c r="N1640" s="45">
        <f t="shared" si="487"/>
        <v>62.053986968662734</v>
      </c>
      <c r="O1640" s="18">
        <f t="shared" si="488"/>
        <v>0.15317377645069713</v>
      </c>
      <c r="P1640" s="37">
        <f t="shared" si="489"/>
        <v>0</v>
      </c>
      <c r="Q1640" s="37">
        <f t="shared" si="490"/>
        <v>0</v>
      </c>
      <c r="R1640" s="37">
        <f t="shared" si="491"/>
        <v>-100</v>
      </c>
    </row>
    <row r="1641" spans="1:18" x14ac:dyDescent="0.25">
      <c r="A1641" s="1" t="s">
        <v>1765</v>
      </c>
      <c r="B1641" s="1" t="s">
        <v>3900</v>
      </c>
      <c r="C1641" s="131">
        <v>6421</v>
      </c>
      <c r="D1641" s="43">
        <v>5</v>
      </c>
      <c r="E1641" s="43">
        <f>((D1641/($C1641/100000)))</f>
        <v>77.869490733530597</v>
      </c>
      <c r="F1641" s="6">
        <f>((D1641/$C1641)/(D$2144/$C$2144))</f>
        <v>1.75992080902918</v>
      </c>
      <c r="G1641" s="44">
        <v>2</v>
      </c>
      <c r="H1641" s="44">
        <f>((G1641/($C1641/100000)))</f>
        <v>31.147796293412238</v>
      </c>
      <c r="I1641" s="14">
        <f>((G1641/$C1641)/(G$2144/$C$2144))</f>
        <v>0.62936960901217132</v>
      </c>
      <c r="J1641" s="49">
        <v>15</v>
      </c>
      <c r="K1641" s="49">
        <f t="shared" si="496"/>
        <v>233.60847220059179</v>
      </c>
      <c r="L1641" s="50">
        <f t="shared" si="497"/>
        <v>0.75022392835555052</v>
      </c>
      <c r="M1641" s="45">
        <v>22</v>
      </c>
      <c r="N1641" s="45">
        <f t="shared" si="487"/>
        <v>342.62575922753462</v>
      </c>
      <c r="O1641" s="18">
        <f t="shared" si="488"/>
        <v>0.84573585056946976</v>
      </c>
      <c r="P1641" s="37">
        <f t="shared" si="489"/>
        <v>22.727272727272727</v>
      </c>
      <c r="Q1641" s="37">
        <f t="shared" si="490"/>
        <v>2.0809343813959771</v>
      </c>
      <c r="R1641" s="37">
        <f t="shared" si="491"/>
        <v>108.09343813959771</v>
      </c>
    </row>
    <row r="1642" spans="1:18" x14ac:dyDescent="0.25">
      <c r="A1642" s="1" t="s">
        <v>597</v>
      </c>
      <c r="B1642" s="1" t="s">
        <v>3901</v>
      </c>
      <c r="C1642" s="131">
        <v>6417</v>
      </c>
      <c r="D1642" s="43"/>
      <c r="E1642" s="43"/>
      <c r="F1642" s="6"/>
      <c r="G1642" s="44">
        <v>1</v>
      </c>
      <c r="H1642" s="44">
        <f>((G1642/($C1642/100000)))</f>
        <v>15.583606046439145</v>
      </c>
      <c r="I1642" s="14">
        <f>((G1642/$C1642)/(G$2144/$C$2144))</f>
        <v>0.31488096146697458</v>
      </c>
      <c r="J1642" s="49">
        <v>5</v>
      </c>
      <c r="K1642" s="49">
        <f t="shared" si="496"/>
        <v>77.918030232195719</v>
      </c>
      <c r="L1642" s="50">
        <f t="shared" si="497"/>
        <v>0.2502305253737982</v>
      </c>
      <c r="M1642" s="45">
        <v>6</v>
      </c>
      <c r="N1642" s="45">
        <f t="shared" si="487"/>
        <v>93.501636278634862</v>
      </c>
      <c r="O1642" s="18">
        <f t="shared" si="488"/>
        <v>0.23079900958419677</v>
      </c>
      <c r="P1642" s="37">
        <f t="shared" si="489"/>
        <v>0</v>
      </c>
      <c r="Q1642" s="37">
        <f t="shared" si="490"/>
        <v>0</v>
      </c>
      <c r="R1642" s="37">
        <f t="shared" si="491"/>
        <v>-100</v>
      </c>
    </row>
    <row r="1643" spans="1:18" x14ac:dyDescent="0.25">
      <c r="A1643" s="1" t="s">
        <v>101</v>
      </c>
      <c r="B1643" s="1" t="s">
        <v>3902</v>
      </c>
      <c r="C1643" s="131">
        <v>6406</v>
      </c>
      <c r="D1643" s="43">
        <v>2</v>
      </c>
      <c r="E1643" s="43">
        <f>((D1643/($C1643/100000)))</f>
        <v>31.22073056509522</v>
      </c>
      <c r="F1643" s="6">
        <f>((D1643/$C1643)/(D$2144/$C$2144))</f>
        <v>0.70561670401351018</v>
      </c>
      <c r="G1643" s="44"/>
      <c r="H1643" s="44"/>
      <c r="I1643" s="14"/>
      <c r="J1643" s="49">
        <v>5</v>
      </c>
      <c r="K1643" s="49">
        <f t="shared" si="496"/>
        <v>78.051826412738052</v>
      </c>
      <c r="L1643" s="50">
        <f t="shared" si="497"/>
        <v>0.25066020626345037</v>
      </c>
      <c r="M1643" s="45">
        <v>7</v>
      </c>
      <c r="N1643" s="45">
        <f t="shared" si="487"/>
        <v>109.27255697783328</v>
      </c>
      <c r="O1643" s="18">
        <f t="shared" si="488"/>
        <v>0.26972787781019181</v>
      </c>
      <c r="P1643" s="37">
        <f t="shared" si="489"/>
        <v>28.571428571428569</v>
      </c>
      <c r="Q1643" s="37">
        <f t="shared" si="490"/>
        <v>2.6160317937549427</v>
      </c>
      <c r="R1643" s="37">
        <f t="shared" si="491"/>
        <v>161.60317937549428</v>
      </c>
    </row>
    <row r="1644" spans="1:18" x14ac:dyDescent="0.25">
      <c r="A1644" s="1" t="s">
        <v>1976</v>
      </c>
      <c r="B1644" s="1" t="s">
        <v>3903</v>
      </c>
      <c r="C1644" s="131">
        <v>6406</v>
      </c>
      <c r="D1644" s="43">
        <v>8</v>
      </c>
      <c r="E1644" s="43">
        <f>((D1644/($C1644/100000)))</f>
        <v>124.88292226038088</v>
      </c>
      <c r="F1644" s="6">
        <f>((D1644/$C1644)/(D$2144/$C$2144))</f>
        <v>2.8224668160540407</v>
      </c>
      <c r="G1644" s="44">
        <v>2</v>
      </c>
      <c r="H1644" s="44">
        <f>((G1644/($C1644/100000)))</f>
        <v>31.22073056509522</v>
      </c>
      <c r="I1644" s="14">
        <f>((G1644/$C1644)/(G$2144/$C$2144))</f>
        <v>0.6308433124363334</v>
      </c>
      <c r="J1644" s="49">
        <v>15</v>
      </c>
      <c r="K1644" s="49">
        <f t="shared" si="496"/>
        <v>234.15547923821416</v>
      </c>
      <c r="L1644" s="50">
        <f t="shared" si="497"/>
        <v>0.75198061879035116</v>
      </c>
      <c r="M1644" s="45">
        <v>25</v>
      </c>
      <c r="N1644" s="45">
        <f t="shared" si="487"/>
        <v>390.25913206369023</v>
      </c>
      <c r="O1644" s="18">
        <f t="shared" si="488"/>
        <v>0.96331384932211372</v>
      </c>
      <c r="P1644" s="37">
        <f t="shared" si="489"/>
        <v>32</v>
      </c>
      <c r="Q1644" s="37">
        <f t="shared" si="490"/>
        <v>2.9299556090055359</v>
      </c>
      <c r="R1644" s="37">
        <f t="shared" si="491"/>
        <v>192.99556090055358</v>
      </c>
    </row>
    <row r="1645" spans="1:18" x14ac:dyDescent="0.25">
      <c r="A1645" s="1" t="s">
        <v>1651</v>
      </c>
      <c r="B1645" s="1" t="s">
        <v>3904</v>
      </c>
      <c r="C1645" s="131">
        <v>6387</v>
      </c>
      <c r="D1645" s="43"/>
      <c r="E1645" s="43"/>
      <c r="F1645" s="6"/>
      <c r="G1645" s="44"/>
      <c r="H1645" s="44"/>
      <c r="I1645" s="14"/>
      <c r="J1645" s="49">
        <v>22</v>
      </c>
      <c r="K1645" s="49">
        <f t="shared" si="496"/>
        <v>344.44966337873808</v>
      </c>
      <c r="L1645" s="50">
        <f t="shared" si="497"/>
        <v>1.1061858208586377</v>
      </c>
      <c r="M1645" s="45">
        <v>22</v>
      </c>
      <c r="N1645" s="45">
        <f t="shared" si="487"/>
        <v>344.44966337873808</v>
      </c>
      <c r="O1645" s="18">
        <f t="shared" si="488"/>
        <v>0.85023796720002587</v>
      </c>
      <c r="P1645" s="37">
        <f t="shared" si="489"/>
        <v>0</v>
      </c>
      <c r="Q1645" s="37">
        <f t="shared" si="490"/>
        <v>0</v>
      </c>
      <c r="R1645" s="37">
        <f t="shared" si="491"/>
        <v>-100</v>
      </c>
    </row>
    <row r="1646" spans="1:18" x14ac:dyDescent="0.25">
      <c r="A1646" s="1" t="s">
        <v>1027</v>
      </c>
      <c r="B1646" s="1" t="s">
        <v>3905</v>
      </c>
      <c r="C1646" s="131">
        <v>6381</v>
      </c>
      <c r="D1646" s="43"/>
      <c r="E1646" s="43"/>
      <c r="F1646" s="6"/>
      <c r="G1646" s="44"/>
      <c r="H1646" s="44"/>
      <c r="I1646" s="14"/>
      <c r="J1646" s="49">
        <v>1</v>
      </c>
      <c r="K1646" s="49">
        <f t="shared" si="496"/>
        <v>15.671524839366869</v>
      </c>
      <c r="L1646" s="50">
        <f t="shared" si="497"/>
        <v>5.0328452635125004E-2</v>
      </c>
      <c r="M1646" s="45">
        <v>1</v>
      </c>
      <c r="N1646" s="45">
        <f t="shared" si="487"/>
        <v>15.671524839366869</v>
      </c>
      <c r="O1646" s="18">
        <f t="shared" si="488"/>
        <v>3.8683519942062122E-2</v>
      </c>
      <c r="P1646" s="37">
        <f t="shared" si="489"/>
        <v>0</v>
      </c>
      <c r="Q1646" s="37">
        <f t="shared" si="490"/>
        <v>0</v>
      </c>
      <c r="R1646" s="37">
        <f t="shared" si="491"/>
        <v>-100</v>
      </c>
    </row>
    <row r="1647" spans="1:18" x14ac:dyDescent="0.25">
      <c r="A1647" s="1" t="s">
        <v>1003</v>
      </c>
      <c r="B1647" s="1" t="s">
        <v>3906</v>
      </c>
      <c r="C1647" s="131">
        <v>6361</v>
      </c>
      <c r="D1647" s="43">
        <v>1</v>
      </c>
      <c r="E1647" s="43">
        <f t="shared" ref="E1647:E1655" si="498">((D1647/($C1647/100000)))</f>
        <v>15.720798616569722</v>
      </c>
      <c r="F1647" s="6">
        <f t="shared" ref="F1647:F1655" si="499">((D1647/$C1647)/(D$2144/$C$2144))</f>
        <v>0.35530424508021902</v>
      </c>
      <c r="G1647" s="44">
        <v>2</v>
      </c>
      <c r="H1647" s="44">
        <f>((G1647/($C1647/100000)))</f>
        <v>31.441597233139444</v>
      </c>
      <c r="I1647" s="14">
        <f>((G1647/$C1647)/(G$2144/$C$2144))</f>
        <v>0.63530612473937309</v>
      </c>
      <c r="J1647" s="49">
        <v>5</v>
      </c>
      <c r="K1647" s="49">
        <f t="shared" si="496"/>
        <v>78.603993082848604</v>
      </c>
      <c r="L1647" s="50">
        <f t="shared" si="497"/>
        <v>0.25243346664418537</v>
      </c>
      <c r="M1647" s="45">
        <v>8</v>
      </c>
      <c r="N1647" s="45">
        <f t="shared" si="487"/>
        <v>125.76638893255777</v>
      </c>
      <c r="O1647" s="18">
        <f t="shared" si="488"/>
        <v>0.31044117685935979</v>
      </c>
      <c r="P1647" s="37">
        <f t="shared" si="489"/>
        <v>12.5</v>
      </c>
      <c r="Q1647" s="37">
        <f t="shared" si="490"/>
        <v>1.1445139097677874</v>
      </c>
      <c r="R1647" s="37">
        <f t="shared" si="491"/>
        <v>14.451390976778743</v>
      </c>
    </row>
    <row r="1648" spans="1:18" x14ac:dyDescent="0.25">
      <c r="A1648" s="1" t="s">
        <v>2005</v>
      </c>
      <c r="B1648" s="1" t="s">
        <v>3907</v>
      </c>
      <c r="C1648" s="131">
        <v>6358</v>
      </c>
      <c r="D1648" s="43">
        <v>10</v>
      </c>
      <c r="E1648" s="43">
        <f t="shared" si="498"/>
        <v>157.28216420257942</v>
      </c>
      <c r="F1648" s="6">
        <f t="shared" si="499"/>
        <v>3.5547189414206875</v>
      </c>
      <c r="G1648" s="44">
        <v>5</v>
      </c>
      <c r="H1648" s="44">
        <f>((G1648/($C1648/100000)))</f>
        <v>78.641082101289712</v>
      </c>
      <c r="I1648" s="14">
        <f>((G1648/$C1648)/(G$2144/$C$2144))</f>
        <v>1.5890147292651589</v>
      </c>
      <c r="J1648" s="49">
        <v>13</v>
      </c>
      <c r="K1648" s="49">
        <f t="shared" si="496"/>
        <v>204.46681346335328</v>
      </c>
      <c r="L1648" s="50">
        <f t="shared" si="497"/>
        <v>0.65663669887409948</v>
      </c>
      <c r="M1648" s="45">
        <v>28</v>
      </c>
      <c r="N1648" s="45">
        <f t="shared" si="487"/>
        <v>440.3900597672224</v>
      </c>
      <c r="O1648" s="18">
        <f t="shared" si="488"/>
        <v>1.0870568010393764</v>
      </c>
      <c r="P1648" s="37">
        <f t="shared" si="489"/>
        <v>35.714285714285715</v>
      </c>
      <c r="Q1648" s="37">
        <f t="shared" si="490"/>
        <v>3.2700397421936787</v>
      </c>
      <c r="R1648" s="37">
        <f t="shared" si="491"/>
        <v>227.00397421936788</v>
      </c>
    </row>
    <row r="1649" spans="1:18" x14ac:dyDescent="0.25">
      <c r="A1649" s="1" t="s">
        <v>2076</v>
      </c>
      <c r="B1649" s="1" t="s">
        <v>3908</v>
      </c>
      <c r="C1649" s="131">
        <v>6342</v>
      </c>
      <c r="D1649" s="43">
        <v>1</v>
      </c>
      <c r="E1649" s="43">
        <f t="shared" si="498"/>
        <v>15.767896562598548</v>
      </c>
      <c r="F1649" s="6">
        <f t="shared" si="499"/>
        <v>0.35636870119130765</v>
      </c>
      <c r="G1649" s="44">
        <v>3</v>
      </c>
      <c r="H1649" s="44">
        <f>((G1649/($C1649/100000)))</f>
        <v>47.303689687795647</v>
      </c>
      <c r="I1649" s="14">
        <f>((G1649/$C1649)/(G$2144/$C$2144))</f>
        <v>0.95581415786829516</v>
      </c>
      <c r="J1649" s="49">
        <v>4</v>
      </c>
      <c r="K1649" s="49">
        <f t="shared" si="496"/>
        <v>63.071586250394191</v>
      </c>
      <c r="L1649" s="50">
        <f t="shared" si="497"/>
        <v>0.20255178572357782</v>
      </c>
      <c r="M1649" s="45">
        <v>8</v>
      </c>
      <c r="N1649" s="45">
        <f t="shared" si="487"/>
        <v>126.14317250078838</v>
      </c>
      <c r="O1649" s="18">
        <f t="shared" si="488"/>
        <v>0.31137122768880282</v>
      </c>
      <c r="P1649" s="37">
        <f t="shared" si="489"/>
        <v>12.5</v>
      </c>
      <c r="Q1649" s="37">
        <f t="shared" si="490"/>
        <v>1.1445139097677874</v>
      </c>
      <c r="R1649" s="37">
        <f t="shared" si="491"/>
        <v>14.451390976778743</v>
      </c>
    </row>
    <row r="1650" spans="1:18" x14ac:dyDescent="0.25">
      <c r="A1650" s="1" t="s">
        <v>1033</v>
      </c>
      <c r="B1650" s="1" t="s">
        <v>3909</v>
      </c>
      <c r="C1650" s="131">
        <v>6330</v>
      </c>
      <c r="D1650" s="43">
        <v>10</v>
      </c>
      <c r="E1650" s="43">
        <f t="shared" si="498"/>
        <v>157.97788309636653</v>
      </c>
      <c r="F1650" s="6">
        <f t="shared" si="499"/>
        <v>3.5704428166749969</v>
      </c>
      <c r="G1650" s="44">
        <v>1</v>
      </c>
      <c r="H1650" s="44">
        <f>((G1650/($C1650/100000)))</f>
        <v>15.797788309636653</v>
      </c>
      <c r="I1650" s="14">
        <f>((G1650/$C1650)/(G$2144/$C$2144))</f>
        <v>0.31920870927860595</v>
      </c>
      <c r="J1650" s="49">
        <v>39</v>
      </c>
      <c r="K1650" s="49">
        <f t="shared" si="496"/>
        <v>616.11374407582946</v>
      </c>
      <c r="L1650" s="50">
        <f t="shared" si="497"/>
        <v>1.9786237589770259</v>
      </c>
      <c r="M1650" s="45">
        <v>50</v>
      </c>
      <c r="N1650" s="45">
        <f t="shared" si="487"/>
        <v>789.88941548183266</v>
      </c>
      <c r="O1650" s="18">
        <f t="shared" si="488"/>
        <v>1.949759405610572</v>
      </c>
      <c r="P1650" s="37">
        <f t="shared" si="489"/>
        <v>20</v>
      </c>
      <c r="Q1650" s="37">
        <f t="shared" si="490"/>
        <v>1.8312222556284599</v>
      </c>
      <c r="R1650" s="37">
        <f t="shared" si="491"/>
        <v>83.122225562845983</v>
      </c>
    </row>
    <row r="1651" spans="1:18" x14ac:dyDescent="0.25">
      <c r="A1651" s="1" t="s">
        <v>1748</v>
      </c>
      <c r="B1651" s="1" t="s">
        <v>3910</v>
      </c>
      <c r="C1651" s="131">
        <v>6306</v>
      </c>
      <c r="D1651" s="43">
        <v>6</v>
      </c>
      <c r="E1651" s="43">
        <f t="shared" si="498"/>
        <v>95.147478591817304</v>
      </c>
      <c r="F1651" s="6">
        <f t="shared" si="499"/>
        <v>2.1504189371601075</v>
      </c>
      <c r="G1651" s="44">
        <v>4</v>
      </c>
      <c r="H1651" s="44">
        <f>((G1651/($C1651/100000)))</f>
        <v>63.431652394544876</v>
      </c>
      <c r="I1651" s="14">
        <f>((G1651/$C1651)/(G$2144/$C$2144))</f>
        <v>1.2816943417276092</v>
      </c>
      <c r="J1651" s="49">
        <v>18</v>
      </c>
      <c r="K1651" s="49">
        <f t="shared" si="496"/>
        <v>285.44243577545194</v>
      </c>
      <c r="L1651" s="50">
        <f t="shared" si="497"/>
        <v>0.91668655451398473</v>
      </c>
      <c r="M1651" s="45">
        <v>28</v>
      </c>
      <c r="N1651" s="45">
        <f t="shared" si="487"/>
        <v>444.02156676181409</v>
      </c>
      <c r="O1651" s="18">
        <f t="shared" si="488"/>
        <v>1.0960207962271418</v>
      </c>
      <c r="P1651" s="37">
        <f t="shared" si="489"/>
        <v>21.428571428571427</v>
      </c>
      <c r="Q1651" s="37">
        <f t="shared" si="490"/>
        <v>1.9620238453162069</v>
      </c>
      <c r="R1651" s="37">
        <f t="shared" si="491"/>
        <v>96.202384531620694</v>
      </c>
    </row>
    <row r="1652" spans="1:18" x14ac:dyDescent="0.25">
      <c r="A1652" s="1" t="s">
        <v>1440</v>
      </c>
      <c r="B1652" s="1" t="s">
        <v>3911</v>
      </c>
      <c r="C1652" s="131">
        <v>6283</v>
      </c>
      <c r="D1652" s="43">
        <v>1</v>
      </c>
      <c r="E1652" s="43">
        <f t="shared" si="498"/>
        <v>15.915963711602739</v>
      </c>
      <c r="F1652" s="6">
        <f t="shared" si="499"/>
        <v>0.35971515246781366</v>
      </c>
      <c r="G1652" s="44"/>
      <c r="H1652" s="44"/>
      <c r="I1652" s="14"/>
      <c r="J1652" s="49">
        <v>1</v>
      </c>
      <c r="K1652" s="49">
        <f t="shared" si="496"/>
        <v>15.915963711602739</v>
      </c>
      <c r="L1652" s="50">
        <f t="shared" si="497"/>
        <v>5.1113457944410738E-2</v>
      </c>
      <c r="M1652" s="45">
        <v>2</v>
      </c>
      <c r="N1652" s="45">
        <f t="shared" si="487"/>
        <v>31.831927423205478</v>
      </c>
      <c r="O1652" s="18">
        <f t="shared" si="488"/>
        <v>7.8573783463408708E-2</v>
      </c>
      <c r="P1652" s="37">
        <f t="shared" si="489"/>
        <v>50</v>
      </c>
      <c r="Q1652" s="37">
        <f t="shared" si="490"/>
        <v>4.5780556390711498</v>
      </c>
      <c r="R1652" s="37">
        <f t="shared" si="491"/>
        <v>357.80556390711496</v>
      </c>
    </row>
    <row r="1653" spans="1:18" x14ac:dyDescent="0.25">
      <c r="A1653" s="1" t="s">
        <v>946</v>
      </c>
      <c r="B1653" s="1" t="s">
        <v>3912</v>
      </c>
      <c r="C1653" s="131">
        <v>6199</v>
      </c>
      <c r="D1653" s="43">
        <v>3</v>
      </c>
      <c r="E1653" s="43">
        <f t="shared" si="498"/>
        <v>48.394902403613486</v>
      </c>
      <c r="F1653" s="6">
        <f t="shared" si="499"/>
        <v>1.0937684963487369</v>
      </c>
      <c r="G1653" s="44">
        <v>4</v>
      </c>
      <c r="H1653" s="44">
        <f>((G1653/($C1653/100000)))</f>
        <v>64.526536538151305</v>
      </c>
      <c r="I1653" s="14">
        <f>((G1653/$C1653)/(G$2144/$C$2144))</f>
        <v>1.3038174736141803</v>
      </c>
      <c r="J1653" s="49">
        <v>6</v>
      </c>
      <c r="K1653" s="49">
        <f t="shared" si="496"/>
        <v>96.789804807226972</v>
      </c>
      <c r="L1653" s="50">
        <f t="shared" si="497"/>
        <v>0.31083644742513239</v>
      </c>
      <c r="M1653" s="45">
        <v>13</v>
      </c>
      <c r="N1653" s="45">
        <f t="shared" si="487"/>
        <v>209.71124374899176</v>
      </c>
      <c r="O1653" s="18">
        <f t="shared" si="488"/>
        <v>0.5176502709717502</v>
      </c>
      <c r="P1653" s="37">
        <f t="shared" si="489"/>
        <v>23.076923076923077</v>
      </c>
      <c r="Q1653" s="37">
        <f t="shared" si="490"/>
        <v>2.1129487564943767</v>
      </c>
      <c r="R1653" s="37">
        <f t="shared" si="491"/>
        <v>111.29487564943767</v>
      </c>
    </row>
    <row r="1654" spans="1:18" x14ac:dyDescent="0.25">
      <c r="A1654" s="1" t="s">
        <v>539</v>
      </c>
      <c r="B1654" s="1" t="s">
        <v>3913</v>
      </c>
      <c r="C1654" s="131">
        <v>6197</v>
      </c>
      <c r="D1654" s="43">
        <v>1</v>
      </c>
      <c r="E1654" s="43">
        <f t="shared" si="498"/>
        <v>16.136840406648378</v>
      </c>
      <c r="F1654" s="6">
        <f t="shared" si="499"/>
        <v>0.36470716523402824</v>
      </c>
      <c r="G1654" s="44"/>
      <c r="H1654" s="44"/>
      <c r="I1654" s="14"/>
      <c r="J1654" s="49">
        <v>2</v>
      </c>
      <c r="K1654" s="49">
        <f t="shared" si="496"/>
        <v>32.273680813296757</v>
      </c>
      <c r="L1654" s="50">
        <f t="shared" si="497"/>
        <v>0.1036455885960086</v>
      </c>
      <c r="M1654" s="45">
        <v>3</v>
      </c>
      <c r="N1654" s="45">
        <f t="shared" si="487"/>
        <v>48.410521219945139</v>
      </c>
      <c r="O1654" s="18">
        <f t="shared" si="488"/>
        <v>0.11949630825413833</v>
      </c>
      <c r="P1654" s="37">
        <f t="shared" si="489"/>
        <v>33.333333333333329</v>
      </c>
      <c r="Q1654" s="37">
        <f t="shared" si="490"/>
        <v>3.0520370927140994</v>
      </c>
      <c r="R1654" s="37">
        <f t="shared" si="491"/>
        <v>205.20370927140993</v>
      </c>
    </row>
    <row r="1655" spans="1:18" x14ac:dyDescent="0.25">
      <c r="A1655" s="1" t="s">
        <v>127</v>
      </c>
      <c r="B1655" s="1" t="s">
        <v>3914</v>
      </c>
      <c r="C1655" s="131">
        <v>6191</v>
      </c>
      <c r="D1655" s="43">
        <v>1</v>
      </c>
      <c r="E1655" s="43">
        <f t="shared" si="498"/>
        <v>16.152479405588757</v>
      </c>
      <c r="F1655" s="6">
        <f t="shared" si="499"/>
        <v>0.36506062073255907</v>
      </c>
      <c r="G1655" s="44"/>
      <c r="H1655" s="44"/>
      <c r="I1655" s="14"/>
      <c r="J1655" s="49">
        <v>5</v>
      </c>
      <c r="K1655" s="49">
        <f t="shared" si="496"/>
        <v>80.762397027943791</v>
      </c>
      <c r="L1655" s="50">
        <f t="shared" si="497"/>
        <v>0.25936509147531306</v>
      </c>
      <c r="M1655" s="45">
        <v>6</v>
      </c>
      <c r="N1655" s="45">
        <f t="shared" si="487"/>
        <v>96.914876433532541</v>
      </c>
      <c r="O1655" s="18">
        <f t="shared" si="488"/>
        <v>0.23922423590725095</v>
      </c>
      <c r="P1655" s="37">
        <f t="shared" si="489"/>
        <v>16.666666666666664</v>
      </c>
      <c r="Q1655" s="37">
        <f t="shared" si="490"/>
        <v>1.5260185463570497</v>
      </c>
      <c r="R1655" s="37">
        <f t="shared" si="491"/>
        <v>52.601854635704967</v>
      </c>
    </row>
    <row r="1656" spans="1:18" x14ac:dyDescent="0.25">
      <c r="A1656" s="1" t="s">
        <v>1923</v>
      </c>
      <c r="B1656" s="1" t="s">
        <v>3915</v>
      </c>
      <c r="C1656" s="131">
        <v>6179</v>
      </c>
      <c r="D1656" s="43"/>
      <c r="E1656" s="43"/>
      <c r="F1656" s="6"/>
      <c r="G1656" s="44">
        <v>1</v>
      </c>
      <c r="H1656" s="44">
        <f>((G1656/($C1656/100000)))</f>
        <v>16.183848519177861</v>
      </c>
      <c r="I1656" s="14">
        <f>((G1656/$C1656)/(G$2144/$C$2144))</f>
        <v>0.32700940762802649</v>
      </c>
      <c r="J1656" s="49">
        <v>1</v>
      </c>
      <c r="K1656" s="49">
        <f t="shared" si="496"/>
        <v>16.183848519177861</v>
      </c>
      <c r="L1656" s="50">
        <f t="shared" si="497"/>
        <v>5.1973758903500991E-2</v>
      </c>
      <c r="M1656" s="45">
        <v>2</v>
      </c>
      <c r="N1656" s="45">
        <f t="shared" si="487"/>
        <v>32.367697038355722</v>
      </c>
      <c r="O1656" s="18">
        <f t="shared" si="488"/>
        <v>7.9896274720925212E-2</v>
      </c>
      <c r="P1656" s="37">
        <f t="shared" si="489"/>
        <v>0</v>
      </c>
      <c r="Q1656" s="37">
        <f t="shared" si="490"/>
        <v>0</v>
      </c>
      <c r="R1656" s="37">
        <f t="shared" si="491"/>
        <v>-100</v>
      </c>
    </row>
    <row r="1657" spans="1:18" x14ac:dyDescent="0.25">
      <c r="A1657" s="1" t="s">
        <v>932</v>
      </c>
      <c r="B1657" s="1" t="s">
        <v>3916</v>
      </c>
      <c r="C1657" s="131">
        <v>6127</v>
      </c>
      <c r="D1657" s="43"/>
      <c r="E1657" s="43"/>
      <c r="F1657" s="6"/>
      <c r="G1657" s="44"/>
      <c r="H1657" s="44"/>
      <c r="I1657" s="14"/>
      <c r="J1657" s="49">
        <v>66</v>
      </c>
      <c r="K1657" s="49">
        <f t="shared" si="496"/>
        <v>1077.1992818671454</v>
      </c>
      <c r="L1657" s="50">
        <f t="shared" si="497"/>
        <v>3.4593808574297951</v>
      </c>
      <c r="M1657" s="45">
        <v>66</v>
      </c>
      <c r="N1657" s="45">
        <f t="shared" si="487"/>
        <v>1077.1992818671454</v>
      </c>
      <c r="O1657" s="18">
        <f t="shared" si="488"/>
        <v>2.6589537603263746</v>
      </c>
      <c r="P1657" s="37">
        <f t="shared" si="489"/>
        <v>0</v>
      </c>
      <c r="Q1657" s="37">
        <f t="shared" si="490"/>
        <v>0</v>
      </c>
      <c r="R1657" s="37">
        <f t="shared" si="491"/>
        <v>-100</v>
      </c>
    </row>
    <row r="1658" spans="1:18" x14ac:dyDescent="0.25">
      <c r="A1658" s="1" t="s">
        <v>1636</v>
      </c>
      <c r="B1658" s="1" t="s">
        <v>3917</v>
      </c>
      <c r="C1658" s="131">
        <v>6122</v>
      </c>
      <c r="D1658" s="43">
        <v>2</v>
      </c>
      <c r="E1658" s="43">
        <f>((D1658/($C1658/100000)))</f>
        <v>32.66906239790918</v>
      </c>
      <c r="F1658" s="6">
        <f>((D1658/$C1658)/(D$2144/$C$2144))</f>
        <v>0.73835031132155271</v>
      </c>
      <c r="G1658" s="44"/>
      <c r="H1658" s="44"/>
      <c r="I1658" s="14"/>
      <c r="J1658" s="49">
        <v>12</v>
      </c>
      <c r="K1658" s="49">
        <f t="shared" si="496"/>
        <v>196.01437438745509</v>
      </c>
      <c r="L1658" s="50">
        <f t="shared" si="497"/>
        <v>0.62949204102855139</v>
      </c>
      <c r="M1658" s="45">
        <v>14</v>
      </c>
      <c r="N1658" s="45">
        <f t="shared" si="487"/>
        <v>228.68343678536428</v>
      </c>
      <c r="O1658" s="18">
        <f t="shared" si="488"/>
        <v>0.56448114513299219</v>
      </c>
      <c r="P1658" s="37">
        <f t="shared" si="489"/>
        <v>14.285714285714285</v>
      </c>
      <c r="Q1658" s="37">
        <f t="shared" si="490"/>
        <v>1.3080158968774713</v>
      </c>
      <c r="R1658" s="37">
        <f t="shared" si="491"/>
        <v>30.801589687747132</v>
      </c>
    </row>
    <row r="1659" spans="1:18" x14ac:dyDescent="0.25">
      <c r="A1659" s="1" t="s">
        <v>1338</v>
      </c>
      <c r="B1659" s="1" t="s">
        <v>2397</v>
      </c>
      <c r="C1659" s="131">
        <v>6121</v>
      </c>
      <c r="D1659" s="43"/>
      <c r="E1659" s="43"/>
      <c r="F1659" s="6"/>
      <c r="G1659" s="44">
        <v>1</v>
      </c>
      <c r="H1659" s="44">
        <f>((G1659/($C1659/100000)))</f>
        <v>16.337199803953602</v>
      </c>
      <c r="I1659" s="14">
        <f>((G1659/$C1659)/(G$2144/$C$2144))</f>
        <v>0.33010801008553764</v>
      </c>
      <c r="J1659" s="49">
        <v>5</v>
      </c>
      <c r="K1659" s="49">
        <f t="shared" si="496"/>
        <v>81.685999019768005</v>
      </c>
      <c r="L1659" s="50">
        <f t="shared" si="497"/>
        <v>0.26233120100043511</v>
      </c>
      <c r="M1659" s="45">
        <v>6</v>
      </c>
      <c r="N1659" s="45">
        <f t="shared" si="487"/>
        <v>98.023198823721614</v>
      </c>
      <c r="O1659" s="18">
        <f t="shared" si="488"/>
        <v>0.24196001380522633</v>
      </c>
      <c r="P1659" s="37">
        <f t="shared" si="489"/>
        <v>0</v>
      </c>
      <c r="Q1659" s="37">
        <f t="shared" si="490"/>
        <v>0</v>
      </c>
      <c r="R1659" s="37">
        <f t="shared" si="491"/>
        <v>-100</v>
      </c>
    </row>
    <row r="1660" spans="1:18" x14ac:dyDescent="0.25">
      <c r="A1660" s="1" t="s">
        <v>1264</v>
      </c>
      <c r="B1660" s="1" t="s">
        <v>3918</v>
      </c>
      <c r="C1660" s="131">
        <v>6082</v>
      </c>
      <c r="D1660" s="43">
        <v>1</v>
      </c>
      <c r="E1660" s="43">
        <f>((D1660/($C1660/100000)))</f>
        <v>16.44195988161789</v>
      </c>
      <c r="F1660" s="6">
        <f>((D1660/$C1660)/(D$2144/$C$2144))</f>
        <v>0.37160314090024221</v>
      </c>
      <c r="G1660" s="44"/>
      <c r="H1660" s="44"/>
      <c r="I1660" s="14"/>
      <c r="J1660" s="49">
        <v>6</v>
      </c>
      <c r="K1660" s="49">
        <f t="shared" si="496"/>
        <v>98.651759289707329</v>
      </c>
      <c r="L1660" s="50">
        <f t="shared" si="497"/>
        <v>0.31681603709115358</v>
      </c>
      <c r="M1660" s="45">
        <v>7</v>
      </c>
      <c r="N1660" s="45">
        <f t="shared" si="487"/>
        <v>115.09371917132522</v>
      </c>
      <c r="O1660" s="18">
        <f t="shared" si="488"/>
        <v>0.28409680783493735</v>
      </c>
      <c r="P1660" s="37">
        <f t="shared" si="489"/>
        <v>14.285714285714285</v>
      </c>
      <c r="Q1660" s="37">
        <f t="shared" si="490"/>
        <v>1.3080158968774713</v>
      </c>
      <c r="R1660" s="37">
        <f t="shared" si="491"/>
        <v>30.801589687747132</v>
      </c>
    </row>
    <row r="1661" spans="1:18" x14ac:dyDescent="0.25">
      <c r="A1661" s="1" t="s">
        <v>72</v>
      </c>
      <c r="B1661" s="1" t="s">
        <v>3919</v>
      </c>
      <c r="C1661" s="131">
        <v>6078</v>
      </c>
      <c r="D1661" s="43">
        <v>3</v>
      </c>
      <c r="E1661" s="43">
        <f>((D1661/($C1661/100000)))</f>
        <v>49.358341559723591</v>
      </c>
      <c r="F1661" s="6">
        <f>((D1661/$C1661)/(D$2144/$C$2144))</f>
        <v>1.1155430912908553</v>
      </c>
      <c r="G1661" s="44">
        <v>7</v>
      </c>
      <c r="H1661" s="44">
        <f>((G1661/($C1661/100000)))</f>
        <v>115.16946363935504</v>
      </c>
      <c r="I1661" s="14">
        <f>((G1661/$C1661)/(G$2144/$C$2144))</f>
        <v>2.327103966458544</v>
      </c>
      <c r="J1661" s="49">
        <v>14</v>
      </c>
      <c r="K1661" s="49">
        <f t="shared" si="496"/>
        <v>230.33892727871009</v>
      </c>
      <c r="L1661" s="50">
        <f t="shared" si="497"/>
        <v>0.73972392032021339</v>
      </c>
      <c r="M1661" s="45">
        <v>24</v>
      </c>
      <c r="N1661" s="45">
        <f t="shared" si="487"/>
        <v>394.86673247778873</v>
      </c>
      <c r="O1661" s="18">
        <f t="shared" si="488"/>
        <v>0.97468722902388316</v>
      </c>
      <c r="P1661" s="37">
        <f t="shared" si="489"/>
        <v>12.5</v>
      </c>
      <c r="Q1661" s="37">
        <f t="shared" si="490"/>
        <v>1.1445139097677874</v>
      </c>
      <c r="R1661" s="37">
        <f t="shared" si="491"/>
        <v>14.451390976778743</v>
      </c>
    </row>
    <row r="1662" spans="1:18" x14ac:dyDescent="0.25">
      <c r="A1662" s="1" t="s">
        <v>1921</v>
      </c>
      <c r="B1662" s="1" t="s">
        <v>3920</v>
      </c>
      <c r="C1662" s="131">
        <v>6072</v>
      </c>
      <c r="D1662" s="43">
        <v>1</v>
      </c>
      <c r="E1662" s="43">
        <f>((D1662/($C1662/100000)))</f>
        <v>16.469038208168641</v>
      </c>
      <c r="F1662" s="6">
        <f>((D1662/$C1662)/(D$2144/$C$2144))</f>
        <v>0.37221513553281838</v>
      </c>
      <c r="G1662" s="44"/>
      <c r="H1662" s="44"/>
      <c r="I1662" s="14"/>
      <c r="J1662" s="49">
        <v>1</v>
      </c>
      <c r="K1662" s="49">
        <f t="shared" si="496"/>
        <v>16.469038208168641</v>
      </c>
      <c r="L1662" s="50">
        <f t="shared" si="497"/>
        <v>5.2889633772189172E-2</v>
      </c>
      <c r="M1662" s="45">
        <v>2</v>
      </c>
      <c r="N1662" s="45">
        <f t="shared" si="487"/>
        <v>32.938076416337282</v>
      </c>
      <c r="O1662" s="18">
        <f t="shared" si="488"/>
        <v>8.1304196558069308E-2</v>
      </c>
      <c r="P1662" s="37">
        <f t="shared" si="489"/>
        <v>50</v>
      </c>
      <c r="Q1662" s="37">
        <f t="shared" si="490"/>
        <v>4.5780556390711498</v>
      </c>
      <c r="R1662" s="37">
        <f t="shared" si="491"/>
        <v>357.80556390711496</v>
      </c>
    </row>
    <row r="1663" spans="1:18" x14ac:dyDescent="0.25">
      <c r="A1663" s="1" t="s">
        <v>1854</v>
      </c>
      <c r="B1663" s="1" t="s">
        <v>3921</v>
      </c>
      <c r="C1663" s="131">
        <v>6067</v>
      </c>
      <c r="D1663" s="43"/>
      <c r="E1663" s="43"/>
      <c r="F1663" s="6"/>
      <c r="G1663" s="44">
        <v>2</v>
      </c>
      <c r="H1663" s="44">
        <f>((G1663/($C1663/100000)))</f>
        <v>32.965221691115872</v>
      </c>
      <c r="I1663" s="14">
        <f>((G1663/$C1663)/(G$2144/$C$2144))</f>
        <v>0.66609234538769602</v>
      </c>
      <c r="J1663" s="49">
        <v>14</v>
      </c>
      <c r="K1663" s="49">
        <f t="shared" si="496"/>
        <v>230.75655183781112</v>
      </c>
      <c r="L1663" s="50">
        <f t="shared" si="497"/>
        <v>0.74106510428651007</v>
      </c>
      <c r="M1663" s="45">
        <v>16</v>
      </c>
      <c r="N1663" s="45">
        <f t="shared" si="487"/>
        <v>263.72177352892697</v>
      </c>
      <c r="O1663" s="18">
        <f t="shared" si="488"/>
        <v>0.65096961463734548</v>
      </c>
      <c r="P1663" s="37">
        <f t="shared" si="489"/>
        <v>0</v>
      </c>
      <c r="Q1663" s="37">
        <f t="shared" si="490"/>
        <v>0</v>
      </c>
      <c r="R1663" s="37">
        <f t="shared" si="491"/>
        <v>-100</v>
      </c>
    </row>
    <row r="1664" spans="1:18" x14ac:dyDescent="0.25">
      <c r="A1664" s="1" t="s">
        <v>1422</v>
      </c>
      <c r="B1664" s="1" t="s">
        <v>3922</v>
      </c>
      <c r="C1664" s="131">
        <v>6052</v>
      </c>
      <c r="D1664" s="43">
        <v>1</v>
      </c>
      <c r="E1664" s="43">
        <f>((D1664/($C1664/100000)))</f>
        <v>16.523463317911435</v>
      </c>
      <c r="F1664" s="6">
        <f>((D1664/$C1664)/(D$2144/$C$2144))</f>
        <v>0.37344519216048794</v>
      </c>
      <c r="G1664" s="44">
        <v>1</v>
      </c>
      <c r="H1664" s="44">
        <f>((G1664/($C1664/100000)))</f>
        <v>16.523463317911435</v>
      </c>
      <c r="I1664" s="14">
        <f>((G1664/$C1664)/(G$2144/$C$2144))</f>
        <v>0.33387163412649962</v>
      </c>
      <c r="J1664" s="49">
        <v>7</v>
      </c>
      <c r="K1664" s="49">
        <f t="shared" si="496"/>
        <v>115.66424322538005</v>
      </c>
      <c r="L1664" s="50">
        <f t="shared" si="497"/>
        <v>0.37145092429826976</v>
      </c>
      <c r="M1664" s="45">
        <v>9</v>
      </c>
      <c r="N1664" s="45">
        <f t="shared" si="487"/>
        <v>148.7111698612029</v>
      </c>
      <c r="O1664" s="18">
        <f t="shared" si="488"/>
        <v>0.36707796872978948</v>
      </c>
      <c r="P1664" s="37">
        <f t="shared" si="489"/>
        <v>11.111111111111111</v>
      </c>
      <c r="Q1664" s="37">
        <f t="shared" si="490"/>
        <v>1.0173456975713666</v>
      </c>
      <c r="R1664" s="37">
        <f t="shared" si="491"/>
        <v>1.7345697571366614</v>
      </c>
    </row>
    <row r="1665" spans="1:18" x14ac:dyDescent="0.25">
      <c r="A1665" s="1" t="s">
        <v>1767</v>
      </c>
      <c r="B1665" s="1" t="s">
        <v>3923</v>
      </c>
      <c r="C1665" s="131">
        <v>6031</v>
      </c>
      <c r="D1665" s="43">
        <v>3</v>
      </c>
      <c r="E1665" s="43">
        <f>((D1665/($C1665/100000)))</f>
        <v>49.7429945282706</v>
      </c>
      <c r="F1665" s="6">
        <f>((D1665/$C1665)/(D$2144/$C$2144))</f>
        <v>1.124236595733016</v>
      </c>
      <c r="G1665" s="44">
        <v>5</v>
      </c>
      <c r="H1665" s="44">
        <f>((G1665/($C1665/100000)))</f>
        <v>82.904990880450995</v>
      </c>
      <c r="I1665" s="14">
        <f>((G1665/$C1665)/(G$2144/$C$2144))</f>
        <v>1.6751708918368231</v>
      </c>
      <c r="J1665" s="49">
        <v>13</v>
      </c>
      <c r="K1665" s="49">
        <f t="shared" si="496"/>
        <v>215.55297628917259</v>
      </c>
      <c r="L1665" s="50">
        <f t="shared" si="497"/>
        <v>0.69223945140797949</v>
      </c>
      <c r="M1665" s="45">
        <v>21</v>
      </c>
      <c r="N1665" s="45">
        <f t="shared" si="487"/>
        <v>348.20096169789417</v>
      </c>
      <c r="O1665" s="18">
        <f t="shared" si="488"/>
        <v>0.85949765474320461</v>
      </c>
      <c r="P1665" s="37">
        <f t="shared" si="489"/>
        <v>14.285714285714285</v>
      </c>
      <c r="Q1665" s="37">
        <f t="shared" si="490"/>
        <v>1.3080158968774713</v>
      </c>
      <c r="R1665" s="37">
        <f t="shared" si="491"/>
        <v>30.801589687747132</v>
      </c>
    </row>
    <row r="1666" spans="1:18" x14ac:dyDescent="0.25">
      <c r="A1666" s="1" t="s">
        <v>1762</v>
      </c>
      <c r="B1666" s="1" t="s">
        <v>3924</v>
      </c>
      <c r="C1666" s="131">
        <v>6022</v>
      </c>
      <c r="D1666" s="43">
        <v>3</v>
      </c>
      <c r="E1666" s="43">
        <f>((D1666/($C1666/100000)))</f>
        <v>49.817336433078708</v>
      </c>
      <c r="F1666" s="6">
        <f>((D1666/$C1666)/(D$2144/$C$2144))</f>
        <v>1.1259167899146163</v>
      </c>
      <c r="G1666" s="44"/>
      <c r="H1666" s="44"/>
      <c r="I1666" s="14"/>
      <c r="J1666" s="49">
        <v>12</v>
      </c>
      <c r="K1666" s="49">
        <f t="shared" si="496"/>
        <v>199.26934573231483</v>
      </c>
      <c r="L1666" s="50">
        <f t="shared" si="497"/>
        <v>0.63994524662517294</v>
      </c>
      <c r="M1666" s="45">
        <v>15</v>
      </c>
      <c r="N1666" s="45">
        <f t="shared" si="487"/>
        <v>249.08668216539354</v>
      </c>
      <c r="O1666" s="18">
        <f t="shared" si="488"/>
        <v>0.61484442232721292</v>
      </c>
      <c r="P1666" s="37">
        <f t="shared" si="489"/>
        <v>20</v>
      </c>
      <c r="Q1666" s="37">
        <f t="shared" si="490"/>
        <v>1.8312222556284599</v>
      </c>
      <c r="R1666" s="37">
        <f t="shared" si="491"/>
        <v>83.122225562845983</v>
      </c>
    </row>
    <row r="1667" spans="1:18" x14ac:dyDescent="0.25">
      <c r="A1667" s="1" t="s">
        <v>550</v>
      </c>
      <c r="B1667" s="1" t="s">
        <v>3925</v>
      </c>
      <c r="C1667" s="131">
        <v>6021</v>
      </c>
      <c r="D1667" s="43"/>
      <c r="E1667" s="43"/>
      <c r="F1667" s="6"/>
      <c r="G1667" s="44"/>
      <c r="H1667" s="44"/>
      <c r="I1667" s="14"/>
      <c r="J1667" s="49">
        <v>1</v>
      </c>
      <c r="K1667" s="49">
        <f t="shared" si="496"/>
        <v>16.608536787908985</v>
      </c>
      <c r="L1667" s="50">
        <f t="shared" si="497"/>
        <v>5.3337627680573436E-2</v>
      </c>
      <c r="M1667" s="45">
        <v>1</v>
      </c>
      <c r="N1667" s="45">
        <f t="shared" si="487"/>
        <v>16.608536787908985</v>
      </c>
      <c r="O1667" s="18">
        <f t="shared" si="488"/>
        <v>4.0996435932618903E-2</v>
      </c>
      <c r="P1667" s="37">
        <f t="shared" si="489"/>
        <v>0</v>
      </c>
      <c r="Q1667" s="37">
        <f t="shared" si="490"/>
        <v>0</v>
      </c>
      <c r="R1667" s="37">
        <f t="shared" si="491"/>
        <v>-100</v>
      </c>
    </row>
    <row r="1668" spans="1:18" x14ac:dyDescent="0.25">
      <c r="A1668" s="1" t="s">
        <v>1950</v>
      </c>
      <c r="B1668" s="1" t="s">
        <v>3926</v>
      </c>
      <c r="C1668" s="131">
        <v>6001</v>
      </c>
      <c r="D1668" s="43"/>
      <c r="E1668" s="43"/>
      <c r="F1668" s="6"/>
      <c r="G1668" s="44"/>
      <c r="H1668" s="44"/>
      <c r="I1668" s="14"/>
      <c r="J1668" s="49">
        <v>2</v>
      </c>
      <c r="K1668" s="49">
        <f t="shared" si="496"/>
        <v>33.327778703549406</v>
      </c>
      <c r="L1668" s="50">
        <f t="shared" si="497"/>
        <v>0.10703078029152897</v>
      </c>
      <c r="M1668" s="45">
        <v>2</v>
      </c>
      <c r="N1668" s="45">
        <f t="shared" si="487"/>
        <v>33.327778703549406</v>
      </c>
      <c r="O1668" s="18">
        <f t="shared" si="488"/>
        <v>8.2266135894117132E-2</v>
      </c>
      <c r="P1668" s="37">
        <f t="shared" si="489"/>
        <v>0</v>
      </c>
      <c r="Q1668" s="37">
        <f t="shared" si="490"/>
        <v>0</v>
      </c>
      <c r="R1668" s="37">
        <f t="shared" si="491"/>
        <v>-100</v>
      </c>
    </row>
    <row r="1669" spans="1:18" x14ac:dyDescent="0.25">
      <c r="A1669" s="1" t="s">
        <v>2017</v>
      </c>
      <c r="B1669" s="1" t="s">
        <v>3927</v>
      </c>
      <c r="C1669" s="131">
        <v>6001</v>
      </c>
      <c r="D1669" s="43">
        <v>2</v>
      </c>
      <c r="E1669" s="43">
        <f>((D1669/($C1669/100000)))</f>
        <v>33.327778703549406</v>
      </c>
      <c r="F1669" s="6">
        <f>((D1669/$C1669)/(D$2144/$C$2144))</f>
        <v>0.7532378946693129</v>
      </c>
      <c r="G1669" s="44">
        <v>2</v>
      </c>
      <c r="H1669" s="44">
        <f>((G1669/($C1669/100000)))</f>
        <v>33.327778703549406</v>
      </c>
      <c r="I1669" s="14">
        <f>((G1669/$C1669)/(G$2144/$C$2144))</f>
        <v>0.67341814022115509</v>
      </c>
      <c r="J1669" s="49">
        <v>5</v>
      </c>
      <c r="K1669" s="49">
        <f t="shared" si="496"/>
        <v>83.319446758873525</v>
      </c>
      <c r="L1669" s="50">
        <f t="shared" si="497"/>
        <v>0.26757695072882237</v>
      </c>
      <c r="M1669" s="45">
        <v>9</v>
      </c>
      <c r="N1669" s="45">
        <f t="shared" si="487"/>
        <v>149.97500416597234</v>
      </c>
      <c r="O1669" s="18">
        <f t="shared" si="488"/>
        <v>0.37019761152352704</v>
      </c>
      <c r="P1669" s="37">
        <f t="shared" si="489"/>
        <v>22.222222222222221</v>
      </c>
      <c r="Q1669" s="37">
        <f t="shared" si="490"/>
        <v>2.0346913951427332</v>
      </c>
      <c r="R1669" s="37">
        <f t="shared" si="491"/>
        <v>103.46913951427332</v>
      </c>
    </row>
    <row r="1670" spans="1:18" x14ac:dyDescent="0.25">
      <c r="A1670" s="1" t="s">
        <v>117</v>
      </c>
      <c r="B1670" s="1" t="s">
        <v>3928</v>
      </c>
      <c r="C1670" s="131">
        <v>5988</v>
      </c>
      <c r="D1670" s="43">
        <v>4</v>
      </c>
      <c r="E1670" s="43">
        <f>((D1670/($C1670/100000)))</f>
        <v>66.800267201068806</v>
      </c>
      <c r="F1670" s="6">
        <f>((D1670/$C1670)/(D$2144/$C$2144))</f>
        <v>1.5097463613595679</v>
      </c>
      <c r="G1670" s="44"/>
      <c r="H1670" s="44"/>
      <c r="I1670" s="14"/>
      <c r="J1670" s="49">
        <v>2</v>
      </c>
      <c r="K1670" s="49">
        <f t="shared" si="496"/>
        <v>33.400133600534403</v>
      </c>
      <c r="L1670" s="50">
        <f t="shared" si="497"/>
        <v>0.1072631450450009</v>
      </c>
      <c r="M1670" s="45">
        <v>6</v>
      </c>
      <c r="N1670" s="45">
        <f t="shared" si="487"/>
        <v>100.20040080160321</v>
      </c>
      <c r="O1670" s="18">
        <f t="shared" si="488"/>
        <v>0.24733420916863569</v>
      </c>
      <c r="P1670" s="37">
        <f t="shared" si="489"/>
        <v>66.666666666666657</v>
      </c>
      <c r="Q1670" s="37">
        <f t="shared" si="490"/>
        <v>6.1040741854281988</v>
      </c>
      <c r="R1670" s="37">
        <f t="shared" si="491"/>
        <v>510.40741854281987</v>
      </c>
    </row>
    <row r="1671" spans="1:18" x14ac:dyDescent="0.25">
      <c r="A1671" s="1" t="s">
        <v>1888</v>
      </c>
      <c r="B1671" s="1" t="s">
        <v>3929</v>
      </c>
      <c r="C1671" s="131">
        <v>5971</v>
      </c>
      <c r="D1671" s="43"/>
      <c r="E1671" s="43"/>
      <c r="F1671" s="6"/>
      <c r="G1671" s="44">
        <v>1</v>
      </c>
      <c r="H1671" s="44">
        <f>((G1671/($C1671/100000)))</f>
        <v>16.747613465081226</v>
      </c>
      <c r="I1671" s="14">
        <f>((G1671/$C1671)/(G$2144/$C$2144))</f>
        <v>0.33840079211749724</v>
      </c>
      <c r="J1671" s="49">
        <v>2</v>
      </c>
      <c r="K1671" s="49">
        <f t="shared" si="496"/>
        <v>33.495226930162453</v>
      </c>
      <c r="L1671" s="50">
        <f t="shared" si="497"/>
        <v>0.10756853333268553</v>
      </c>
      <c r="M1671" s="45">
        <v>3</v>
      </c>
      <c r="N1671" s="45">
        <f t="shared" si="487"/>
        <v>50.242840395243675</v>
      </c>
      <c r="O1671" s="18">
        <f t="shared" si="488"/>
        <v>0.12401919649152492</v>
      </c>
      <c r="P1671" s="37">
        <f t="shared" si="489"/>
        <v>0</v>
      </c>
      <c r="Q1671" s="37">
        <f t="shared" si="490"/>
        <v>0</v>
      </c>
      <c r="R1671" s="37">
        <f t="shared" si="491"/>
        <v>-100</v>
      </c>
    </row>
    <row r="1672" spans="1:18" x14ac:dyDescent="0.25">
      <c r="A1672" s="1" t="s">
        <v>576</v>
      </c>
      <c r="B1672" s="1" t="s">
        <v>3930</v>
      </c>
      <c r="C1672" s="131">
        <v>5954</v>
      </c>
      <c r="D1672" s="43">
        <v>1</v>
      </c>
      <c r="E1672" s="43">
        <f>((D1672/($C1672/100000)))</f>
        <v>16.795431642593215</v>
      </c>
      <c r="F1672" s="6">
        <f>((D1672/$C1672)/(D$2144/$C$2144))</f>
        <v>0.37959192189373075</v>
      </c>
      <c r="G1672" s="44">
        <v>1</v>
      </c>
      <c r="H1672" s="44">
        <f>((G1672/($C1672/100000)))</f>
        <v>16.795431642593215</v>
      </c>
      <c r="I1672" s="14">
        <f>((G1672/$C1672)/(G$2144/$C$2144))</f>
        <v>0.33936700197070468</v>
      </c>
      <c r="J1672" s="49">
        <v>1</v>
      </c>
      <c r="K1672" s="49">
        <f t="shared" si="496"/>
        <v>16.795431642593215</v>
      </c>
      <c r="L1672" s="50">
        <f t="shared" si="497"/>
        <v>5.393783276196383E-2</v>
      </c>
      <c r="M1672" s="45">
        <v>3</v>
      </c>
      <c r="N1672" s="45">
        <f t="shared" ref="N1672:N1735" si="500">((M1672/($C1672/100000)))</f>
        <v>50.386294927779645</v>
      </c>
      <c r="O1672" s="18">
        <f t="shared" ref="O1672:O1735" si="501">((M1672/$C1672)/(M$2144/$C$2144))</f>
        <v>0.12437329900082218</v>
      </c>
      <c r="P1672" s="37">
        <f t="shared" ref="P1672:P1735" si="502">D1672/M1672*100</f>
        <v>33.333333333333329</v>
      </c>
      <c r="Q1672" s="37">
        <f t="shared" ref="Q1672:Q1735" si="503">P1672/P$2144</f>
        <v>3.0520370927140994</v>
      </c>
      <c r="R1672" s="37">
        <f t="shared" ref="R1672:R1735" si="504">(Q1672-1)*100</f>
        <v>205.20370927140993</v>
      </c>
    </row>
    <row r="1673" spans="1:18" x14ac:dyDescent="0.25">
      <c r="A1673" s="1" t="s">
        <v>367</v>
      </c>
      <c r="B1673" s="1" t="s">
        <v>3931</v>
      </c>
      <c r="C1673" s="131">
        <v>5936</v>
      </c>
      <c r="D1673" s="43"/>
      <c r="E1673" s="43"/>
      <c r="F1673" s="6"/>
      <c r="G1673" s="44"/>
      <c r="H1673" s="44"/>
      <c r="I1673" s="14"/>
      <c r="J1673" s="49">
        <v>1</v>
      </c>
      <c r="K1673" s="49">
        <f t="shared" si="496"/>
        <v>16.846361185983827</v>
      </c>
      <c r="L1673" s="50">
        <f t="shared" si="497"/>
        <v>5.4101390880177333E-2</v>
      </c>
      <c r="M1673" s="45">
        <v>1</v>
      </c>
      <c r="N1673" s="45">
        <f t="shared" si="500"/>
        <v>16.846361185983827</v>
      </c>
      <c r="O1673" s="18">
        <f t="shared" si="501"/>
        <v>4.1583480584619012E-2</v>
      </c>
      <c r="P1673" s="37">
        <f t="shared" si="502"/>
        <v>0</v>
      </c>
      <c r="Q1673" s="37">
        <f t="shared" si="503"/>
        <v>0</v>
      </c>
      <c r="R1673" s="37">
        <f t="shared" si="504"/>
        <v>-100</v>
      </c>
    </row>
    <row r="1674" spans="1:18" x14ac:dyDescent="0.25">
      <c r="A1674" s="1" t="s">
        <v>1259</v>
      </c>
      <c r="B1674" s="1" t="s">
        <v>3932</v>
      </c>
      <c r="C1674" s="131">
        <v>5930</v>
      </c>
      <c r="D1674" s="43">
        <v>3</v>
      </c>
      <c r="E1674" s="43">
        <f>((D1674/($C1674/100000)))</f>
        <v>50.59021922428331</v>
      </c>
      <c r="F1674" s="6">
        <f>((D1674/$C1674)/(D$2144/$C$2144))</f>
        <v>1.1433846389318412</v>
      </c>
      <c r="G1674" s="44">
        <v>3</v>
      </c>
      <c r="H1674" s="44">
        <f>((G1674/($C1674/100000)))</f>
        <v>50.59021922428331</v>
      </c>
      <c r="I1674" s="14">
        <f>((G1674/$C1674)/(G$2144/$C$2144))</f>
        <v>1.0222214821586386</v>
      </c>
      <c r="J1674" s="49">
        <v>37</v>
      </c>
      <c r="K1674" s="49">
        <f t="shared" si="496"/>
        <v>623.94603709949411</v>
      </c>
      <c r="L1674" s="50">
        <f t="shared" si="497"/>
        <v>2.0037768434730365</v>
      </c>
      <c r="M1674" s="45">
        <v>43</v>
      </c>
      <c r="N1674" s="45">
        <f t="shared" si="500"/>
        <v>725.12647554806074</v>
      </c>
      <c r="O1674" s="18">
        <f t="shared" si="501"/>
        <v>1.7898988621016581</v>
      </c>
      <c r="P1674" s="37">
        <f t="shared" si="502"/>
        <v>6.9767441860465116</v>
      </c>
      <c r="Q1674" s="37">
        <f t="shared" si="503"/>
        <v>0.6387984612657418</v>
      </c>
      <c r="R1674" s="37">
        <f t="shared" si="504"/>
        <v>-36.120153873425821</v>
      </c>
    </row>
    <row r="1675" spans="1:18" x14ac:dyDescent="0.25">
      <c r="A1675" s="1" t="s">
        <v>2064</v>
      </c>
      <c r="B1675" s="1" t="s">
        <v>3933</v>
      </c>
      <c r="C1675" s="131">
        <v>5922</v>
      </c>
      <c r="D1675" s="43">
        <v>2</v>
      </c>
      <c r="E1675" s="43">
        <f>((D1675/($C1675/100000)))</f>
        <v>33.77237419790611</v>
      </c>
      <c r="F1675" s="6">
        <f>((D1675/$C1675)/(D$2144/$C$2144))</f>
        <v>0.76328615432464475</v>
      </c>
      <c r="G1675" s="44">
        <v>1</v>
      </c>
      <c r="H1675" s="44">
        <f>((G1675/($C1675/100000)))</f>
        <v>16.886187098953055</v>
      </c>
      <c r="I1675" s="14">
        <f>((G1675/$C1675)/(G$2144/$C$2144))</f>
        <v>0.34120079867166092</v>
      </c>
      <c r="J1675" s="49">
        <v>23</v>
      </c>
      <c r="K1675" s="49">
        <f t="shared" si="496"/>
        <v>388.38230327592026</v>
      </c>
      <c r="L1675" s="50">
        <f t="shared" si="497"/>
        <v>1.2472736734361451</v>
      </c>
      <c r="M1675" s="45">
        <v>26</v>
      </c>
      <c r="N1675" s="45">
        <f t="shared" si="500"/>
        <v>439.04086457277947</v>
      </c>
      <c r="O1675" s="18">
        <f t="shared" si="501"/>
        <v>1.0837264538175884</v>
      </c>
      <c r="P1675" s="37">
        <f t="shared" si="502"/>
        <v>7.6923076923076925</v>
      </c>
      <c r="Q1675" s="37">
        <f t="shared" si="503"/>
        <v>0.70431625216479232</v>
      </c>
      <c r="R1675" s="37">
        <f t="shared" si="504"/>
        <v>-29.568374783520767</v>
      </c>
    </row>
    <row r="1676" spans="1:18" x14ac:dyDescent="0.25">
      <c r="A1676" s="1" t="s">
        <v>510</v>
      </c>
      <c r="B1676" s="1" t="s">
        <v>3934</v>
      </c>
      <c r="C1676" s="131">
        <v>5921</v>
      </c>
      <c r="D1676" s="43">
        <v>2</v>
      </c>
      <c r="E1676" s="43">
        <f>((D1676/($C1676/100000)))</f>
        <v>33.778078027360245</v>
      </c>
      <c r="F1676" s="6">
        <f>((D1676/$C1676)/(D$2144/$C$2144))</f>
        <v>0.76341506602103471</v>
      </c>
      <c r="G1676" s="44">
        <v>3</v>
      </c>
      <c r="H1676" s="44">
        <f>((G1676/($C1676/100000)))</f>
        <v>50.667117041040363</v>
      </c>
      <c r="I1676" s="14">
        <f>((G1676/$C1676)/(G$2144/$C$2144))</f>
        <v>1.0237752726229907</v>
      </c>
      <c r="J1676" s="49"/>
      <c r="K1676" s="49"/>
      <c r="L1676" s="50"/>
      <c r="M1676" s="45">
        <v>5</v>
      </c>
      <c r="N1676" s="45">
        <f t="shared" si="500"/>
        <v>84.445195068400608</v>
      </c>
      <c r="O1676" s="18">
        <f t="shared" si="501"/>
        <v>0.20844413169253373</v>
      </c>
      <c r="P1676" s="37">
        <f t="shared" si="502"/>
        <v>40</v>
      </c>
      <c r="Q1676" s="37">
        <f t="shared" si="503"/>
        <v>3.6624445112569197</v>
      </c>
      <c r="R1676" s="37">
        <f t="shared" si="504"/>
        <v>266.24445112569197</v>
      </c>
    </row>
    <row r="1677" spans="1:18" x14ac:dyDescent="0.25">
      <c r="A1677" s="1" t="s">
        <v>607</v>
      </c>
      <c r="B1677" s="1" t="s">
        <v>3935</v>
      </c>
      <c r="C1677" s="131">
        <v>5902</v>
      </c>
      <c r="D1677" s="43"/>
      <c r="E1677" s="43"/>
      <c r="F1677" s="6"/>
      <c r="G1677" s="44">
        <v>3</v>
      </c>
      <c r="H1677" s="44">
        <f>((G1677/($C1677/100000)))</f>
        <v>50.830227041680786</v>
      </c>
      <c r="I1677" s="14">
        <f>((G1677/$C1677)/(G$2144/$C$2144))</f>
        <v>1.0270710588276393</v>
      </c>
      <c r="J1677" s="49">
        <v>5</v>
      </c>
      <c r="K1677" s="49">
        <f t="shared" ref="K1677:K1697" si="505">((J1677/($C1677/100000)))</f>
        <v>84.717045069467972</v>
      </c>
      <c r="L1677" s="50">
        <f t="shared" ref="L1677:L1697" si="506">((J1677/$C1677)/(J$2144/$C$2144))</f>
        <v>0.27206527979052242</v>
      </c>
      <c r="M1677" s="45">
        <v>8</v>
      </c>
      <c r="N1677" s="45">
        <f t="shared" si="500"/>
        <v>135.54727211114874</v>
      </c>
      <c r="O1677" s="18">
        <f t="shared" si="501"/>
        <v>0.33458426397871699</v>
      </c>
      <c r="P1677" s="37">
        <f t="shared" si="502"/>
        <v>0</v>
      </c>
      <c r="Q1677" s="37">
        <f t="shared" si="503"/>
        <v>0</v>
      </c>
      <c r="R1677" s="37">
        <f t="shared" si="504"/>
        <v>-100</v>
      </c>
    </row>
    <row r="1678" spans="1:18" x14ac:dyDescent="0.25">
      <c r="A1678" s="1" t="s">
        <v>1814</v>
      </c>
      <c r="B1678" s="1" t="s">
        <v>3936</v>
      </c>
      <c r="C1678" s="131">
        <v>5902</v>
      </c>
      <c r="D1678" s="43">
        <v>1</v>
      </c>
      <c r="E1678" s="43">
        <f>((D1678/($C1678/100000)))</f>
        <v>16.943409013893593</v>
      </c>
      <c r="F1678" s="6">
        <f>((D1678/$C1678)/(D$2144/$C$2144))</f>
        <v>0.38293634411305882</v>
      </c>
      <c r="G1678" s="44"/>
      <c r="H1678" s="44"/>
      <c r="I1678" s="14"/>
      <c r="J1678" s="49">
        <v>2</v>
      </c>
      <c r="K1678" s="49">
        <f t="shared" si="505"/>
        <v>33.886818027787186</v>
      </c>
      <c r="L1678" s="50">
        <f t="shared" si="506"/>
        <v>0.10882611191620897</v>
      </c>
      <c r="M1678" s="45">
        <v>3</v>
      </c>
      <c r="N1678" s="45">
        <f t="shared" si="500"/>
        <v>50.830227041680786</v>
      </c>
      <c r="O1678" s="18">
        <f t="shared" si="501"/>
        <v>0.12546909899201886</v>
      </c>
      <c r="P1678" s="37">
        <f t="shared" si="502"/>
        <v>33.333333333333329</v>
      </c>
      <c r="Q1678" s="37">
        <f t="shared" si="503"/>
        <v>3.0520370927140994</v>
      </c>
      <c r="R1678" s="37">
        <f t="shared" si="504"/>
        <v>205.20370927140993</v>
      </c>
    </row>
    <row r="1679" spans="1:18" x14ac:dyDescent="0.25">
      <c r="A1679" s="1" t="s">
        <v>552</v>
      </c>
      <c r="B1679" s="1" t="s">
        <v>3937</v>
      </c>
      <c r="C1679" s="131">
        <v>5896</v>
      </c>
      <c r="D1679" s="43"/>
      <c r="E1679" s="43"/>
      <c r="F1679" s="6"/>
      <c r="G1679" s="44">
        <v>2</v>
      </c>
      <c r="H1679" s="44">
        <f>((G1679/($C1679/100000)))</f>
        <v>33.921302578018995</v>
      </c>
      <c r="I1679" s="14">
        <f>((G1679/$C1679)/(G$2144/$C$2144))</f>
        <v>0.68541083098153854</v>
      </c>
      <c r="J1679" s="49">
        <v>3</v>
      </c>
      <c r="K1679" s="49">
        <f t="shared" si="505"/>
        <v>50.881953867028493</v>
      </c>
      <c r="L1679" s="50">
        <f t="shared" si="506"/>
        <v>0.1634052864304949</v>
      </c>
      <c r="M1679" s="45">
        <v>5</v>
      </c>
      <c r="N1679" s="45">
        <f t="shared" si="500"/>
        <v>84.803256445047495</v>
      </c>
      <c r="O1679" s="18">
        <f t="shared" si="501"/>
        <v>0.20932796875025309</v>
      </c>
      <c r="P1679" s="37">
        <f t="shared" si="502"/>
        <v>0</v>
      </c>
      <c r="Q1679" s="37">
        <f t="shared" si="503"/>
        <v>0</v>
      </c>
      <c r="R1679" s="37">
        <f t="shared" si="504"/>
        <v>-100</v>
      </c>
    </row>
    <row r="1680" spans="1:18" x14ac:dyDescent="0.25">
      <c r="A1680" s="1" t="s">
        <v>610</v>
      </c>
      <c r="B1680" s="1" t="s">
        <v>2683</v>
      </c>
      <c r="C1680" s="131">
        <v>5882</v>
      </c>
      <c r="D1680" s="43"/>
      <c r="E1680" s="43"/>
      <c r="F1680" s="6"/>
      <c r="G1680" s="44"/>
      <c r="H1680" s="44"/>
      <c r="I1680" s="14"/>
      <c r="J1680" s="49">
        <v>1</v>
      </c>
      <c r="K1680" s="49">
        <f t="shared" si="505"/>
        <v>17.001020061203672</v>
      </c>
      <c r="L1680" s="50">
        <f t="shared" si="506"/>
        <v>5.4598071449291512E-2</v>
      </c>
      <c r="M1680" s="45">
        <v>1</v>
      </c>
      <c r="N1680" s="45">
        <f t="shared" si="500"/>
        <v>17.001020061203672</v>
      </c>
      <c r="O1680" s="18">
        <f t="shared" si="501"/>
        <v>4.1965239841941247E-2</v>
      </c>
      <c r="P1680" s="37">
        <f t="shared" si="502"/>
        <v>0</v>
      </c>
      <c r="Q1680" s="37">
        <f t="shared" si="503"/>
        <v>0</v>
      </c>
      <c r="R1680" s="37">
        <f t="shared" si="504"/>
        <v>-100</v>
      </c>
    </row>
    <row r="1681" spans="1:18" x14ac:dyDescent="0.25">
      <c r="A1681" s="1" t="s">
        <v>949</v>
      </c>
      <c r="B1681" s="1" t="s">
        <v>3938</v>
      </c>
      <c r="C1681" s="131">
        <v>5882</v>
      </c>
      <c r="D1681" s="43"/>
      <c r="E1681" s="43"/>
      <c r="F1681" s="6"/>
      <c r="G1681" s="44">
        <v>2</v>
      </c>
      <c r="H1681" s="44">
        <f>((G1681/($C1681/100000)))</f>
        <v>34.002040122407344</v>
      </c>
      <c r="I1681" s="14">
        <f>((G1681/$C1681)/(G$2144/$C$2144))</f>
        <v>0.68704220664181437</v>
      </c>
      <c r="J1681" s="49">
        <v>2</v>
      </c>
      <c r="K1681" s="49">
        <f t="shared" si="505"/>
        <v>34.002040122407344</v>
      </c>
      <c r="L1681" s="50">
        <f t="shared" si="506"/>
        <v>0.10919614289858302</v>
      </c>
      <c r="M1681" s="45">
        <v>4</v>
      </c>
      <c r="N1681" s="45">
        <f t="shared" si="500"/>
        <v>68.004080244814688</v>
      </c>
      <c r="O1681" s="18">
        <f t="shared" si="501"/>
        <v>0.16786095936776499</v>
      </c>
      <c r="P1681" s="37">
        <f t="shared" si="502"/>
        <v>0</v>
      </c>
      <c r="Q1681" s="37">
        <f t="shared" si="503"/>
        <v>0</v>
      </c>
      <c r="R1681" s="37">
        <f t="shared" si="504"/>
        <v>-100</v>
      </c>
    </row>
    <row r="1682" spans="1:18" x14ac:dyDescent="0.25">
      <c r="A1682" s="1" t="s">
        <v>1247</v>
      </c>
      <c r="B1682" s="1" t="s">
        <v>3939</v>
      </c>
      <c r="C1682" s="131">
        <v>5871</v>
      </c>
      <c r="D1682" s="43"/>
      <c r="E1682" s="43"/>
      <c r="F1682" s="6"/>
      <c r="G1682" s="44"/>
      <c r="H1682" s="44"/>
      <c r="I1682" s="14"/>
      <c r="J1682" s="49">
        <v>1</v>
      </c>
      <c r="K1682" s="49">
        <f t="shared" si="505"/>
        <v>17.032873445750297</v>
      </c>
      <c r="L1682" s="50">
        <f t="shared" si="506"/>
        <v>5.4700367273843066E-2</v>
      </c>
      <c r="M1682" s="45">
        <v>1</v>
      </c>
      <c r="N1682" s="45">
        <f t="shared" si="500"/>
        <v>17.032873445750297</v>
      </c>
      <c r="O1682" s="18">
        <f t="shared" si="501"/>
        <v>4.2043866590069569E-2</v>
      </c>
      <c r="P1682" s="37">
        <f t="shared" si="502"/>
        <v>0</v>
      </c>
      <c r="Q1682" s="37">
        <f t="shared" si="503"/>
        <v>0</v>
      </c>
      <c r="R1682" s="37">
        <f t="shared" si="504"/>
        <v>-100</v>
      </c>
    </row>
    <row r="1683" spans="1:18" x14ac:dyDescent="0.25">
      <c r="A1683" s="1" t="s">
        <v>1390</v>
      </c>
      <c r="B1683" s="1" t="s">
        <v>3940</v>
      </c>
      <c r="C1683" s="131">
        <v>5871</v>
      </c>
      <c r="D1683" s="43">
        <v>1</v>
      </c>
      <c r="E1683" s="43">
        <f>((D1683/($C1683/100000)))</f>
        <v>17.032873445750297</v>
      </c>
      <c r="F1683" s="6">
        <f>((D1683/$C1683)/(D$2144/$C$2144))</f>
        <v>0.38495832106204619</v>
      </c>
      <c r="G1683" s="44">
        <v>1</v>
      </c>
      <c r="H1683" s="44">
        <f>((G1683/($C1683/100000)))</f>
        <v>17.032873445750297</v>
      </c>
      <c r="I1683" s="14">
        <f>((G1683/$C1683)/(G$2144/$C$2144))</f>
        <v>0.34416472998357622</v>
      </c>
      <c r="J1683" s="49">
        <v>3</v>
      </c>
      <c r="K1683" s="49">
        <f t="shared" si="505"/>
        <v>51.098620337250892</v>
      </c>
      <c r="L1683" s="50">
        <f t="shared" si="506"/>
        <v>0.1641011018215292</v>
      </c>
      <c r="M1683" s="45">
        <v>5</v>
      </c>
      <c r="N1683" s="45">
        <f t="shared" si="500"/>
        <v>85.164367228751487</v>
      </c>
      <c r="O1683" s="18">
        <f t="shared" si="501"/>
        <v>0.21021933295034784</v>
      </c>
      <c r="P1683" s="37">
        <f t="shared" si="502"/>
        <v>20</v>
      </c>
      <c r="Q1683" s="37">
        <f t="shared" si="503"/>
        <v>1.8312222556284599</v>
      </c>
      <c r="R1683" s="37">
        <f t="shared" si="504"/>
        <v>83.122225562845983</v>
      </c>
    </row>
    <row r="1684" spans="1:18" x14ac:dyDescent="0.25">
      <c r="A1684" s="1" t="s">
        <v>503</v>
      </c>
      <c r="B1684" s="1" t="s">
        <v>3941</v>
      </c>
      <c r="C1684" s="131">
        <v>5840</v>
      </c>
      <c r="D1684" s="43"/>
      <c r="E1684" s="43"/>
      <c r="F1684" s="6"/>
      <c r="G1684" s="44">
        <v>1</v>
      </c>
      <c r="H1684" s="44">
        <f>((G1684/($C1684/100000)))</f>
        <v>17.123287671232877</v>
      </c>
      <c r="I1684" s="14">
        <f>((G1684/$C1684)/(G$2144/$C$2144))</f>
        <v>0.34599163180369452</v>
      </c>
      <c r="J1684" s="49">
        <v>7</v>
      </c>
      <c r="K1684" s="49">
        <f t="shared" si="505"/>
        <v>119.86301369863014</v>
      </c>
      <c r="L1684" s="50">
        <f t="shared" si="506"/>
        <v>0.38493510168717954</v>
      </c>
      <c r="M1684" s="45">
        <v>8</v>
      </c>
      <c r="N1684" s="45">
        <f t="shared" si="500"/>
        <v>136.98630136986301</v>
      </c>
      <c r="O1684" s="18">
        <f t="shared" si="501"/>
        <v>0.3381363571921896</v>
      </c>
      <c r="P1684" s="37">
        <f t="shared" si="502"/>
        <v>0</v>
      </c>
      <c r="Q1684" s="37">
        <f t="shared" si="503"/>
        <v>0</v>
      </c>
      <c r="R1684" s="37">
        <f t="shared" si="504"/>
        <v>-100</v>
      </c>
    </row>
    <row r="1685" spans="1:18" x14ac:dyDescent="0.25">
      <c r="A1685" s="1" t="s">
        <v>2012</v>
      </c>
      <c r="B1685" s="1" t="s">
        <v>3942</v>
      </c>
      <c r="C1685" s="131">
        <v>5813</v>
      </c>
      <c r="D1685" s="43"/>
      <c r="E1685" s="43"/>
      <c r="F1685" s="6"/>
      <c r="G1685" s="44">
        <v>1</v>
      </c>
      <c r="H1685" s="44">
        <f>((G1685/($C1685/100000)))</f>
        <v>17.202821262687081</v>
      </c>
      <c r="I1685" s="14">
        <f>((G1685/$C1685)/(G$2144/$C$2144))</f>
        <v>0.34759868049777665</v>
      </c>
      <c r="J1685" s="49">
        <v>4</v>
      </c>
      <c r="K1685" s="49">
        <f t="shared" si="505"/>
        <v>68.811285050748324</v>
      </c>
      <c r="L1685" s="50">
        <f t="shared" si="506"/>
        <v>0.22098459058299166</v>
      </c>
      <c r="M1685" s="45">
        <v>5</v>
      </c>
      <c r="N1685" s="45">
        <f t="shared" si="500"/>
        <v>86.014106313435406</v>
      </c>
      <c r="O1685" s="18">
        <f t="shared" si="501"/>
        <v>0.2123168250045574</v>
      </c>
      <c r="P1685" s="37">
        <f t="shared" si="502"/>
        <v>0</v>
      </c>
      <c r="Q1685" s="37">
        <f t="shared" si="503"/>
        <v>0</v>
      </c>
      <c r="R1685" s="37">
        <f t="shared" si="504"/>
        <v>-100</v>
      </c>
    </row>
    <row r="1686" spans="1:18" x14ac:dyDescent="0.25">
      <c r="A1686" s="1" t="s">
        <v>1351</v>
      </c>
      <c r="B1686" s="1" t="s">
        <v>3943</v>
      </c>
      <c r="C1686" s="131">
        <v>5807</v>
      </c>
      <c r="D1686" s="43">
        <v>2</v>
      </c>
      <c r="E1686" s="43">
        <f>((D1686/($C1686/100000)))</f>
        <v>34.441191665231621</v>
      </c>
      <c r="F1686" s="6">
        <f>((D1686/$C1686)/(D$2144/$C$2144))</f>
        <v>0.77840203304813949</v>
      </c>
      <c r="G1686" s="44">
        <v>1</v>
      </c>
      <c r="H1686" s="44">
        <f>((G1686/($C1686/100000)))</f>
        <v>17.22059583261581</v>
      </c>
      <c r="I1686" s="14">
        <f>((G1686/$C1686)/(G$2144/$C$2144))</f>
        <v>0.34795783188110485</v>
      </c>
      <c r="J1686" s="49">
        <v>2</v>
      </c>
      <c r="K1686" s="49">
        <f t="shared" si="505"/>
        <v>34.441191665231621</v>
      </c>
      <c r="L1686" s="50">
        <f t="shared" si="506"/>
        <v>0.11060645988108581</v>
      </c>
      <c r="M1686" s="45">
        <v>5</v>
      </c>
      <c r="N1686" s="45">
        <f t="shared" si="500"/>
        <v>86.102979163079041</v>
      </c>
      <c r="O1686" s="18">
        <f t="shared" si="501"/>
        <v>0.21253619833846946</v>
      </c>
      <c r="P1686" s="37">
        <f t="shared" si="502"/>
        <v>40</v>
      </c>
      <c r="Q1686" s="37">
        <f t="shared" si="503"/>
        <v>3.6624445112569197</v>
      </c>
      <c r="R1686" s="37">
        <f t="shared" si="504"/>
        <v>266.24445112569197</v>
      </c>
    </row>
    <row r="1687" spans="1:18" x14ac:dyDescent="0.25">
      <c r="A1687" s="1" t="s">
        <v>1349</v>
      </c>
      <c r="B1687" s="1" t="s">
        <v>3944</v>
      </c>
      <c r="C1687" s="131">
        <v>5785</v>
      </c>
      <c r="D1687" s="43">
        <v>1</v>
      </c>
      <c r="E1687" s="43">
        <f>((D1687/($C1687/100000)))</f>
        <v>17.286084701815039</v>
      </c>
      <c r="F1687" s="6">
        <f>((D1687/$C1687)/(D$2144/$C$2144))</f>
        <v>0.39068112410635658</v>
      </c>
      <c r="G1687" s="44"/>
      <c r="H1687" s="44"/>
      <c r="I1687" s="14"/>
      <c r="J1687" s="49">
        <v>2</v>
      </c>
      <c r="K1687" s="49">
        <f t="shared" si="505"/>
        <v>34.572169403630078</v>
      </c>
      <c r="L1687" s="50">
        <f t="shared" si="506"/>
        <v>0.11102708946058172</v>
      </c>
      <c r="M1687" s="45">
        <v>3</v>
      </c>
      <c r="N1687" s="45">
        <f t="shared" si="500"/>
        <v>51.85825410544512</v>
      </c>
      <c r="O1687" s="18">
        <f t="shared" si="501"/>
        <v>0.12800667627500351</v>
      </c>
      <c r="P1687" s="37">
        <f t="shared" si="502"/>
        <v>33.333333333333329</v>
      </c>
      <c r="Q1687" s="37">
        <f t="shared" si="503"/>
        <v>3.0520370927140994</v>
      </c>
      <c r="R1687" s="37">
        <f t="shared" si="504"/>
        <v>205.20370927140993</v>
      </c>
    </row>
    <row r="1688" spans="1:18" x14ac:dyDescent="0.25">
      <c r="A1688" s="1" t="s">
        <v>944</v>
      </c>
      <c r="B1688" s="1" t="s">
        <v>3945</v>
      </c>
      <c r="C1688" s="131">
        <v>5783</v>
      </c>
      <c r="D1688" s="43"/>
      <c r="E1688" s="43"/>
      <c r="F1688" s="6"/>
      <c r="G1688" s="44"/>
      <c r="H1688" s="44"/>
      <c r="I1688" s="14"/>
      <c r="J1688" s="49">
        <v>13</v>
      </c>
      <c r="K1688" s="49">
        <f t="shared" si="505"/>
        <v>224.79681826041846</v>
      </c>
      <c r="L1688" s="50">
        <f t="shared" si="506"/>
        <v>0.72192566685829573</v>
      </c>
      <c r="M1688" s="45">
        <v>13</v>
      </c>
      <c r="N1688" s="45">
        <f t="shared" si="500"/>
        <v>224.79681826041846</v>
      </c>
      <c r="O1688" s="18">
        <f t="shared" si="501"/>
        <v>0.55488743381529992</v>
      </c>
      <c r="P1688" s="37">
        <f t="shared" si="502"/>
        <v>0</v>
      </c>
      <c r="Q1688" s="37">
        <f t="shared" si="503"/>
        <v>0</v>
      </c>
      <c r="R1688" s="37">
        <f t="shared" si="504"/>
        <v>-100</v>
      </c>
    </row>
    <row r="1689" spans="1:18" x14ac:dyDescent="0.25">
      <c r="A1689" s="1" t="s">
        <v>1528</v>
      </c>
      <c r="B1689" s="1" t="s">
        <v>3946</v>
      </c>
      <c r="C1689" s="131">
        <v>5775</v>
      </c>
      <c r="D1689" s="43"/>
      <c r="E1689" s="43"/>
      <c r="F1689" s="6"/>
      <c r="G1689" s="44">
        <v>1</v>
      </c>
      <c r="H1689" s="44">
        <f>((G1689/($C1689/100000)))</f>
        <v>17.316017316017316</v>
      </c>
      <c r="I1689" s="14">
        <f>((G1689/$C1689)/(G$2144/$C$2144))</f>
        <v>0.34988590991057589</v>
      </c>
      <c r="J1689" s="49">
        <v>6</v>
      </c>
      <c r="K1689" s="49">
        <f t="shared" si="505"/>
        <v>103.8961038961039</v>
      </c>
      <c r="L1689" s="50">
        <f t="shared" si="506"/>
        <v>0.3336580324828391</v>
      </c>
      <c r="M1689" s="45">
        <v>7</v>
      </c>
      <c r="N1689" s="45">
        <f t="shared" si="500"/>
        <v>121.2121212121212</v>
      </c>
      <c r="O1689" s="18">
        <f t="shared" si="501"/>
        <v>0.29919944333369508</v>
      </c>
      <c r="P1689" s="37">
        <f t="shared" si="502"/>
        <v>0</v>
      </c>
      <c r="Q1689" s="37">
        <f t="shared" si="503"/>
        <v>0</v>
      </c>
      <c r="R1689" s="37">
        <f t="shared" si="504"/>
        <v>-100</v>
      </c>
    </row>
    <row r="1690" spans="1:18" x14ac:dyDescent="0.25">
      <c r="A1690" s="1" t="s">
        <v>1268</v>
      </c>
      <c r="B1690" s="1" t="s">
        <v>3947</v>
      </c>
      <c r="C1690" s="131">
        <v>5745</v>
      </c>
      <c r="D1690" s="43">
        <v>1</v>
      </c>
      <c r="E1690" s="43">
        <f>((D1690/($C1690/100000)))</f>
        <v>17.406440382941689</v>
      </c>
      <c r="F1690" s="6">
        <f>((D1690/$C1690)/(D$2144/$C$2144))</f>
        <v>0.39340127118455581</v>
      </c>
      <c r="G1690" s="44"/>
      <c r="H1690" s="44"/>
      <c r="I1690" s="14"/>
      <c r="J1690" s="49">
        <v>8</v>
      </c>
      <c r="K1690" s="49">
        <f t="shared" si="505"/>
        <v>139.25152306353351</v>
      </c>
      <c r="L1690" s="50">
        <f t="shared" si="506"/>
        <v>0.44720049610406631</v>
      </c>
      <c r="M1690" s="45">
        <v>9</v>
      </c>
      <c r="N1690" s="45">
        <f t="shared" si="500"/>
        <v>156.65796344647518</v>
      </c>
      <c r="O1690" s="18">
        <f t="shared" si="501"/>
        <v>0.38669379752004979</v>
      </c>
      <c r="P1690" s="37">
        <f t="shared" si="502"/>
        <v>11.111111111111111</v>
      </c>
      <c r="Q1690" s="37">
        <f t="shared" si="503"/>
        <v>1.0173456975713666</v>
      </c>
      <c r="R1690" s="37">
        <f t="shared" si="504"/>
        <v>1.7345697571366614</v>
      </c>
    </row>
    <row r="1691" spans="1:18" x14ac:dyDescent="0.25">
      <c r="A1691" s="1" t="s">
        <v>1722</v>
      </c>
      <c r="B1691" s="1" t="s">
        <v>3948</v>
      </c>
      <c r="C1691" s="131">
        <v>5720</v>
      </c>
      <c r="D1691" s="43">
        <v>2</v>
      </c>
      <c r="E1691" s="43">
        <f>((D1691/($C1691/100000)))</f>
        <v>34.965034965034967</v>
      </c>
      <c r="F1691" s="6">
        <f>((D1691/$C1691)/(D$2144/$C$2144))</f>
        <v>0.79024136466967587</v>
      </c>
      <c r="G1691" s="44">
        <v>3</v>
      </c>
      <c r="H1691" s="44">
        <f>((G1691/($C1691/100000)))</f>
        <v>52.447552447552447</v>
      </c>
      <c r="I1691" s="14">
        <f>((G1691/$C1691)/(G$2144/$C$2144))</f>
        <v>1.0597505925176096</v>
      </c>
      <c r="J1691" s="49">
        <v>14</v>
      </c>
      <c r="K1691" s="49">
        <f t="shared" si="505"/>
        <v>244.75524475524475</v>
      </c>
      <c r="L1691" s="50">
        <f t="shared" si="506"/>
        <v>0.78602132652207302</v>
      </c>
      <c r="M1691" s="45">
        <v>19</v>
      </c>
      <c r="N1691" s="45">
        <f t="shared" si="500"/>
        <v>332.16783216783216</v>
      </c>
      <c r="O1691" s="18">
        <f t="shared" si="501"/>
        <v>0.81992155144329903</v>
      </c>
      <c r="P1691" s="37">
        <f t="shared" si="502"/>
        <v>10.526315789473683</v>
      </c>
      <c r="Q1691" s="37">
        <f t="shared" si="503"/>
        <v>0.96380118717287355</v>
      </c>
      <c r="R1691" s="37">
        <f t="shared" si="504"/>
        <v>-3.6198812827126448</v>
      </c>
    </row>
    <row r="1692" spans="1:18" x14ac:dyDescent="0.25">
      <c r="A1692" s="1" t="s">
        <v>718</v>
      </c>
      <c r="B1692" s="1" t="s">
        <v>3949</v>
      </c>
      <c r="C1692" s="131">
        <v>5711</v>
      </c>
      <c r="D1692" s="43">
        <v>2</v>
      </c>
      <c r="E1692" s="43">
        <f>((D1692/($C1692/100000)))</f>
        <v>35.020136578532657</v>
      </c>
      <c r="F1692" s="6">
        <f>((D1692/$C1692)/(D$2144/$C$2144))</f>
        <v>0.79148671089310918</v>
      </c>
      <c r="G1692" s="44">
        <v>5</v>
      </c>
      <c r="H1692" s="44">
        <f>((G1692/($C1692/100000)))</f>
        <v>87.550341446331643</v>
      </c>
      <c r="I1692" s="14">
        <f>((G1692/$C1692)/(G$2144/$C$2144))</f>
        <v>1.7690344333160357</v>
      </c>
      <c r="J1692" s="49">
        <v>13</v>
      </c>
      <c r="K1692" s="49">
        <f t="shared" si="505"/>
        <v>227.63088776046226</v>
      </c>
      <c r="L1692" s="50">
        <f t="shared" si="506"/>
        <v>0.73102716362134901</v>
      </c>
      <c r="M1692" s="45">
        <v>20</v>
      </c>
      <c r="N1692" s="45">
        <f t="shared" si="500"/>
        <v>350.20136578532657</v>
      </c>
      <c r="O1692" s="18">
        <f t="shared" si="501"/>
        <v>0.8644354430057728</v>
      </c>
      <c r="P1692" s="37">
        <f t="shared" si="502"/>
        <v>10</v>
      </c>
      <c r="Q1692" s="37">
        <f t="shared" si="503"/>
        <v>0.91561112781422993</v>
      </c>
      <c r="R1692" s="37">
        <f t="shared" si="504"/>
        <v>-8.4388872185770065</v>
      </c>
    </row>
    <row r="1693" spans="1:18" x14ac:dyDescent="0.25">
      <c r="A1693" s="1" t="s">
        <v>1778</v>
      </c>
      <c r="B1693" s="1" t="s">
        <v>3950</v>
      </c>
      <c r="C1693" s="131">
        <v>5690</v>
      </c>
      <c r="D1693" s="43"/>
      <c r="E1693" s="43"/>
      <c r="F1693" s="6"/>
      <c r="G1693" s="44"/>
      <c r="H1693" s="44"/>
      <c r="I1693" s="14"/>
      <c r="J1693" s="49">
        <v>10</v>
      </c>
      <c r="K1693" s="49">
        <f t="shared" si="505"/>
        <v>175.7469244288225</v>
      </c>
      <c r="L1693" s="50">
        <f t="shared" si="506"/>
        <v>0.56440396531587456</v>
      </c>
      <c r="M1693" s="45">
        <v>10</v>
      </c>
      <c r="N1693" s="45">
        <f t="shared" si="500"/>
        <v>175.7469244288225</v>
      </c>
      <c r="O1693" s="18">
        <f t="shared" si="501"/>
        <v>0.43381290114287946</v>
      </c>
      <c r="P1693" s="37">
        <f t="shared" si="502"/>
        <v>0</v>
      </c>
      <c r="Q1693" s="37">
        <f t="shared" si="503"/>
        <v>0</v>
      </c>
      <c r="R1693" s="37">
        <f t="shared" si="504"/>
        <v>-100</v>
      </c>
    </row>
    <row r="1694" spans="1:18" x14ac:dyDescent="0.25">
      <c r="A1694" s="1" t="s">
        <v>1996</v>
      </c>
      <c r="B1694" s="1" t="s">
        <v>3951</v>
      </c>
      <c r="C1694" s="131">
        <v>5690</v>
      </c>
      <c r="D1694" s="43">
        <v>1</v>
      </c>
      <c r="E1694" s="43">
        <f>((D1694/($C1694/100000)))</f>
        <v>17.574692442882249</v>
      </c>
      <c r="F1694" s="6">
        <f>((D1694/$C1694)/(D$2144/$C$2144))</f>
        <v>0.39720391967579494</v>
      </c>
      <c r="G1694" s="44">
        <v>6</v>
      </c>
      <c r="H1694" s="44">
        <f>((G1694/($C1694/100000)))</f>
        <v>105.4481546572935</v>
      </c>
      <c r="I1694" s="14">
        <f>((G1694/$C1694)/(G$2144/$C$2144))</f>
        <v>2.1306760594730152</v>
      </c>
      <c r="J1694" s="49">
        <v>18</v>
      </c>
      <c r="K1694" s="49">
        <f t="shared" si="505"/>
        <v>316.34446397188049</v>
      </c>
      <c r="L1694" s="50">
        <f t="shared" si="506"/>
        <v>1.0159271375685743</v>
      </c>
      <c r="M1694" s="45">
        <v>25</v>
      </c>
      <c r="N1694" s="45">
        <f t="shared" si="500"/>
        <v>439.36731107205622</v>
      </c>
      <c r="O1694" s="18">
        <f t="shared" si="501"/>
        <v>1.0845322528571988</v>
      </c>
      <c r="P1694" s="37">
        <f t="shared" si="502"/>
        <v>4</v>
      </c>
      <c r="Q1694" s="37">
        <f t="shared" si="503"/>
        <v>0.36624445112569198</v>
      </c>
      <c r="R1694" s="37">
        <f t="shared" si="504"/>
        <v>-63.375554887430809</v>
      </c>
    </row>
    <row r="1695" spans="1:18" x14ac:dyDescent="0.25">
      <c r="A1695" s="1" t="s">
        <v>1454</v>
      </c>
      <c r="B1695" s="1" t="s">
        <v>2851</v>
      </c>
      <c r="C1695" s="131">
        <v>5665</v>
      </c>
      <c r="D1695" s="43">
        <v>2</v>
      </c>
      <c r="E1695" s="43">
        <f>((D1695/($C1695/100000)))</f>
        <v>35.304501323918799</v>
      </c>
      <c r="F1695" s="6">
        <f>((D1695/$C1695)/(D$2144/$C$2144))</f>
        <v>0.79791361092860469</v>
      </c>
      <c r="G1695" s="44"/>
      <c r="H1695" s="44"/>
      <c r="I1695" s="14"/>
      <c r="J1695" s="49">
        <v>1</v>
      </c>
      <c r="K1695" s="49">
        <f t="shared" si="505"/>
        <v>17.6522506619594</v>
      </c>
      <c r="L1695" s="50">
        <f t="shared" si="506"/>
        <v>5.6689471538346449E-2</v>
      </c>
      <c r="M1695" s="45">
        <v>3</v>
      </c>
      <c r="N1695" s="45">
        <f t="shared" si="500"/>
        <v>52.956751985878199</v>
      </c>
      <c r="O1695" s="18">
        <f t="shared" si="501"/>
        <v>0.1307182033982163</v>
      </c>
      <c r="P1695" s="37">
        <f t="shared" si="502"/>
        <v>66.666666666666657</v>
      </c>
      <c r="Q1695" s="37">
        <f t="shared" si="503"/>
        <v>6.1040741854281988</v>
      </c>
      <c r="R1695" s="37">
        <f t="shared" si="504"/>
        <v>510.40741854281987</v>
      </c>
    </row>
    <row r="1696" spans="1:18" x14ac:dyDescent="0.25">
      <c r="A1696" s="1" t="s">
        <v>1028</v>
      </c>
      <c r="B1696" s="1" t="s">
        <v>3952</v>
      </c>
      <c r="C1696" s="131">
        <v>5655</v>
      </c>
      <c r="D1696" s="43">
        <v>4</v>
      </c>
      <c r="E1696" s="43">
        <f>((D1696/($C1696/100000)))</f>
        <v>70.733863837312114</v>
      </c>
      <c r="F1696" s="6">
        <f>((D1696/$C1696)/(D$2144/$C$2144))</f>
        <v>1.5986491974926778</v>
      </c>
      <c r="G1696" s="44">
        <v>5</v>
      </c>
      <c r="H1696" s="44">
        <f>((G1696/($C1696/100000)))</f>
        <v>88.417329796640132</v>
      </c>
      <c r="I1696" s="14">
        <f>((G1696/$C1696)/(G$2144/$C$2144))</f>
        <v>1.7865527230181926</v>
      </c>
      <c r="J1696" s="49">
        <v>49</v>
      </c>
      <c r="K1696" s="49">
        <f t="shared" si="505"/>
        <v>866.48983200707335</v>
      </c>
      <c r="L1696" s="50">
        <f t="shared" si="506"/>
        <v>2.7826961904459595</v>
      </c>
      <c r="M1696" s="45">
        <v>58</v>
      </c>
      <c r="N1696" s="45">
        <f t="shared" si="500"/>
        <v>1025.6410256410256</v>
      </c>
      <c r="O1696" s="18">
        <f t="shared" si="501"/>
        <v>2.5316875974389581</v>
      </c>
      <c r="P1696" s="37">
        <f t="shared" si="502"/>
        <v>6.8965517241379306</v>
      </c>
      <c r="Q1696" s="37">
        <f t="shared" si="503"/>
        <v>0.6314559502167103</v>
      </c>
      <c r="R1696" s="37">
        <f t="shared" si="504"/>
        <v>-36.854404978328972</v>
      </c>
    </row>
    <row r="1697" spans="1:18" x14ac:dyDescent="0.25">
      <c r="A1697" s="1" t="s">
        <v>239</v>
      </c>
      <c r="B1697" s="1" t="s">
        <v>3953</v>
      </c>
      <c r="C1697" s="131">
        <v>5651</v>
      </c>
      <c r="D1697" s="43">
        <v>1</v>
      </c>
      <c r="E1697" s="43">
        <f>((D1697/($C1697/100000)))</f>
        <v>17.69598301185631</v>
      </c>
      <c r="F1697" s="6">
        <f>((D1697/$C1697)/(D$2144/$C$2144))</f>
        <v>0.39994519606357687</v>
      </c>
      <c r="G1697" s="44"/>
      <c r="H1697" s="44"/>
      <c r="I1697" s="14"/>
      <c r="J1697" s="49">
        <v>2</v>
      </c>
      <c r="K1697" s="49">
        <f t="shared" si="505"/>
        <v>35.391966023712619</v>
      </c>
      <c r="L1697" s="50">
        <f t="shared" si="506"/>
        <v>0.11365983233577513</v>
      </c>
      <c r="M1697" s="45">
        <v>3</v>
      </c>
      <c r="N1697" s="45">
        <f t="shared" si="500"/>
        <v>53.087949035568926</v>
      </c>
      <c r="O1697" s="18">
        <f t="shared" si="501"/>
        <v>0.13104204959315083</v>
      </c>
      <c r="P1697" s="37">
        <f t="shared" si="502"/>
        <v>33.333333333333329</v>
      </c>
      <c r="Q1697" s="37">
        <f t="shared" si="503"/>
        <v>3.0520370927140994</v>
      </c>
      <c r="R1697" s="37">
        <f t="shared" si="504"/>
        <v>205.20370927140993</v>
      </c>
    </row>
    <row r="1698" spans="1:18" x14ac:dyDescent="0.25">
      <c r="A1698" s="1" t="s">
        <v>1936</v>
      </c>
      <c r="B1698" s="1" t="s">
        <v>3954</v>
      </c>
      <c r="C1698" s="131">
        <v>5630</v>
      </c>
      <c r="D1698" s="43">
        <v>1</v>
      </c>
      <c r="E1698" s="43">
        <f>((D1698/($C1698/100000)))</f>
        <v>17.761989342806395</v>
      </c>
      <c r="F1698" s="6">
        <f>((D1698/$C1698)/(D$2144/$C$2144))</f>
        <v>0.4014369987487163</v>
      </c>
      <c r="G1698" s="44"/>
      <c r="H1698" s="44"/>
      <c r="I1698" s="14"/>
      <c r="J1698" s="49"/>
      <c r="K1698" s="49"/>
      <c r="L1698" s="50"/>
      <c r="M1698" s="45">
        <v>1</v>
      </c>
      <c r="N1698" s="45">
        <f t="shared" si="500"/>
        <v>17.761989342806395</v>
      </c>
      <c r="O1698" s="18">
        <f t="shared" si="501"/>
        <v>4.3843612921900248E-2</v>
      </c>
      <c r="P1698" s="37">
        <f t="shared" si="502"/>
        <v>100</v>
      </c>
      <c r="Q1698" s="37">
        <f t="shared" si="503"/>
        <v>9.1561112781422995</v>
      </c>
      <c r="R1698" s="37">
        <f t="shared" si="504"/>
        <v>815.61112781422992</v>
      </c>
    </row>
    <row r="1699" spans="1:18" x14ac:dyDescent="0.25">
      <c r="A1699" s="1" t="s">
        <v>102</v>
      </c>
      <c r="B1699" s="1" t="s">
        <v>3955</v>
      </c>
      <c r="C1699" s="131">
        <v>5605</v>
      </c>
      <c r="D1699" s="43"/>
      <c r="E1699" s="43"/>
      <c r="F1699" s="6"/>
      <c r="G1699" s="44"/>
      <c r="H1699" s="44"/>
      <c r="I1699" s="14"/>
      <c r="J1699" s="49">
        <v>2</v>
      </c>
      <c r="K1699" s="49">
        <f t="shared" ref="K1699:K1708" si="507">((J1699/($C1699/100000)))</f>
        <v>35.682426404995539</v>
      </c>
      <c r="L1699" s="50">
        <f t="shared" ref="L1699:L1708" si="508">((J1699/$C1699)/(J$2144/$C$2144))</f>
        <v>0.11459263381435598</v>
      </c>
      <c r="M1699" s="45">
        <v>2</v>
      </c>
      <c r="N1699" s="45">
        <f t="shared" si="500"/>
        <v>35.682426404995539</v>
      </c>
      <c r="O1699" s="18">
        <f t="shared" si="501"/>
        <v>8.8078337466654208E-2</v>
      </c>
      <c r="P1699" s="37">
        <f t="shared" si="502"/>
        <v>0</v>
      </c>
      <c r="Q1699" s="37">
        <f t="shared" si="503"/>
        <v>0</v>
      </c>
      <c r="R1699" s="37">
        <f t="shared" si="504"/>
        <v>-100</v>
      </c>
    </row>
    <row r="1700" spans="1:18" x14ac:dyDescent="0.25">
      <c r="A1700" s="1" t="s">
        <v>1557</v>
      </c>
      <c r="B1700" s="1" t="s">
        <v>3956</v>
      </c>
      <c r="C1700" s="131">
        <v>5600</v>
      </c>
      <c r="D1700" s="43"/>
      <c r="E1700" s="43"/>
      <c r="F1700" s="6"/>
      <c r="G1700" s="44">
        <v>8</v>
      </c>
      <c r="H1700" s="44">
        <f>((G1700/($C1700/100000)))</f>
        <v>142.85714285714286</v>
      </c>
      <c r="I1700" s="14">
        <f>((G1700/$C1700)/(G$2144/$C$2144))</f>
        <v>2.886558756762251</v>
      </c>
      <c r="J1700" s="49">
        <v>12</v>
      </c>
      <c r="K1700" s="49">
        <f t="shared" si="507"/>
        <v>214.28571428571428</v>
      </c>
      <c r="L1700" s="50">
        <f t="shared" si="508"/>
        <v>0.68816969199585565</v>
      </c>
      <c r="M1700" s="45">
        <v>20</v>
      </c>
      <c r="N1700" s="45">
        <f t="shared" si="500"/>
        <v>357.14285714285711</v>
      </c>
      <c r="O1700" s="18">
        <f t="shared" si="501"/>
        <v>0.88156978839392286</v>
      </c>
      <c r="P1700" s="37">
        <f t="shared" si="502"/>
        <v>0</v>
      </c>
      <c r="Q1700" s="37">
        <f t="shared" si="503"/>
        <v>0</v>
      </c>
      <c r="R1700" s="37">
        <f t="shared" si="504"/>
        <v>-100</v>
      </c>
    </row>
    <row r="1701" spans="1:18" x14ac:dyDescent="0.25">
      <c r="A1701" s="1" t="s">
        <v>324</v>
      </c>
      <c r="B1701" s="1" t="s">
        <v>2445</v>
      </c>
      <c r="C1701" s="131">
        <v>5584</v>
      </c>
      <c r="D1701" s="43"/>
      <c r="E1701" s="43"/>
      <c r="F1701" s="6"/>
      <c r="G1701" s="44"/>
      <c r="H1701" s="44"/>
      <c r="I1701" s="14"/>
      <c r="J1701" s="49">
        <v>6</v>
      </c>
      <c r="K1701" s="49">
        <f t="shared" si="507"/>
        <v>107.44985673352436</v>
      </c>
      <c r="L1701" s="50">
        <f t="shared" si="508"/>
        <v>0.34507076246210527</v>
      </c>
      <c r="M1701" s="45">
        <v>6</v>
      </c>
      <c r="N1701" s="45">
        <f t="shared" si="500"/>
        <v>107.44985673352436</v>
      </c>
      <c r="O1701" s="18">
        <f t="shared" si="501"/>
        <v>0.26522873289788512</v>
      </c>
      <c r="P1701" s="37">
        <f t="shared" si="502"/>
        <v>0</v>
      </c>
      <c r="Q1701" s="37">
        <f t="shared" si="503"/>
        <v>0</v>
      </c>
      <c r="R1701" s="37">
        <f t="shared" si="504"/>
        <v>-100</v>
      </c>
    </row>
    <row r="1702" spans="1:18" x14ac:dyDescent="0.25">
      <c r="A1702" s="1" t="s">
        <v>1948</v>
      </c>
      <c r="B1702" s="1" t="s">
        <v>3957</v>
      </c>
      <c r="C1702" s="131">
        <v>5584</v>
      </c>
      <c r="D1702" s="43">
        <v>1</v>
      </c>
      <c r="E1702" s="43">
        <f>((D1702/($C1702/100000)))</f>
        <v>17.908309455587393</v>
      </c>
      <c r="F1702" s="6">
        <f>((D1702/$C1702)/(D$2144/$C$2144))</f>
        <v>0.40474396542895291</v>
      </c>
      <c r="G1702" s="44">
        <v>3</v>
      </c>
      <c r="H1702" s="44">
        <f>((G1702/($C1702/100000)))</f>
        <v>53.724928366762178</v>
      </c>
      <c r="I1702" s="14">
        <f>((G1702/$C1702)/(G$2144/$C$2144))</f>
        <v>1.0855611370345142</v>
      </c>
      <c r="J1702" s="49">
        <v>8</v>
      </c>
      <c r="K1702" s="49">
        <f t="shared" si="507"/>
        <v>143.26647564469914</v>
      </c>
      <c r="L1702" s="50">
        <f t="shared" si="508"/>
        <v>0.46009434994947368</v>
      </c>
      <c r="M1702" s="45">
        <v>12</v>
      </c>
      <c r="N1702" s="45">
        <f t="shared" si="500"/>
        <v>214.89971346704871</v>
      </c>
      <c r="O1702" s="18">
        <f t="shared" si="501"/>
        <v>0.53045746579577024</v>
      </c>
      <c r="P1702" s="37">
        <f t="shared" si="502"/>
        <v>8.3333333333333321</v>
      </c>
      <c r="Q1702" s="37">
        <f t="shared" si="503"/>
        <v>0.76300927317852485</v>
      </c>
      <c r="R1702" s="37">
        <f t="shared" si="504"/>
        <v>-23.699072682147516</v>
      </c>
    </row>
    <row r="1703" spans="1:18" x14ac:dyDescent="0.25">
      <c r="A1703" s="1" t="s">
        <v>1600</v>
      </c>
      <c r="B1703" s="1" t="s">
        <v>3958</v>
      </c>
      <c r="C1703" s="131">
        <v>5580</v>
      </c>
      <c r="D1703" s="43">
        <v>1</v>
      </c>
      <c r="E1703" s="43">
        <f>((D1703/($C1703/100000)))</f>
        <v>17.921146953405017</v>
      </c>
      <c r="F1703" s="6">
        <f>((D1703/$C1703)/(D$2144/$C$2144))</f>
        <v>0.40503410447227117</v>
      </c>
      <c r="G1703" s="44"/>
      <c r="H1703" s="44"/>
      <c r="I1703" s="14"/>
      <c r="J1703" s="49">
        <v>15</v>
      </c>
      <c r="K1703" s="49">
        <f t="shared" si="507"/>
        <v>268.81720430107526</v>
      </c>
      <c r="L1703" s="50">
        <f t="shared" si="508"/>
        <v>0.86329531253960401</v>
      </c>
      <c r="M1703" s="45">
        <v>16</v>
      </c>
      <c r="N1703" s="45">
        <f t="shared" si="500"/>
        <v>286.73835125448028</v>
      </c>
      <c r="O1703" s="18">
        <f t="shared" si="501"/>
        <v>0.70778362939153672</v>
      </c>
      <c r="P1703" s="37">
        <f t="shared" si="502"/>
        <v>6.25</v>
      </c>
      <c r="Q1703" s="37">
        <f t="shared" si="503"/>
        <v>0.57225695488389372</v>
      </c>
      <c r="R1703" s="37">
        <f t="shared" si="504"/>
        <v>-42.77430451161063</v>
      </c>
    </row>
    <row r="1704" spans="1:18" x14ac:dyDescent="0.25">
      <c r="A1704" s="1" t="s">
        <v>1363</v>
      </c>
      <c r="B1704" s="1" t="s">
        <v>3959</v>
      </c>
      <c r="C1704" s="131">
        <v>5578</v>
      </c>
      <c r="D1704" s="43"/>
      <c r="E1704" s="43"/>
      <c r="F1704" s="6"/>
      <c r="G1704" s="44"/>
      <c r="H1704" s="44"/>
      <c r="I1704" s="14"/>
      <c r="J1704" s="49">
        <v>1</v>
      </c>
      <c r="K1704" s="49">
        <f t="shared" si="507"/>
        <v>17.927572606669056</v>
      </c>
      <c r="L1704" s="50">
        <f t="shared" si="508"/>
        <v>5.7573656555168995E-2</v>
      </c>
      <c r="M1704" s="45">
        <v>1</v>
      </c>
      <c r="N1704" s="45">
        <f t="shared" si="500"/>
        <v>17.927572606669056</v>
      </c>
      <c r="O1704" s="18">
        <f t="shared" si="501"/>
        <v>4.4252337889978205E-2</v>
      </c>
      <c r="P1704" s="37">
        <f t="shared" si="502"/>
        <v>0</v>
      </c>
      <c r="Q1704" s="37">
        <f t="shared" si="503"/>
        <v>0</v>
      </c>
      <c r="R1704" s="37">
        <f t="shared" si="504"/>
        <v>-100</v>
      </c>
    </row>
    <row r="1705" spans="1:18" x14ac:dyDescent="0.25">
      <c r="A1705" s="1" t="s">
        <v>2007</v>
      </c>
      <c r="B1705" s="1" t="s">
        <v>3960</v>
      </c>
      <c r="C1705" s="131">
        <v>5578</v>
      </c>
      <c r="D1705" s="43">
        <v>6</v>
      </c>
      <c r="E1705" s="43">
        <f>((D1705/($C1705/100000)))</f>
        <v>107.56543564001434</v>
      </c>
      <c r="F1705" s="6">
        <f>((D1705/$C1705)/(D$2144/$C$2144))</f>
        <v>2.4310759802315594</v>
      </c>
      <c r="G1705" s="44">
        <v>3</v>
      </c>
      <c r="H1705" s="44">
        <f>((G1705/($C1705/100000)))</f>
        <v>53.782717820007171</v>
      </c>
      <c r="I1705" s="14">
        <f>((G1705/$C1705)/(G$2144/$C$2144))</f>
        <v>1.0867288256007042</v>
      </c>
      <c r="J1705" s="49">
        <v>10</v>
      </c>
      <c r="K1705" s="49">
        <f t="shared" si="507"/>
        <v>179.27572606669057</v>
      </c>
      <c r="L1705" s="50">
        <f t="shared" si="508"/>
        <v>0.57573656555168995</v>
      </c>
      <c r="M1705" s="45">
        <v>19</v>
      </c>
      <c r="N1705" s="45">
        <f t="shared" si="500"/>
        <v>340.62387952671207</v>
      </c>
      <c r="O1705" s="18">
        <f t="shared" si="501"/>
        <v>0.84079441990958581</v>
      </c>
      <c r="P1705" s="37">
        <f t="shared" si="502"/>
        <v>31.578947368421051</v>
      </c>
      <c r="Q1705" s="37">
        <f t="shared" si="503"/>
        <v>2.8914035615186209</v>
      </c>
      <c r="R1705" s="37">
        <f t="shared" si="504"/>
        <v>189.14035615186208</v>
      </c>
    </row>
    <row r="1706" spans="1:18" x14ac:dyDescent="0.25">
      <c r="A1706" s="1" t="s">
        <v>296</v>
      </c>
      <c r="B1706" s="1" t="s">
        <v>3961</v>
      </c>
      <c r="C1706" s="131">
        <v>5559</v>
      </c>
      <c r="D1706" s="43"/>
      <c r="E1706" s="43"/>
      <c r="F1706" s="6"/>
      <c r="G1706" s="44"/>
      <c r="H1706" s="44"/>
      <c r="I1706" s="14"/>
      <c r="J1706" s="49">
        <v>3</v>
      </c>
      <c r="K1706" s="49">
        <f t="shared" si="507"/>
        <v>53.966540744738261</v>
      </c>
      <c r="L1706" s="50">
        <f t="shared" si="508"/>
        <v>0.17331130937114553</v>
      </c>
      <c r="M1706" s="45">
        <v>3</v>
      </c>
      <c r="N1706" s="45">
        <f t="shared" si="500"/>
        <v>53.966540744738261</v>
      </c>
      <c r="O1706" s="18">
        <f t="shared" si="501"/>
        <v>0.13321076133313461</v>
      </c>
      <c r="P1706" s="37">
        <f t="shared" si="502"/>
        <v>0</v>
      </c>
      <c r="Q1706" s="37">
        <f t="shared" si="503"/>
        <v>0</v>
      </c>
      <c r="R1706" s="37">
        <f t="shared" si="504"/>
        <v>-100</v>
      </c>
    </row>
    <row r="1707" spans="1:18" x14ac:dyDescent="0.25">
      <c r="A1707" s="1" t="s">
        <v>1986</v>
      </c>
      <c r="B1707" s="1" t="s">
        <v>3962</v>
      </c>
      <c r="C1707" s="131">
        <v>5555</v>
      </c>
      <c r="D1707" s="43">
        <v>3</v>
      </c>
      <c r="E1707" s="43">
        <f>((D1707/($C1707/100000)))</f>
        <v>54.005400540054005</v>
      </c>
      <c r="F1707" s="6">
        <f>((D1707/$C1707)/(D$2144/$C$2144))</f>
        <v>1.2205708206779151</v>
      </c>
      <c r="G1707" s="44">
        <v>1</v>
      </c>
      <c r="H1707" s="44">
        <f>((G1707/($C1707/100000)))</f>
        <v>18.001800180018002</v>
      </c>
      <c r="I1707" s="14">
        <f>((G1707/$C1707)/(G$2144/$C$2144))</f>
        <v>0.36374277762980661</v>
      </c>
      <c r="J1707" s="49">
        <v>2</v>
      </c>
      <c r="K1707" s="49">
        <f t="shared" si="507"/>
        <v>36.003600360036003</v>
      </c>
      <c r="L1707" s="50">
        <f t="shared" si="508"/>
        <v>0.11562407066236999</v>
      </c>
      <c r="M1707" s="45">
        <v>6</v>
      </c>
      <c r="N1707" s="45">
        <f t="shared" si="500"/>
        <v>108.01080108010801</v>
      </c>
      <c r="O1707" s="18">
        <f t="shared" si="501"/>
        <v>0.26661336534685698</v>
      </c>
      <c r="P1707" s="37">
        <f t="shared" si="502"/>
        <v>50</v>
      </c>
      <c r="Q1707" s="37">
        <f t="shared" si="503"/>
        <v>4.5780556390711498</v>
      </c>
      <c r="R1707" s="37">
        <f t="shared" si="504"/>
        <v>357.80556390711496</v>
      </c>
    </row>
    <row r="1708" spans="1:18" x14ac:dyDescent="0.25">
      <c r="A1708" s="1" t="s">
        <v>2033</v>
      </c>
      <c r="B1708" s="1" t="s">
        <v>3963</v>
      </c>
      <c r="C1708" s="131">
        <v>5540</v>
      </c>
      <c r="D1708" s="43">
        <v>6</v>
      </c>
      <c r="E1708" s="43">
        <f>((D1708/($C1708/100000)))</f>
        <v>108.30324909747293</v>
      </c>
      <c r="F1708" s="6">
        <f>((D1708/$C1708)/(D$2144/$C$2144))</f>
        <v>2.44775123063748</v>
      </c>
      <c r="G1708" s="44">
        <v>3</v>
      </c>
      <c r="H1708" s="44">
        <f>((G1708/($C1708/100000)))</f>
        <v>54.151624548736464</v>
      </c>
      <c r="I1708" s="14">
        <f>((G1708/$C1708)/(G$2144/$C$2144))</f>
        <v>1.0941829222383985</v>
      </c>
      <c r="J1708" s="49">
        <v>29</v>
      </c>
      <c r="K1708" s="49">
        <f t="shared" si="507"/>
        <v>523.46570397111918</v>
      </c>
      <c r="L1708" s="50">
        <f t="shared" si="508"/>
        <v>1.6810884172702611</v>
      </c>
      <c r="M1708" s="45">
        <v>38</v>
      </c>
      <c r="N1708" s="45">
        <f t="shared" si="500"/>
        <v>685.92057761732849</v>
      </c>
      <c r="O1708" s="18">
        <f t="shared" si="501"/>
        <v>1.693123203702408</v>
      </c>
      <c r="P1708" s="37">
        <f t="shared" si="502"/>
        <v>15.789473684210526</v>
      </c>
      <c r="Q1708" s="37">
        <f t="shared" si="503"/>
        <v>1.4457017807593104</v>
      </c>
      <c r="R1708" s="37">
        <f t="shared" si="504"/>
        <v>44.570178075931047</v>
      </c>
    </row>
    <row r="1709" spans="1:18" x14ac:dyDescent="0.25">
      <c r="A1709" s="1" t="s">
        <v>225</v>
      </c>
      <c r="B1709" s="1" t="s">
        <v>3964</v>
      </c>
      <c r="C1709" s="131">
        <v>5520</v>
      </c>
      <c r="D1709" s="43">
        <v>1</v>
      </c>
      <c r="E1709" s="43">
        <f>((D1709/($C1709/100000)))</f>
        <v>18.115942028985508</v>
      </c>
      <c r="F1709" s="6">
        <f>((D1709/$C1709)/(D$2144/$C$2144))</f>
        <v>0.40943664908610017</v>
      </c>
      <c r="G1709" s="44"/>
      <c r="H1709" s="44"/>
      <c r="I1709" s="14"/>
      <c r="J1709" s="49"/>
      <c r="K1709" s="49"/>
      <c r="L1709" s="50"/>
      <c r="M1709" s="45">
        <v>1</v>
      </c>
      <c r="N1709" s="45">
        <f t="shared" si="500"/>
        <v>18.115942028985508</v>
      </c>
      <c r="O1709" s="18">
        <f t="shared" si="501"/>
        <v>4.4717308106938122E-2</v>
      </c>
      <c r="P1709" s="37">
        <f t="shared" si="502"/>
        <v>100</v>
      </c>
      <c r="Q1709" s="37">
        <f t="shared" si="503"/>
        <v>9.1561112781422995</v>
      </c>
      <c r="R1709" s="37">
        <f t="shared" si="504"/>
        <v>815.61112781422992</v>
      </c>
    </row>
    <row r="1710" spans="1:18" x14ac:dyDescent="0.25">
      <c r="A1710" s="1" t="s">
        <v>272</v>
      </c>
      <c r="B1710" s="1" t="s">
        <v>3965</v>
      </c>
      <c r="C1710" s="131">
        <v>5513</v>
      </c>
      <c r="D1710" s="43"/>
      <c r="E1710" s="43"/>
      <c r="F1710" s="6"/>
      <c r="G1710" s="44"/>
      <c r="H1710" s="44"/>
      <c r="I1710" s="14"/>
      <c r="J1710" s="49">
        <v>1</v>
      </c>
      <c r="K1710" s="49">
        <f t="shared" ref="K1710:K1721" si="509">((J1710/($C1710/100000)))</f>
        <v>18.138944313440959</v>
      </c>
      <c r="L1710" s="50">
        <f t="shared" ref="L1710:L1721" si="510">((J1710/$C1710)/(J$2144/$C$2144))</f>
        <v>5.8252468032782993E-2</v>
      </c>
      <c r="M1710" s="45">
        <v>1</v>
      </c>
      <c r="N1710" s="45">
        <f t="shared" si="500"/>
        <v>18.138944313440959</v>
      </c>
      <c r="O1710" s="18">
        <f t="shared" si="501"/>
        <v>4.4774086840250027E-2</v>
      </c>
      <c r="P1710" s="37">
        <f t="shared" si="502"/>
        <v>0</v>
      </c>
      <c r="Q1710" s="37">
        <f t="shared" si="503"/>
        <v>0</v>
      </c>
      <c r="R1710" s="37">
        <f t="shared" si="504"/>
        <v>-100</v>
      </c>
    </row>
    <row r="1711" spans="1:18" x14ac:dyDescent="0.25">
      <c r="A1711" s="1" t="s">
        <v>233</v>
      </c>
      <c r="B1711" s="1" t="s">
        <v>3966</v>
      </c>
      <c r="C1711" s="131">
        <v>5502</v>
      </c>
      <c r="D1711" s="43">
        <v>1</v>
      </c>
      <c r="E1711" s="43">
        <f>((D1711/($C1711/100000)))</f>
        <v>18.175209014903672</v>
      </c>
      <c r="F1711" s="6">
        <f>((D1711/$C1711)/(D$2144/$C$2144))</f>
        <v>0.41077613648769046</v>
      </c>
      <c r="G1711" s="44"/>
      <c r="H1711" s="44"/>
      <c r="I1711" s="14"/>
      <c r="J1711" s="49">
        <v>1</v>
      </c>
      <c r="K1711" s="49">
        <f t="shared" si="509"/>
        <v>18.175209014903672</v>
      </c>
      <c r="L1711" s="50">
        <f t="shared" si="510"/>
        <v>5.8368930618817275E-2</v>
      </c>
      <c r="M1711" s="45">
        <v>2</v>
      </c>
      <c r="N1711" s="45">
        <f t="shared" si="500"/>
        <v>36.350418029807344</v>
      </c>
      <c r="O1711" s="18">
        <f t="shared" si="501"/>
        <v>8.9727204925590123E-2</v>
      </c>
      <c r="P1711" s="37">
        <f t="shared" si="502"/>
        <v>50</v>
      </c>
      <c r="Q1711" s="37">
        <f t="shared" si="503"/>
        <v>4.5780556390711498</v>
      </c>
      <c r="R1711" s="37">
        <f t="shared" si="504"/>
        <v>357.80556390711496</v>
      </c>
    </row>
    <row r="1712" spans="1:18" x14ac:dyDescent="0.25">
      <c r="A1712" s="1" t="s">
        <v>1057</v>
      </c>
      <c r="B1712" s="1" t="s">
        <v>3967</v>
      </c>
      <c r="C1712" s="131">
        <v>5501</v>
      </c>
      <c r="D1712" s="43"/>
      <c r="E1712" s="43"/>
      <c r="F1712" s="6"/>
      <c r="G1712" s="44"/>
      <c r="H1712" s="44"/>
      <c r="I1712" s="14"/>
      <c r="J1712" s="49">
        <v>1</v>
      </c>
      <c r="K1712" s="49">
        <f t="shared" si="509"/>
        <v>18.178512997636791</v>
      </c>
      <c r="L1712" s="50">
        <f t="shared" si="510"/>
        <v>5.8379541222456394E-2</v>
      </c>
      <c r="M1712" s="45">
        <v>1</v>
      </c>
      <c r="N1712" s="45">
        <f t="shared" si="500"/>
        <v>18.178512997636791</v>
      </c>
      <c r="O1712" s="18">
        <f t="shared" si="501"/>
        <v>4.4871757998599965E-2</v>
      </c>
      <c r="P1712" s="37">
        <f t="shared" si="502"/>
        <v>0</v>
      </c>
      <c r="Q1712" s="37">
        <f t="shared" si="503"/>
        <v>0</v>
      </c>
      <c r="R1712" s="37">
        <f t="shared" si="504"/>
        <v>-100</v>
      </c>
    </row>
    <row r="1713" spans="1:18" x14ac:dyDescent="0.25">
      <c r="A1713" s="1" t="s">
        <v>1635</v>
      </c>
      <c r="B1713" s="1" t="s">
        <v>2764</v>
      </c>
      <c r="C1713" s="131">
        <v>5488</v>
      </c>
      <c r="D1713" s="43">
        <v>2</v>
      </c>
      <c r="E1713" s="43">
        <f>((D1713/($C1713/100000)))</f>
        <v>36.443148688046648</v>
      </c>
      <c r="F1713" s="6">
        <f>((D1713/$C1713)/(D$2144/$C$2144))</f>
        <v>0.82364806959011405</v>
      </c>
      <c r="G1713" s="44">
        <v>1</v>
      </c>
      <c r="H1713" s="44">
        <f>((G1713/($C1713/100000)))</f>
        <v>18.221574344023324</v>
      </c>
      <c r="I1713" s="14">
        <f>((G1713/$C1713)/(G$2144/$C$2144))</f>
        <v>0.36818351489314427</v>
      </c>
      <c r="J1713" s="49">
        <v>7</v>
      </c>
      <c r="K1713" s="49">
        <f t="shared" si="509"/>
        <v>127.55102040816327</v>
      </c>
      <c r="L1713" s="50">
        <f t="shared" si="510"/>
        <v>0.40962481666419975</v>
      </c>
      <c r="M1713" s="45">
        <v>10</v>
      </c>
      <c r="N1713" s="45">
        <f t="shared" si="500"/>
        <v>182.21574344023324</v>
      </c>
      <c r="O1713" s="18">
        <f t="shared" si="501"/>
        <v>0.44978050428261374</v>
      </c>
      <c r="P1713" s="37">
        <f t="shared" si="502"/>
        <v>20</v>
      </c>
      <c r="Q1713" s="37">
        <f t="shared" si="503"/>
        <v>1.8312222556284599</v>
      </c>
      <c r="R1713" s="37">
        <f t="shared" si="504"/>
        <v>83.122225562845983</v>
      </c>
    </row>
    <row r="1714" spans="1:18" x14ac:dyDescent="0.25">
      <c r="A1714" s="1" t="s">
        <v>992</v>
      </c>
      <c r="B1714" s="1" t="s">
        <v>3968</v>
      </c>
      <c r="C1714" s="131">
        <v>5479</v>
      </c>
      <c r="D1714" s="43"/>
      <c r="E1714" s="43"/>
      <c r="F1714" s="6"/>
      <c r="G1714" s="44"/>
      <c r="H1714" s="44"/>
      <c r="I1714" s="14"/>
      <c r="J1714" s="49">
        <v>2</v>
      </c>
      <c r="K1714" s="49">
        <f t="shared" si="509"/>
        <v>36.503011498448622</v>
      </c>
      <c r="L1714" s="50">
        <f t="shared" si="510"/>
        <v>0.11722790883910664</v>
      </c>
      <c r="M1714" s="45">
        <v>2</v>
      </c>
      <c r="N1714" s="45">
        <f t="shared" si="500"/>
        <v>36.503011498448622</v>
      </c>
      <c r="O1714" s="18">
        <f t="shared" si="501"/>
        <v>9.0103865942799205E-2</v>
      </c>
      <c r="P1714" s="37">
        <f t="shared" si="502"/>
        <v>0</v>
      </c>
      <c r="Q1714" s="37">
        <f t="shared" si="503"/>
        <v>0</v>
      </c>
      <c r="R1714" s="37">
        <f t="shared" si="504"/>
        <v>-100</v>
      </c>
    </row>
    <row r="1715" spans="1:18" x14ac:dyDescent="0.25">
      <c r="A1715" s="1" t="s">
        <v>557</v>
      </c>
      <c r="B1715" s="1" t="s">
        <v>3969</v>
      </c>
      <c r="C1715" s="131">
        <v>5470</v>
      </c>
      <c r="D1715" s="43"/>
      <c r="E1715" s="43"/>
      <c r="F1715" s="6"/>
      <c r="G1715" s="44">
        <v>4</v>
      </c>
      <c r="H1715" s="44">
        <f>((G1715/($C1715/100000)))</f>
        <v>73.126142595978067</v>
      </c>
      <c r="I1715" s="14">
        <f>((G1715/$C1715)/(G$2144/$C$2144))</f>
        <v>1.4775803508106589</v>
      </c>
      <c r="J1715" s="49">
        <v>1</v>
      </c>
      <c r="K1715" s="49">
        <f t="shared" si="509"/>
        <v>18.281535648994517</v>
      </c>
      <c r="L1715" s="50">
        <f t="shared" si="510"/>
        <v>5.8710394198305788E-2</v>
      </c>
      <c r="M1715" s="45">
        <v>5</v>
      </c>
      <c r="N1715" s="45">
        <f t="shared" si="500"/>
        <v>91.407678244972587</v>
      </c>
      <c r="O1715" s="18">
        <f t="shared" si="501"/>
        <v>0.22563029319040076</v>
      </c>
      <c r="P1715" s="37">
        <f t="shared" si="502"/>
        <v>0</v>
      </c>
      <c r="Q1715" s="37">
        <f t="shared" si="503"/>
        <v>0</v>
      </c>
      <c r="R1715" s="37">
        <f t="shared" si="504"/>
        <v>-100</v>
      </c>
    </row>
    <row r="1716" spans="1:18" x14ac:dyDescent="0.25">
      <c r="A1716" s="1" t="s">
        <v>122</v>
      </c>
      <c r="B1716" s="1" t="s">
        <v>3970</v>
      </c>
      <c r="C1716" s="131">
        <v>5424</v>
      </c>
      <c r="D1716" s="43">
        <v>1</v>
      </c>
      <c r="E1716" s="43">
        <f>((D1716/($C1716/100000)))</f>
        <v>18.436578171091448</v>
      </c>
      <c r="F1716" s="6">
        <f>((D1716/$C1716)/(D$2144/$C$2144))</f>
        <v>0.41668331544160636</v>
      </c>
      <c r="G1716" s="44">
        <v>1</v>
      </c>
      <c r="H1716" s="44">
        <f>((G1716/($C1716/100000)))</f>
        <v>18.436578171091448</v>
      </c>
      <c r="I1716" s="14">
        <f>((G1716/$C1716)/(G$2144/$C$2144))</f>
        <v>0.37252786315147046</v>
      </c>
      <c r="J1716" s="49">
        <v>11</v>
      </c>
      <c r="K1716" s="49">
        <f t="shared" si="509"/>
        <v>202.8023598820059</v>
      </c>
      <c r="L1716" s="50">
        <f t="shared" si="510"/>
        <v>0.6512913751681525</v>
      </c>
      <c r="M1716" s="45">
        <v>13</v>
      </c>
      <c r="N1716" s="45">
        <f t="shared" si="500"/>
        <v>239.67551622418881</v>
      </c>
      <c r="O1716" s="18">
        <f t="shared" si="501"/>
        <v>0.59161394353869456</v>
      </c>
      <c r="P1716" s="37">
        <f t="shared" si="502"/>
        <v>7.6923076923076925</v>
      </c>
      <c r="Q1716" s="37">
        <f t="shared" si="503"/>
        <v>0.70431625216479232</v>
      </c>
      <c r="R1716" s="37">
        <f t="shared" si="504"/>
        <v>-29.568374783520767</v>
      </c>
    </row>
    <row r="1717" spans="1:18" x14ac:dyDescent="0.25">
      <c r="A1717" s="1" t="s">
        <v>1042</v>
      </c>
      <c r="B1717" s="1" t="s">
        <v>3971</v>
      </c>
      <c r="C1717" s="131">
        <v>5419</v>
      </c>
      <c r="D1717" s="43"/>
      <c r="E1717" s="43"/>
      <c r="F1717" s="6"/>
      <c r="G1717" s="44"/>
      <c r="H1717" s="44"/>
      <c r="I1717" s="14"/>
      <c r="J1717" s="49">
        <v>1</v>
      </c>
      <c r="K1717" s="49">
        <f t="shared" si="509"/>
        <v>18.453589223103894</v>
      </c>
      <c r="L1717" s="50">
        <f t="shared" si="510"/>
        <v>5.9262937122113425E-2</v>
      </c>
      <c r="M1717" s="45">
        <v>1</v>
      </c>
      <c r="N1717" s="45">
        <f t="shared" si="500"/>
        <v>18.453589223103894</v>
      </c>
      <c r="O1717" s="18">
        <f t="shared" si="501"/>
        <v>4.5550754890256215E-2</v>
      </c>
      <c r="P1717" s="37">
        <f t="shared" si="502"/>
        <v>0</v>
      </c>
      <c r="Q1717" s="37">
        <f t="shared" si="503"/>
        <v>0</v>
      </c>
      <c r="R1717" s="37">
        <f t="shared" si="504"/>
        <v>-100</v>
      </c>
    </row>
    <row r="1718" spans="1:18" x14ac:dyDescent="0.25">
      <c r="A1718" s="1" t="s">
        <v>2056</v>
      </c>
      <c r="B1718" s="1" t="s">
        <v>3972</v>
      </c>
      <c r="C1718" s="131">
        <v>5419</v>
      </c>
      <c r="D1718" s="43"/>
      <c r="E1718" s="43"/>
      <c r="F1718" s="6"/>
      <c r="G1718" s="44">
        <v>4</v>
      </c>
      <c r="H1718" s="44">
        <f>((G1718/($C1718/100000)))</f>
        <v>73.814356892415574</v>
      </c>
      <c r="I1718" s="14">
        <f>((G1718/$C1718)/(G$2144/$C$2144))</f>
        <v>1.4914863478380336</v>
      </c>
      <c r="J1718" s="49">
        <v>10</v>
      </c>
      <c r="K1718" s="49">
        <f t="shared" si="509"/>
        <v>184.53589223103893</v>
      </c>
      <c r="L1718" s="50">
        <f t="shared" si="510"/>
        <v>0.59262937122113424</v>
      </c>
      <c r="M1718" s="45">
        <v>14</v>
      </c>
      <c r="N1718" s="45">
        <f t="shared" si="500"/>
        <v>258.35024912345449</v>
      </c>
      <c r="O1718" s="18">
        <f t="shared" si="501"/>
        <v>0.63771056846358698</v>
      </c>
      <c r="P1718" s="37">
        <f t="shared" si="502"/>
        <v>0</v>
      </c>
      <c r="Q1718" s="37">
        <f t="shared" si="503"/>
        <v>0</v>
      </c>
      <c r="R1718" s="37">
        <f t="shared" si="504"/>
        <v>-100</v>
      </c>
    </row>
    <row r="1719" spans="1:18" x14ac:dyDescent="0.25">
      <c r="A1719" s="1" t="s">
        <v>1153</v>
      </c>
      <c r="B1719" s="1" t="s">
        <v>3973</v>
      </c>
      <c r="C1719" s="131">
        <v>5406</v>
      </c>
      <c r="D1719" s="43"/>
      <c r="E1719" s="43"/>
      <c r="F1719" s="6"/>
      <c r="G1719" s="44">
        <v>1</v>
      </c>
      <c r="H1719" s="44">
        <f>((G1719/($C1719/100000)))</f>
        <v>18.497965223825382</v>
      </c>
      <c r="I1719" s="14">
        <f>((G1719/$C1719)/(G$2144/$C$2144))</f>
        <v>0.37376824449381724</v>
      </c>
      <c r="J1719" s="49">
        <v>2</v>
      </c>
      <c r="K1719" s="49">
        <f t="shared" si="509"/>
        <v>36.995930447650764</v>
      </c>
      <c r="L1719" s="50">
        <f t="shared" si="510"/>
        <v>0.11881089761921297</v>
      </c>
      <c r="M1719" s="45">
        <v>3</v>
      </c>
      <c r="N1719" s="45">
        <f t="shared" si="500"/>
        <v>55.493895671476139</v>
      </c>
      <c r="O1719" s="18">
        <f t="shared" si="501"/>
        <v>0.13698087721992144</v>
      </c>
      <c r="P1719" s="37">
        <f t="shared" si="502"/>
        <v>0</v>
      </c>
      <c r="Q1719" s="37">
        <f t="shared" si="503"/>
        <v>0</v>
      </c>
      <c r="R1719" s="37">
        <f t="shared" si="504"/>
        <v>-100</v>
      </c>
    </row>
    <row r="1720" spans="1:18" x14ac:dyDescent="0.25">
      <c r="A1720" s="1" t="s">
        <v>1622</v>
      </c>
      <c r="B1720" s="1" t="s">
        <v>3291</v>
      </c>
      <c r="C1720" s="131">
        <v>5400</v>
      </c>
      <c r="D1720" s="43">
        <v>4</v>
      </c>
      <c r="E1720" s="43">
        <f>((D1720/($C1720/100000)))</f>
        <v>74.074074074074076</v>
      </c>
      <c r="F1720" s="6">
        <f>((D1720/$C1720)/(D$2144/$C$2144))</f>
        <v>1.674140965152054</v>
      </c>
      <c r="G1720" s="44">
        <v>4</v>
      </c>
      <c r="H1720" s="44">
        <f>((G1720/($C1720/100000)))</f>
        <v>74.074074074074076</v>
      </c>
      <c r="I1720" s="14">
        <f>((G1720/$C1720)/(G$2144/$C$2144))</f>
        <v>1.496734170173019</v>
      </c>
      <c r="J1720" s="49">
        <v>14</v>
      </c>
      <c r="K1720" s="49">
        <f t="shared" si="509"/>
        <v>259.25925925925924</v>
      </c>
      <c r="L1720" s="50">
        <f t="shared" si="510"/>
        <v>0.83260036809375126</v>
      </c>
      <c r="M1720" s="45">
        <v>22</v>
      </c>
      <c r="N1720" s="45">
        <f t="shared" si="500"/>
        <v>407.40740740740739</v>
      </c>
      <c r="O1720" s="18">
        <f t="shared" si="501"/>
        <v>1.0056425734271417</v>
      </c>
      <c r="P1720" s="37">
        <f t="shared" si="502"/>
        <v>18.181818181818183</v>
      </c>
      <c r="Q1720" s="37">
        <f t="shared" si="503"/>
        <v>1.6647475051167819</v>
      </c>
      <c r="R1720" s="37">
        <f t="shared" si="504"/>
        <v>66.474750511678195</v>
      </c>
    </row>
    <row r="1721" spans="1:18" x14ac:dyDescent="0.25">
      <c r="A1721" s="1" t="s">
        <v>1539</v>
      </c>
      <c r="B1721" s="1" t="s">
        <v>3974</v>
      </c>
      <c r="C1721" s="131">
        <v>5396</v>
      </c>
      <c r="D1721" s="43"/>
      <c r="E1721" s="43"/>
      <c r="F1721" s="6"/>
      <c r="G1721" s="44">
        <v>2</v>
      </c>
      <c r="H1721" s="44">
        <f>((G1721/($C1721/100000)))</f>
        <v>37.064492216456635</v>
      </c>
      <c r="I1721" s="14">
        <f>((G1721/$C1721)/(G$2144/$C$2144))</f>
        <v>0.74892184200651435</v>
      </c>
      <c r="J1721" s="49">
        <v>4</v>
      </c>
      <c r="K1721" s="49">
        <f t="shared" si="509"/>
        <v>74.128984432913271</v>
      </c>
      <c r="L1721" s="50">
        <f t="shared" si="510"/>
        <v>0.23806216179742967</v>
      </c>
      <c r="M1721" s="45">
        <v>6</v>
      </c>
      <c r="N1721" s="45">
        <f t="shared" si="500"/>
        <v>111.1934766493699</v>
      </c>
      <c r="O1721" s="18">
        <f t="shared" si="501"/>
        <v>0.274469467105595</v>
      </c>
      <c r="P1721" s="37">
        <f t="shared" si="502"/>
        <v>0</v>
      </c>
      <c r="Q1721" s="37">
        <f t="shared" si="503"/>
        <v>0</v>
      </c>
      <c r="R1721" s="37">
        <f t="shared" si="504"/>
        <v>-100</v>
      </c>
    </row>
    <row r="1722" spans="1:18" x14ac:dyDescent="0.25">
      <c r="A1722" s="1" t="s">
        <v>264</v>
      </c>
      <c r="B1722" s="1" t="s">
        <v>3975</v>
      </c>
      <c r="C1722" s="131">
        <v>5392</v>
      </c>
      <c r="D1722" s="43">
        <v>1</v>
      </c>
      <c r="E1722" s="43">
        <f>((D1722/($C1722/100000)))</f>
        <v>18.545994065281899</v>
      </c>
      <c r="F1722" s="6">
        <f>((D1722/$C1722)/(D$2144/$C$2144))</f>
        <v>0.41915621345609666</v>
      </c>
      <c r="G1722" s="44"/>
      <c r="H1722" s="44"/>
      <c r="I1722" s="14"/>
      <c r="J1722" s="49"/>
      <c r="K1722" s="49"/>
      <c r="L1722" s="50"/>
      <c r="M1722" s="45">
        <v>1</v>
      </c>
      <c r="N1722" s="45">
        <f t="shared" si="500"/>
        <v>18.545994065281899</v>
      </c>
      <c r="O1722" s="18">
        <f t="shared" si="501"/>
        <v>4.5778846578319439E-2</v>
      </c>
      <c r="P1722" s="37">
        <f t="shared" si="502"/>
        <v>100</v>
      </c>
      <c r="Q1722" s="37">
        <f t="shared" si="503"/>
        <v>9.1561112781422995</v>
      </c>
      <c r="R1722" s="37">
        <f t="shared" si="504"/>
        <v>815.61112781422992</v>
      </c>
    </row>
    <row r="1723" spans="1:18" x14ac:dyDescent="0.25">
      <c r="A1723" s="1" t="s">
        <v>1858</v>
      </c>
      <c r="B1723" s="1" t="s">
        <v>3976</v>
      </c>
      <c r="C1723" s="131">
        <v>5378</v>
      </c>
      <c r="D1723" s="43"/>
      <c r="E1723" s="43"/>
      <c r="F1723" s="6"/>
      <c r="G1723" s="44">
        <v>2</v>
      </c>
      <c r="H1723" s="44">
        <f>((G1723/($C1723/100000)))</f>
        <v>37.188545927854221</v>
      </c>
      <c r="I1723" s="14">
        <f>((G1723/$C1723)/(G$2144/$C$2144))</f>
        <v>0.75142846029511934</v>
      </c>
      <c r="J1723" s="49">
        <v>1</v>
      </c>
      <c r="K1723" s="49">
        <f>((J1723/($C1723/100000)))</f>
        <v>18.594272963927111</v>
      </c>
      <c r="L1723" s="50">
        <f>((J1723/$C1723)/(J$2144/$C$2144))</f>
        <v>5.9714737126205397E-2</v>
      </c>
      <c r="M1723" s="45">
        <v>3</v>
      </c>
      <c r="N1723" s="45">
        <f t="shared" si="500"/>
        <v>55.782818891781332</v>
      </c>
      <c r="O1723" s="18">
        <f t="shared" si="501"/>
        <v>0.13769405397004372</v>
      </c>
      <c r="P1723" s="37">
        <f t="shared" si="502"/>
        <v>0</v>
      </c>
      <c r="Q1723" s="37">
        <f t="shared" si="503"/>
        <v>0</v>
      </c>
      <c r="R1723" s="37">
        <f t="shared" si="504"/>
        <v>-100</v>
      </c>
    </row>
    <row r="1724" spans="1:18" x14ac:dyDescent="0.25">
      <c r="A1724" s="1" t="s">
        <v>1043</v>
      </c>
      <c r="B1724" s="1" t="s">
        <v>3977</v>
      </c>
      <c r="C1724" s="131">
        <v>5370</v>
      </c>
      <c r="D1724" s="43"/>
      <c r="E1724" s="43"/>
      <c r="F1724" s="6"/>
      <c r="G1724" s="44"/>
      <c r="H1724" s="44"/>
      <c r="I1724" s="14"/>
      <c r="J1724" s="49">
        <v>1</v>
      </c>
      <c r="K1724" s="49">
        <f>((J1724/($C1724/100000)))</f>
        <v>18.6219739292365</v>
      </c>
      <c r="L1724" s="50">
        <f>((J1724/$C1724)/(J$2144/$C$2144))</f>
        <v>5.9803697628441829E-2</v>
      </c>
      <c r="M1724" s="45">
        <v>1</v>
      </c>
      <c r="N1724" s="45">
        <f t="shared" si="500"/>
        <v>18.6219739292365</v>
      </c>
      <c r="O1724" s="18">
        <f t="shared" si="501"/>
        <v>4.5966394925567672E-2</v>
      </c>
      <c r="P1724" s="37">
        <f t="shared" si="502"/>
        <v>0</v>
      </c>
      <c r="Q1724" s="37">
        <f t="shared" si="503"/>
        <v>0</v>
      </c>
      <c r="R1724" s="37">
        <f t="shared" si="504"/>
        <v>-100</v>
      </c>
    </row>
    <row r="1725" spans="1:18" x14ac:dyDescent="0.25">
      <c r="A1725" s="1" t="s">
        <v>1773</v>
      </c>
      <c r="B1725" s="1" t="s">
        <v>3978</v>
      </c>
      <c r="C1725" s="131">
        <v>5367</v>
      </c>
      <c r="D1725" s="43">
        <v>3</v>
      </c>
      <c r="E1725" s="43">
        <f>((D1725/($C1725/100000)))</f>
        <v>55.897149245388484</v>
      </c>
      <c r="F1725" s="6">
        <f>((D1725/$C1725)/(D$2144/$C$2144))</f>
        <v>1.2633260497234617</v>
      </c>
      <c r="G1725" s="44">
        <v>2</v>
      </c>
      <c r="H1725" s="44">
        <f>((G1725/($C1725/100000)))</f>
        <v>37.26476616359232</v>
      </c>
      <c r="I1725" s="14">
        <f>((G1725/$C1725)/(G$2144/$C$2144))</f>
        <v>0.75296855961750542</v>
      </c>
      <c r="J1725" s="49">
        <v>15</v>
      </c>
      <c r="K1725" s="49">
        <f>((J1725/($C1725/100000)))</f>
        <v>279.48574622694241</v>
      </c>
      <c r="L1725" s="50">
        <f>((J1725/$C1725)/(J$2144/$C$2144))</f>
        <v>0.89755689285839191</v>
      </c>
      <c r="M1725" s="45">
        <v>20</v>
      </c>
      <c r="N1725" s="45">
        <f t="shared" si="500"/>
        <v>372.64766163592321</v>
      </c>
      <c r="O1725" s="18">
        <f t="shared" si="501"/>
        <v>0.91984177659883892</v>
      </c>
      <c r="P1725" s="37">
        <f t="shared" si="502"/>
        <v>15</v>
      </c>
      <c r="Q1725" s="37">
        <f t="shared" si="503"/>
        <v>1.3734166917213448</v>
      </c>
      <c r="R1725" s="37">
        <f t="shared" si="504"/>
        <v>37.341669172134488</v>
      </c>
    </row>
    <row r="1726" spans="1:18" x14ac:dyDescent="0.25">
      <c r="A1726" s="1" t="s">
        <v>462</v>
      </c>
      <c r="B1726" s="1" t="s">
        <v>3979</v>
      </c>
      <c r="C1726" s="131">
        <v>5354</v>
      </c>
      <c r="D1726" s="43">
        <v>1</v>
      </c>
      <c r="E1726" s="43">
        <f>((D1726/($C1726/100000)))</f>
        <v>18.677624206200971</v>
      </c>
      <c r="F1726" s="6">
        <f>((D1726/$C1726)/(D$2144/$C$2144))</f>
        <v>0.42213117350677498</v>
      </c>
      <c r="G1726" s="44"/>
      <c r="H1726" s="44"/>
      <c r="I1726" s="14"/>
      <c r="J1726" s="49"/>
      <c r="K1726" s="49"/>
      <c r="L1726" s="50"/>
      <c r="M1726" s="45">
        <v>1</v>
      </c>
      <c r="N1726" s="45">
        <f t="shared" si="500"/>
        <v>18.677624206200971</v>
      </c>
      <c r="O1726" s="18">
        <f t="shared" si="501"/>
        <v>4.6103761813653048E-2</v>
      </c>
      <c r="P1726" s="37">
        <f t="shared" si="502"/>
        <v>100</v>
      </c>
      <c r="Q1726" s="37">
        <f t="shared" si="503"/>
        <v>9.1561112781422995</v>
      </c>
      <c r="R1726" s="37">
        <f t="shared" si="504"/>
        <v>815.61112781422992</v>
      </c>
    </row>
    <row r="1727" spans="1:18" x14ac:dyDescent="0.25">
      <c r="A1727" s="1" t="s">
        <v>772</v>
      </c>
      <c r="B1727" s="1" t="s">
        <v>3980</v>
      </c>
      <c r="C1727" s="131">
        <v>5345</v>
      </c>
      <c r="D1727" s="43">
        <v>1</v>
      </c>
      <c r="E1727" s="43">
        <f>((D1727/($C1727/100000)))</f>
        <v>18.709073900841908</v>
      </c>
      <c r="F1727" s="6">
        <f>((D1727/$C1727)/(D$2144/$C$2144))</f>
        <v>0.42284196500566379</v>
      </c>
      <c r="G1727" s="44">
        <v>1</v>
      </c>
      <c r="H1727" s="44">
        <f>((G1727/($C1727/100000)))</f>
        <v>18.709073900841908</v>
      </c>
      <c r="I1727" s="14">
        <f>((G1727/$C1727)/(G$2144/$C$2144))</f>
        <v>0.37803388769571111</v>
      </c>
      <c r="J1727" s="49">
        <v>13</v>
      </c>
      <c r="K1727" s="49">
        <f t="shared" ref="K1727:K1742" si="511">((J1727/($C1727/100000)))</f>
        <v>243.21796071094482</v>
      </c>
      <c r="L1727" s="50">
        <f t="shared" ref="L1727:L1742" si="512">((J1727/$C1727)/(J$2144/$C$2144))</f>
        <v>0.78108440251478484</v>
      </c>
      <c r="M1727" s="45">
        <v>15</v>
      </c>
      <c r="N1727" s="45">
        <f t="shared" si="500"/>
        <v>280.63610851262865</v>
      </c>
      <c r="O1727" s="18">
        <f t="shared" si="501"/>
        <v>0.69272088143208155</v>
      </c>
      <c r="P1727" s="37">
        <f t="shared" si="502"/>
        <v>6.666666666666667</v>
      </c>
      <c r="Q1727" s="37">
        <f t="shared" si="503"/>
        <v>0.61040741854281999</v>
      </c>
      <c r="R1727" s="37">
        <f t="shared" si="504"/>
        <v>-38.959258145718003</v>
      </c>
    </row>
    <row r="1728" spans="1:18" x14ac:dyDescent="0.25">
      <c r="A1728" s="1" t="s">
        <v>1222</v>
      </c>
      <c r="B1728" s="1" t="s">
        <v>3981</v>
      </c>
      <c r="C1728" s="131">
        <v>5338</v>
      </c>
      <c r="D1728" s="43"/>
      <c r="E1728" s="43"/>
      <c r="F1728" s="6"/>
      <c r="G1728" s="44"/>
      <c r="H1728" s="44"/>
      <c r="I1728" s="14"/>
      <c r="J1728" s="49">
        <v>13</v>
      </c>
      <c r="K1728" s="49">
        <f t="shared" si="511"/>
        <v>243.53690520794305</v>
      </c>
      <c r="L1728" s="50">
        <f t="shared" si="512"/>
        <v>0.78210867955067898</v>
      </c>
      <c r="M1728" s="45">
        <v>13</v>
      </c>
      <c r="N1728" s="45">
        <f t="shared" si="500"/>
        <v>243.53690520794305</v>
      </c>
      <c r="O1728" s="18">
        <f t="shared" si="501"/>
        <v>0.60114537837277615</v>
      </c>
      <c r="P1728" s="37">
        <f t="shared" si="502"/>
        <v>0</v>
      </c>
      <c r="Q1728" s="37">
        <f t="shared" si="503"/>
        <v>0</v>
      </c>
      <c r="R1728" s="37">
        <f t="shared" si="504"/>
        <v>-100</v>
      </c>
    </row>
    <row r="1729" spans="1:18" x14ac:dyDescent="0.25">
      <c r="A1729" s="1" t="s">
        <v>1604</v>
      </c>
      <c r="B1729" s="1" t="s">
        <v>3982</v>
      </c>
      <c r="C1729" s="131">
        <v>5305</v>
      </c>
      <c r="D1729" s="43">
        <v>1</v>
      </c>
      <c r="E1729" s="43">
        <f>((D1729/($C1729/100000)))</f>
        <v>18.850141376060321</v>
      </c>
      <c r="F1729" s="6">
        <f>((D1729/$C1729)/(D$2144/$C$2144))</f>
        <v>0.426030217333699</v>
      </c>
      <c r="G1729" s="44">
        <v>1</v>
      </c>
      <c r="H1729" s="44">
        <f>((G1729/($C1729/100000)))</f>
        <v>18.850141376060321</v>
      </c>
      <c r="I1729" s="14">
        <f>((G1729/$C1729)/(G$2144/$C$2144))</f>
        <v>0.38088428458691348</v>
      </c>
      <c r="J1729" s="49">
        <v>2</v>
      </c>
      <c r="K1729" s="49">
        <f t="shared" si="511"/>
        <v>37.700282752120643</v>
      </c>
      <c r="L1729" s="50">
        <f t="shared" si="512"/>
        <v>0.12107289585852316</v>
      </c>
      <c r="M1729" s="45">
        <v>4</v>
      </c>
      <c r="N1729" s="45">
        <f t="shared" si="500"/>
        <v>75.400565504241285</v>
      </c>
      <c r="O1729" s="18">
        <f t="shared" si="501"/>
        <v>0.18611840961379714</v>
      </c>
      <c r="P1729" s="37">
        <f t="shared" si="502"/>
        <v>25</v>
      </c>
      <c r="Q1729" s="37">
        <f t="shared" si="503"/>
        <v>2.2890278195355749</v>
      </c>
      <c r="R1729" s="37">
        <f t="shared" si="504"/>
        <v>128.90278195355748</v>
      </c>
    </row>
    <row r="1730" spans="1:18" x14ac:dyDescent="0.25">
      <c r="A1730" s="1" t="s">
        <v>1449</v>
      </c>
      <c r="B1730" s="1" t="s">
        <v>3983</v>
      </c>
      <c r="C1730" s="131">
        <v>5299</v>
      </c>
      <c r="D1730" s="43">
        <v>4</v>
      </c>
      <c r="E1730" s="43">
        <f>((D1730/($C1730/100000)))</f>
        <v>75.485940743536517</v>
      </c>
      <c r="F1730" s="6">
        <f>((D1730/$C1730)/(D$2144/$C$2144))</f>
        <v>1.7060504268392322</v>
      </c>
      <c r="G1730" s="44">
        <v>1</v>
      </c>
      <c r="H1730" s="44">
        <f>((G1730/($C1730/100000)))</f>
        <v>18.871485185884129</v>
      </c>
      <c r="I1730" s="14">
        <f>((G1730/$C1730)/(G$2144/$C$2144))</f>
        <v>0.38131555571496051</v>
      </c>
      <c r="J1730" s="49">
        <v>8</v>
      </c>
      <c r="K1730" s="49">
        <f t="shared" si="511"/>
        <v>150.97188148707303</v>
      </c>
      <c r="L1730" s="50">
        <f t="shared" si="512"/>
        <v>0.48483994152063808</v>
      </c>
      <c r="M1730" s="45">
        <v>13</v>
      </c>
      <c r="N1730" s="45">
        <f t="shared" si="500"/>
        <v>245.32930741649366</v>
      </c>
      <c r="O1730" s="18">
        <f t="shared" si="501"/>
        <v>0.60556973575276085</v>
      </c>
      <c r="P1730" s="37">
        <f t="shared" si="502"/>
        <v>30.76923076923077</v>
      </c>
      <c r="Q1730" s="37">
        <f t="shared" si="503"/>
        <v>2.8172650086591693</v>
      </c>
      <c r="R1730" s="37">
        <f t="shared" si="504"/>
        <v>181.72650086591693</v>
      </c>
    </row>
    <row r="1731" spans="1:18" x14ac:dyDescent="0.25">
      <c r="A1731" s="1" t="s">
        <v>346</v>
      </c>
      <c r="B1731" s="1" t="s">
        <v>3984</v>
      </c>
      <c r="C1731" s="131">
        <v>5284</v>
      </c>
      <c r="D1731" s="43">
        <v>1</v>
      </c>
      <c r="E1731" s="43">
        <f>((D1731/($C1731/100000)))</f>
        <v>18.925056775170326</v>
      </c>
      <c r="F1731" s="6">
        <f>((D1731/$C1731)/(D$2144/$C$2144))</f>
        <v>0.42772337300440444</v>
      </c>
      <c r="G1731" s="44">
        <v>1</v>
      </c>
      <c r="H1731" s="44">
        <f>((G1731/($C1731/100000)))</f>
        <v>18.925056775170326</v>
      </c>
      <c r="I1731" s="14">
        <f>((G1731/$C1731)/(G$2144/$C$2144))</f>
        <v>0.3823980184961347</v>
      </c>
      <c r="J1731" s="49">
        <v>1</v>
      </c>
      <c r="K1731" s="49">
        <f t="shared" si="511"/>
        <v>18.925056775170326</v>
      </c>
      <c r="L1731" s="50">
        <f t="shared" si="512"/>
        <v>6.077703562920754E-2</v>
      </c>
      <c r="M1731" s="45">
        <v>3</v>
      </c>
      <c r="N1731" s="45">
        <f t="shared" si="500"/>
        <v>56.775170325510977</v>
      </c>
      <c r="O1731" s="18">
        <f t="shared" si="501"/>
        <v>0.14014356969169101</v>
      </c>
      <c r="P1731" s="37">
        <f t="shared" si="502"/>
        <v>33.333333333333329</v>
      </c>
      <c r="Q1731" s="37">
        <f t="shared" si="503"/>
        <v>3.0520370927140994</v>
      </c>
      <c r="R1731" s="37">
        <f t="shared" si="504"/>
        <v>205.20370927140993</v>
      </c>
    </row>
    <row r="1732" spans="1:18" x14ac:dyDescent="0.25">
      <c r="A1732" s="1" t="s">
        <v>1149</v>
      </c>
      <c r="B1732" s="1" t="s">
        <v>3985</v>
      </c>
      <c r="C1732" s="131">
        <v>5245</v>
      </c>
      <c r="D1732" s="43"/>
      <c r="E1732" s="43"/>
      <c r="F1732" s="6"/>
      <c r="G1732" s="44">
        <v>4</v>
      </c>
      <c r="H1732" s="44">
        <f>((G1732/($C1732/100000)))</f>
        <v>76.263107721639656</v>
      </c>
      <c r="I1732" s="14">
        <f>((G1732/$C1732)/(G$2144/$C$2144))</f>
        <v>1.5409655898826127</v>
      </c>
      <c r="J1732" s="49">
        <v>3</v>
      </c>
      <c r="K1732" s="49">
        <f t="shared" si="511"/>
        <v>57.197330791229746</v>
      </c>
      <c r="L1732" s="50">
        <f t="shared" si="512"/>
        <v>0.18368685773006635</v>
      </c>
      <c r="M1732" s="45">
        <v>7</v>
      </c>
      <c r="N1732" s="45">
        <f t="shared" si="500"/>
        <v>133.46043851286942</v>
      </c>
      <c r="O1732" s="18">
        <f t="shared" si="501"/>
        <v>0.32943313350850123</v>
      </c>
      <c r="P1732" s="37">
        <f t="shared" si="502"/>
        <v>0</v>
      </c>
      <c r="Q1732" s="37">
        <f t="shared" si="503"/>
        <v>0</v>
      </c>
      <c r="R1732" s="37">
        <f t="shared" si="504"/>
        <v>-100</v>
      </c>
    </row>
    <row r="1733" spans="1:18" x14ac:dyDescent="0.25">
      <c r="A1733" s="1" t="s">
        <v>1294</v>
      </c>
      <c r="B1733" s="1" t="s">
        <v>3986</v>
      </c>
      <c r="C1733" s="131">
        <v>5245</v>
      </c>
      <c r="D1733" s="43"/>
      <c r="E1733" s="43"/>
      <c r="F1733" s="6"/>
      <c r="G1733" s="44"/>
      <c r="H1733" s="44"/>
      <c r="I1733" s="14"/>
      <c r="J1733" s="49">
        <v>1</v>
      </c>
      <c r="K1733" s="49">
        <f t="shared" si="511"/>
        <v>19.065776930409914</v>
      </c>
      <c r="L1733" s="50">
        <f t="shared" si="512"/>
        <v>6.1228952576688776E-2</v>
      </c>
      <c r="M1733" s="45">
        <v>1</v>
      </c>
      <c r="N1733" s="45">
        <f t="shared" si="500"/>
        <v>19.065776930409914</v>
      </c>
      <c r="O1733" s="18">
        <f t="shared" si="501"/>
        <v>4.7061876215500176E-2</v>
      </c>
      <c r="P1733" s="37">
        <f t="shared" si="502"/>
        <v>0</v>
      </c>
      <c r="Q1733" s="37">
        <f t="shared" si="503"/>
        <v>0</v>
      </c>
      <c r="R1733" s="37">
        <f t="shared" si="504"/>
        <v>-100</v>
      </c>
    </row>
    <row r="1734" spans="1:18" x14ac:dyDescent="0.25">
      <c r="A1734" s="1" t="s">
        <v>954</v>
      </c>
      <c r="B1734" s="1" t="s">
        <v>3987</v>
      </c>
      <c r="C1734" s="131">
        <v>5201</v>
      </c>
      <c r="D1734" s="43"/>
      <c r="E1734" s="43"/>
      <c r="F1734" s="6"/>
      <c r="G1734" s="44">
        <v>2</v>
      </c>
      <c r="H1734" s="44">
        <f>((G1734/($C1734/100000)))</f>
        <v>38.454143433955011</v>
      </c>
      <c r="I1734" s="14">
        <f>((G1734/$C1734)/(G$2144/$C$2144))</f>
        <v>0.77700101124152121</v>
      </c>
      <c r="J1734" s="49">
        <v>5</v>
      </c>
      <c r="K1734" s="49">
        <f t="shared" si="511"/>
        <v>96.135358584887527</v>
      </c>
      <c r="L1734" s="50">
        <f t="shared" si="512"/>
        <v>0.30873472050060818</v>
      </c>
      <c r="M1734" s="45">
        <v>7</v>
      </c>
      <c r="N1734" s="45">
        <f t="shared" si="500"/>
        <v>134.58950201884252</v>
      </c>
      <c r="O1734" s="18">
        <f t="shared" si="501"/>
        <v>0.33222010868142454</v>
      </c>
      <c r="P1734" s="37">
        <f t="shared" si="502"/>
        <v>0</v>
      </c>
      <c r="Q1734" s="37">
        <f t="shared" si="503"/>
        <v>0</v>
      </c>
      <c r="R1734" s="37">
        <f t="shared" si="504"/>
        <v>-100</v>
      </c>
    </row>
    <row r="1735" spans="1:18" x14ac:dyDescent="0.25">
      <c r="A1735" s="1" t="s">
        <v>2063</v>
      </c>
      <c r="B1735" s="1" t="s">
        <v>3988</v>
      </c>
      <c r="C1735" s="131">
        <v>5200</v>
      </c>
      <c r="D1735" s="43"/>
      <c r="E1735" s="43"/>
      <c r="F1735" s="6"/>
      <c r="G1735" s="44">
        <v>1</v>
      </c>
      <c r="H1735" s="44">
        <f>((G1735/($C1735/100000)))</f>
        <v>19.23076923076923</v>
      </c>
      <c r="I1735" s="14">
        <f>((G1735/$C1735)/(G$2144/$C$2144))</f>
        <v>0.38857521725645688</v>
      </c>
      <c r="J1735" s="49">
        <v>5</v>
      </c>
      <c r="K1735" s="49">
        <f t="shared" si="511"/>
        <v>96.15384615384616</v>
      </c>
      <c r="L1735" s="50">
        <f t="shared" si="512"/>
        <v>0.30879409256224294</v>
      </c>
      <c r="M1735" s="45">
        <v>6</v>
      </c>
      <c r="N1735" s="45">
        <f t="shared" si="500"/>
        <v>115.38461538461539</v>
      </c>
      <c r="O1735" s="18">
        <f t="shared" si="501"/>
        <v>0.28481485471188284</v>
      </c>
      <c r="P1735" s="37">
        <f t="shared" si="502"/>
        <v>0</v>
      </c>
      <c r="Q1735" s="37">
        <f t="shared" si="503"/>
        <v>0</v>
      </c>
      <c r="R1735" s="37">
        <f t="shared" si="504"/>
        <v>-100</v>
      </c>
    </row>
    <row r="1736" spans="1:18" x14ac:dyDescent="0.25">
      <c r="A1736" s="1" t="s">
        <v>1941</v>
      </c>
      <c r="B1736" s="1" t="s">
        <v>3989</v>
      </c>
      <c r="C1736" s="131">
        <v>5182</v>
      </c>
      <c r="D1736" s="43">
        <v>1</v>
      </c>
      <c r="E1736" s="43">
        <f>((D1736/($C1736/100000)))</f>
        <v>19.297568506368197</v>
      </c>
      <c r="F1736" s="6">
        <f>((D1736/$C1736)/(D$2144/$C$2144))</f>
        <v>0.4361424745185784</v>
      </c>
      <c r="G1736" s="44">
        <v>2</v>
      </c>
      <c r="H1736" s="44">
        <f>((G1736/($C1736/100000)))</f>
        <v>38.595137012736394</v>
      </c>
      <c r="I1736" s="14">
        <f>((G1736/$C1736)/(G$2144/$C$2144))</f>
        <v>0.77984991498787182</v>
      </c>
      <c r="J1736" s="49">
        <v>6</v>
      </c>
      <c r="K1736" s="49">
        <f t="shared" si="511"/>
        <v>115.78541103820919</v>
      </c>
      <c r="L1736" s="50">
        <f t="shared" si="512"/>
        <v>0.37184004970829715</v>
      </c>
      <c r="M1736" s="45">
        <v>9</v>
      </c>
      <c r="N1736" s="45">
        <f t="shared" ref="N1736:N1799" si="513">((M1736/($C1736/100000)))</f>
        <v>173.67811655731379</v>
      </c>
      <c r="O1736" s="18">
        <f t="shared" ref="O1736:O1799" si="514">((M1736/$C1736)/(M$2144/$C$2144))</f>
        <v>0.42870626529384137</v>
      </c>
      <c r="P1736" s="37">
        <f t="shared" ref="P1736:P1799" si="515">D1736/M1736*100</f>
        <v>11.111111111111111</v>
      </c>
      <c r="Q1736" s="37">
        <f t="shared" ref="Q1736:Q1799" si="516">P1736/P$2144</f>
        <v>1.0173456975713666</v>
      </c>
      <c r="R1736" s="37">
        <f t="shared" ref="R1736:R1799" si="517">(Q1736-1)*100</f>
        <v>1.7345697571366614</v>
      </c>
    </row>
    <row r="1737" spans="1:18" x14ac:dyDescent="0.25">
      <c r="A1737" s="1" t="s">
        <v>1246</v>
      </c>
      <c r="B1737" s="1" t="s">
        <v>3990</v>
      </c>
      <c r="C1737" s="131">
        <v>5172</v>
      </c>
      <c r="D1737" s="43"/>
      <c r="E1737" s="43"/>
      <c r="F1737" s="6"/>
      <c r="G1737" s="44"/>
      <c r="H1737" s="44"/>
      <c r="I1737" s="14"/>
      <c r="J1737" s="49">
        <v>7</v>
      </c>
      <c r="K1737" s="49">
        <f t="shared" si="511"/>
        <v>135.34416086620263</v>
      </c>
      <c r="L1737" s="50">
        <f t="shared" si="512"/>
        <v>0.43465216431808362</v>
      </c>
      <c r="M1737" s="45">
        <v>7</v>
      </c>
      <c r="N1737" s="45">
        <f t="shared" si="513"/>
        <v>135.34416086620263</v>
      </c>
      <c r="O1737" s="18">
        <f t="shared" si="514"/>
        <v>0.33408290511447969</v>
      </c>
      <c r="P1737" s="37">
        <f t="shared" si="515"/>
        <v>0</v>
      </c>
      <c r="Q1737" s="37">
        <f t="shared" si="516"/>
        <v>0</v>
      </c>
      <c r="R1737" s="37">
        <f t="shared" si="517"/>
        <v>-100</v>
      </c>
    </row>
    <row r="1738" spans="1:18" x14ac:dyDescent="0.25">
      <c r="A1738" s="1" t="s">
        <v>2118</v>
      </c>
      <c r="B1738" s="1" t="s">
        <v>3991</v>
      </c>
      <c r="C1738" s="131">
        <v>5172</v>
      </c>
      <c r="D1738" s="43">
        <v>1</v>
      </c>
      <c r="E1738" s="43">
        <f>((D1738/($C1738/100000)))</f>
        <v>19.334880123743233</v>
      </c>
      <c r="F1738" s="6">
        <f>((D1738/$C1738)/(D$2144/$C$2144))</f>
        <v>0.43698575076474733</v>
      </c>
      <c r="G1738" s="44">
        <v>1</v>
      </c>
      <c r="H1738" s="44">
        <f>((G1738/($C1738/100000)))</f>
        <v>19.334880123743233</v>
      </c>
      <c r="I1738" s="14">
        <f>((G1738/$C1738)/(G$2144/$C$2144))</f>
        <v>0.39067887272497603</v>
      </c>
      <c r="J1738" s="49">
        <v>3</v>
      </c>
      <c r="K1738" s="49">
        <f t="shared" si="511"/>
        <v>58.004640371229698</v>
      </c>
      <c r="L1738" s="50">
        <f t="shared" si="512"/>
        <v>0.18627949899346441</v>
      </c>
      <c r="M1738" s="45">
        <v>5</v>
      </c>
      <c r="N1738" s="45">
        <f t="shared" si="513"/>
        <v>96.674400618716163</v>
      </c>
      <c r="O1738" s="18">
        <f t="shared" si="514"/>
        <v>0.23863064651034263</v>
      </c>
      <c r="P1738" s="37">
        <f t="shared" si="515"/>
        <v>20</v>
      </c>
      <c r="Q1738" s="37">
        <f t="shared" si="516"/>
        <v>1.8312222556284599</v>
      </c>
      <c r="R1738" s="37">
        <f t="shared" si="517"/>
        <v>83.122225562845983</v>
      </c>
    </row>
    <row r="1739" spans="1:18" x14ac:dyDescent="0.25">
      <c r="A1739" s="1" t="s">
        <v>2032</v>
      </c>
      <c r="B1739" s="1" t="s">
        <v>3992</v>
      </c>
      <c r="C1739" s="131">
        <v>5157</v>
      </c>
      <c r="D1739" s="43">
        <v>2</v>
      </c>
      <c r="E1739" s="43">
        <f>((D1739/($C1739/100000)))</f>
        <v>38.78223773511732</v>
      </c>
      <c r="F1739" s="6">
        <f>((D1739/$C1739)/(D$2144/$C$2144))</f>
        <v>0.87651359432044718</v>
      </c>
      <c r="G1739" s="44">
        <v>3</v>
      </c>
      <c r="H1739" s="44">
        <f>((G1739/($C1739/100000)))</f>
        <v>58.17335660267598</v>
      </c>
      <c r="I1739" s="14">
        <f>((G1739/$C1739)/(G$2144/$C$2144))</f>
        <v>1.1754456833819522</v>
      </c>
      <c r="J1739" s="49">
        <v>11</v>
      </c>
      <c r="K1739" s="49">
        <f t="shared" si="511"/>
        <v>213.30230754314525</v>
      </c>
      <c r="L1739" s="50">
        <f t="shared" si="512"/>
        <v>0.6850115219918671</v>
      </c>
      <c r="M1739" s="45">
        <v>16</v>
      </c>
      <c r="N1739" s="45">
        <f t="shared" si="513"/>
        <v>310.25790188093856</v>
      </c>
      <c r="O1739" s="18">
        <f t="shared" si="514"/>
        <v>0.76583918014442021</v>
      </c>
      <c r="P1739" s="37">
        <f t="shared" si="515"/>
        <v>12.5</v>
      </c>
      <c r="Q1739" s="37">
        <f t="shared" si="516"/>
        <v>1.1445139097677874</v>
      </c>
      <c r="R1739" s="37">
        <f t="shared" si="517"/>
        <v>14.451390976778743</v>
      </c>
    </row>
    <row r="1740" spans="1:18" x14ac:dyDescent="0.25">
      <c r="A1740" s="1" t="s">
        <v>1202</v>
      </c>
      <c r="B1740" s="1" t="s">
        <v>3993</v>
      </c>
      <c r="C1740" s="131">
        <v>5145</v>
      </c>
      <c r="D1740" s="43"/>
      <c r="E1740" s="43"/>
      <c r="F1740" s="6"/>
      <c r="G1740" s="44"/>
      <c r="H1740" s="44"/>
      <c r="I1740" s="14"/>
      <c r="J1740" s="49">
        <v>2</v>
      </c>
      <c r="K1740" s="49">
        <f t="shared" si="511"/>
        <v>38.872691933916421</v>
      </c>
      <c r="L1740" s="50">
        <f t="shared" si="512"/>
        <v>0.12483803936432757</v>
      </c>
      <c r="M1740" s="45">
        <v>2</v>
      </c>
      <c r="N1740" s="45">
        <f t="shared" si="513"/>
        <v>38.872691933916421</v>
      </c>
      <c r="O1740" s="18">
        <f t="shared" si="514"/>
        <v>9.5953174246957595E-2</v>
      </c>
      <c r="P1740" s="37">
        <f t="shared" si="515"/>
        <v>0</v>
      </c>
      <c r="Q1740" s="37">
        <f t="shared" si="516"/>
        <v>0</v>
      </c>
      <c r="R1740" s="37">
        <f t="shared" si="517"/>
        <v>-100</v>
      </c>
    </row>
    <row r="1741" spans="1:18" x14ac:dyDescent="0.25">
      <c r="A1741" s="1" t="s">
        <v>230</v>
      </c>
      <c r="B1741" s="1" t="s">
        <v>3994</v>
      </c>
      <c r="C1741" s="131">
        <v>5140</v>
      </c>
      <c r="D1741" s="43"/>
      <c r="E1741" s="43"/>
      <c r="F1741" s="6"/>
      <c r="G1741" s="44"/>
      <c r="H1741" s="44"/>
      <c r="I1741" s="14"/>
      <c r="J1741" s="49">
        <v>3</v>
      </c>
      <c r="K1741" s="49">
        <f t="shared" si="511"/>
        <v>58.365758754863812</v>
      </c>
      <c r="L1741" s="50">
        <f t="shared" si="512"/>
        <v>0.18743921571871555</v>
      </c>
      <c r="M1741" s="45">
        <v>3</v>
      </c>
      <c r="N1741" s="45">
        <f t="shared" si="513"/>
        <v>58.365758754863812</v>
      </c>
      <c r="O1741" s="18">
        <f t="shared" si="514"/>
        <v>0.14406977086593292</v>
      </c>
      <c r="P1741" s="37">
        <f t="shared" si="515"/>
        <v>0</v>
      </c>
      <c r="Q1741" s="37">
        <f t="shared" si="516"/>
        <v>0</v>
      </c>
      <c r="R1741" s="37">
        <f t="shared" si="517"/>
        <v>-100</v>
      </c>
    </row>
    <row r="1742" spans="1:18" x14ac:dyDescent="0.25">
      <c r="A1742" s="1" t="s">
        <v>1334</v>
      </c>
      <c r="B1742" s="1" t="s">
        <v>3995</v>
      </c>
      <c r="C1742" s="131">
        <v>5100</v>
      </c>
      <c r="D1742" s="43">
        <v>2</v>
      </c>
      <c r="E1742" s="43">
        <f>((D1742/($C1742/100000)))</f>
        <v>39.215686274509807</v>
      </c>
      <c r="F1742" s="6">
        <f>((D1742/$C1742)/(D$2144/$C$2144))</f>
        <v>0.88630992272755804</v>
      </c>
      <c r="G1742" s="44">
        <v>1</v>
      </c>
      <c r="H1742" s="44">
        <f>((G1742/($C1742/100000)))</f>
        <v>19.607843137254903</v>
      </c>
      <c r="I1742" s="14">
        <f>((G1742/$C1742)/(G$2144/$C$2144))</f>
        <v>0.39619433916344621</v>
      </c>
      <c r="J1742" s="49">
        <v>5</v>
      </c>
      <c r="K1742" s="49">
        <f t="shared" si="511"/>
        <v>98.039215686274517</v>
      </c>
      <c r="L1742" s="50">
        <f t="shared" si="512"/>
        <v>0.31484887869091438</v>
      </c>
      <c r="M1742" s="45">
        <v>8</v>
      </c>
      <c r="N1742" s="45">
        <f t="shared" si="513"/>
        <v>156.86274509803923</v>
      </c>
      <c r="O1742" s="18">
        <f t="shared" si="514"/>
        <v>0.38719927960831124</v>
      </c>
      <c r="P1742" s="37">
        <f t="shared" si="515"/>
        <v>25</v>
      </c>
      <c r="Q1742" s="37">
        <f t="shared" si="516"/>
        <v>2.2890278195355749</v>
      </c>
      <c r="R1742" s="37">
        <f t="shared" si="517"/>
        <v>128.90278195355748</v>
      </c>
    </row>
    <row r="1743" spans="1:18" x14ac:dyDescent="0.25">
      <c r="A1743" s="1" t="s">
        <v>2077</v>
      </c>
      <c r="B1743" s="1" t="s">
        <v>3996</v>
      </c>
      <c r="C1743" s="131">
        <v>5097</v>
      </c>
      <c r="D1743" s="43"/>
      <c r="E1743" s="43"/>
      <c r="F1743" s="6"/>
      <c r="G1743" s="44">
        <v>1</v>
      </c>
      <c r="H1743" s="44">
        <f>((G1743/($C1743/100000)))</f>
        <v>19.619383951343927</v>
      </c>
      <c r="I1743" s="14">
        <f>((G1743/$C1743)/(G$2144/$C$2144))</f>
        <v>0.39642753182922819</v>
      </c>
      <c r="J1743" s="49"/>
      <c r="K1743" s="49"/>
      <c r="L1743" s="50"/>
      <c r="M1743" s="45">
        <v>1</v>
      </c>
      <c r="N1743" s="45">
        <f t="shared" si="513"/>
        <v>19.619383951343927</v>
      </c>
      <c r="O1743" s="18">
        <f t="shared" si="514"/>
        <v>4.8428397243535107E-2</v>
      </c>
      <c r="P1743" s="37">
        <f t="shared" si="515"/>
        <v>0</v>
      </c>
      <c r="Q1743" s="37">
        <f t="shared" si="516"/>
        <v>0</v>
      </c>
      <c r="R1743" s="37">
        <f t="shared" si="517"/>
        <v>-100</v>
      </c>
    </row>
    <row r="1744" spans="1:18" x14ac:dyDescent="0.25">
      <c r="A1744" s="1" t="s">
        <v>1054</v>
      </c>
      <c r="B1744" s="1" t="s">
        <v>3997</v>
      </c>
      <c r="C1744" s="131">
        <v>5087</v>
      </c>
      <c r="D1744" s="43">
        <v>1</v>
      </c>
      <c r="E1744" s="43">
        <f>((D1744/($C1744/100000)))</f>
        <v>19.657951641438963</v>
      </c>
      <c r="F1744" s="6">
        <f>((D1744/$C1744)/(D$2144/$C$2144))</f>
        <v>0.44428745880779896</v>
      </c>
      <c r="G1744" s="44">
        <v>3</v>
      </c>
      <c r="H1744" s="44">
        <f>((G1744/($C1744/100000)))</f>
        <v>58.973854924316889</v>
      </c>
      <c r="I1744" s="14">
        <f>((G1744/$C1744)/(G$2144/$C$2144))</f>
        <v>1.1916204814626947</v>
      </c>
      <c r="J1744" s="49">
        <v>1</v>
      </c>
      <c r="K1744" s="49">
        <f t="shared" ref="K1744:K1763" si="518">((J1744/($C1744/100000)))</f>
        <v>19.657951641438963</v>
      </c>
      <c r="L1744" s="50">
        <f t="shared" ref="L1744:L1763" si="519">((J1744/$C1744)/(J$2144/$C$2144))</f>
        <v>6.313069712300623E-2</v>
      </c>
      <c r="M1744" s="45">
        <v>5</v>
      </c>
      <c r="N1744" s="45">
        <f t="shared" si="513"/>
        <v>98.289758207194808</v>
      </c>
      <c r="O1744" s="18">
        <f t="shared" si="514"/>
        <v>0.24261798776321841</v>
      </c>
      <c r="P1744" s="37">
        <f t="shared" si="515"/>
        <v>20</v>
      </c>
      <c r="Q1744" s="37">
        <f t="shared" si="516"/>
        <v>1.8312222556284599</v>
      </c>
      <c r="R1744" s="37">
        <f t="shared" si="517"/>
        <v>83.122225562845983</v>
      </c>
    </row>
    <row r="1745" spans="1:18" x14ac:dyDescent="0.25">
      <c r="A1745" s="1" t="s">
        <v>1234</v>
      </c>
      <c r="B1745" s="1" t="s">
        <v>3998</v>
      </c>
      <c r="C1745" s="131">
        <v>5087</v>
      </c>
      <c r="D1745" s="43"/>
      <c r="E1745" s="43"/>
      <c r="F1745" s="6"/>
      <c r="G1745" s="44"/>
      <c r="H1745" s="44"/>
      <c r="I1745" s="14"/>
      <c r="J1745" s="49">
        <v>1</v>
      </c>
      <c r="K1745" s="49">
        <f t="shared" si="518"/>
        <v>19.657951641438963</v>
      </c>
      <c r="L1745" s="50">
        <f t="shared" si="519"/>
        <v>6.313069712300623E-2</v>
      </c>
      <c r="M1745" s="45">
        <v>1</v>
      </c>
      <c r="N1745" s="45">
        <f t="shared" si="513"/>
        <v>19.657951641438963</v>
      </c>
      <c r="O1745" s="18">
        <f t="shared" si="514"/>
        <v>4.8523597552643689E-2</v>
      </c>
      <c r="P1745" s="37">
        <f t="shared" si="515"/>
        <v>0</v>
      </c>
      <c r="Q1745" s="37">
        <f t="shared" si="516"/>
        <v>0</v>
      </c>
      <c r="R1745" s="37">
        <f t="shared" si="517"/>
        <v>-100</v>
      </c>
    </row>
    <row r="1746" spans="1:18" x14ac:dyDescent="0.25">
      <c r="A1746" s="1" t="s">
        <v>209</v>
      </c>
      <c r="B1746" s="1" t="s">
        <v>2397</v>
      </c>
      <c r="C1746" s="131">
        <v>5080</v>
      </c>
      <c r="D1746" s="43">
        <v>2</v>
      </c>
      <c r="E1746" s="43">
        <f>((D1746/($C1746/100000)))</f>
        <v>39.370078740157481</v>
      </c>
      <c r="F1746" s="6">
        <f>((D1746/$C1746)/(D$2144/$C$2144))</f>
        <v>0.88979933187215476</v>
      </c>
      <c r="G1746" s="44"/>
      <c r="H1746" s="44"/>
      <c r="I1746" s="14"/>
      <c r="J1746" s="49">
        <v>1</v>
      </c>
      <c r="K1746" s="49">
        <f t="shared" si="518"/>
        <v>19.685039370078741</v>
      </c>
      <c r="L1746" s="50">
        <f t="shared" si="519"/>
        <v>6.3217688241089101E-2</v>
      </c>
      <c r="M1746" s="45">
        <v>3</v>
      </c>
      <c r="N1746" s="45">
        <f t="shared" si="513"/>
        <v>59.055118110236222</v>
      </c>
      <c r="O1746" s="18">
        <f t="shared" si="514"/>
        <v>0.14577138233285339</v>
      </c>
      <c r="P1746" s="37">
        <f t="shared" si="515"/>
        <v>66.666666666666657</v>
      </c>
      <c r="Q1746" s="37">
        <f t="shared" si="516"/>
        <v>6.1040741854281988</v>
      </c>
      <c r="R1746" s="37">
        <f t="shared" si="517"/>
        <v>510.40741854281987</v>
      </c>
    </row>
    <row r="1747" spans="1:18" x14ac:dyDescent="0.25">
      <c r="A1747" s="1" t="s">
        <v>1994</v>
      </c>
      <c r="B1747" s="1" t="s">
        <v>3999</v>
      </c>
      <c r="C1747" s="131">
        <v>5070</v>
      </c>
      <c r="D1747" s="43">
        <v>1</v>
      </c>
      <c r="E1747" s="43">
        <f>((D1747/($C1747/100000)))</f>
        <v>19.723865877712029</v>
      </c>
      <c r="F1747" s="6">
        <f>((D1747/$C1747)/(D$2144/$C$2144))</f>
        <v>0.44577718007007355</v>
      </c>
      <c r="G1747" s="44">
        <v>3</v>
      </c>
      <c r="H1747" s="44">
        <f>((G1747/($C1747/100000)))</f>
        <v>59.171597633136095</v>
      </c>
      <c r="I1747" s="14">
        <f>((G1747/$C1747)/(G$2144/$C$2144))</f>
        <v>1.1956160530967905</v>
      </c>
      <c r="J1747" s="49">
        <v>18</v>
      </c>
      <c r="K1747" s="49">
        <f t="shared" si="518"/>
        <v>355.02958579881653</v>
      </c>
      <c r="L1747" s="50">
        <f t="shared" si="519"/>
        <v>1.140162803306743</v>
      </c>
      <c r="M1747" s="45">
        <v>22</v>
      </c>
      <c r="N1747" s="45">
        <f t="shared" si="513"/>
        <v>433.9250493096647</v>
      </c>
      <c r="O1747" s="18">
        <f t="shared" si="514"/>
        <v>1.0710985989164823</v>
      </c>
      <c r="P1747" s="37">
        <f t="shared" si="515"/>
        <v>4.5454545454545459</v>
      </c>
      <c r="Q1747" s="37">
        <f t="shared" si="516"/>
        <v>0.41618687627919548</v>
      </c>
      <c r="R1747" s="37">
        <f t="shared" si="517"/>
        <v>-58.381312372080451</v>
      </c>
    </row>
    <row r="1748" spans="1:18" x14ac:dyDescent="0.25">
      <c r="A1748" s="1" t="s">
        <v>1981</v>
      </c>
      <c r="B1748" s="1" t="s">
        <v>4000</v>
      </c>
      <c r="C1748" s="131">
        <v>4994</v>
      </c>
      <c r="D1748" s="43">
        <v>3</v>
      </c>
      <c r="E1748" s="43">
        <f>((D1748/($C1748/100000)))</f>
        <v>60.07208650380457</v>
      </c>
      <c r="F1748" s="6">
        <f>((D1748/$C1748)/(D$2144/$C$2144))</f>
        <v>1.3576834018553903</v>
      </c>
      <c r="G1748" s="44">
        <v>2</v>
      </c>
      <c r="H1748" s="44">
        <f>((G1748/($C1748/100000)))</f>
        <v>40.048057669203047</v>
      </c>
      <c r="I1748" s="14">
        <f>((G1748/$C1748)/(G$2144/$C$2144))</f>
        <v>0.80920750089450377</v>
      </c>
      <c r="J1748" s="49">
        <v>7</v>
      </c>
      <c r="K1748" s="49">
        <f t="shared" si="518"/>
        <v>140.16820184221066</v>
      </c>
      <c r="L1748" s="50">
        <f t="shared" si="519"/>
        <v>0.45014437201704616</v>
      </c>
      <c r="M1748" s="45">
        <v>12</v>
      </c>
      <c r="N1748" s="45">
        <f t="shared" si="513"/>
        <v>240.28834601521828</v>
      </c>
      <c r="O1748" s="18">
        <f t="shared" si="514"/>
        <v>0.59312664978045271</v>
      </c>
      <c r="P1748" s="37">
        <f t="shared" si="515"/>
        <v>25</v>
      </c>
      <c r="Q1748" s="37">
        <f t="shared" si="516"/>
        <v>2.2890278195355749</v>
      </c>
      <c r="R1748" s="37">
        <f t="shared" si="517"/>
        <v>128.90278195355748</v>
      </c>
    </row>
    <row r="1749" spans="1:18" x14ac:dyDescent="0.25">
      <c r="A1749" s="1" t="s">
        <v>1182</v>
      </c>
      <c r="B1749" s="1" t="s">
        <v>4001</v>
      </c>
      <c r="C1749" s="131">
        <v>4969</v>
      </c>
      <c r="D1749" s="43"/>
      <c r="E1749" s="43"/>
      <c r="F1749" s="6"/>
      <c r="G1749" s="44"/>
      <c r="H1749" s="44"/>
      <c r="I1749" s="14"/>
      <c r="J1749" s="49">
        <v>2</v>
      </c>
      <c r="K1749" s="49">
        <f t="shared" si="518"/>
        <v>40.249547192594086</v>
      </c>
      <c r="L1749" s="50">
        <f t="shared" si="519"/>
        <v>0.12925975297433392</v>
      </c>
      <c r="M1749" s="45">
        <v>2</v>
      </c>
      <c r="N1749" s="45">
        <f t="shared" si="513"/>
        <v>40.249547192594086</v>
      </c>
      <c r="O1749" s="18">
        <f t="shared" si="514"/>
        <v>9.9351797444273859E-2</v>
      </c>
      <c r="P1749" s="37">
        <f t="shared" si="515"/>
        <v>0</v>
      </c>
      <c r="Q1749" s="37">
        <f t="shared" si="516"/>
        <v>0</v>
      </c>
      <c r="R1749" s="37">
        <f t="shared" si="517"/>
        <v>-100</v>
      </c>
    </row>
    <row r="1750" spans="1:18" x14ac:dyDescent="0.25">
      <c r="A1750" s="1" t="s">
        <v>1770</v>
      </c>
      <c r="B1750" s="1" t="s">
        <v>4002</v>
      </c>
      <c r="C1750" s="131">
        <v>4944</v>
      </c>
      <c r="D1750" s="43">
        <v>2</v>
      </c>
      <c r="E1750" s="43">
        <f>((D1750/($C1750/100000)))</f>
        <v>40.453074433656958</v>
      </c>
      <c r="F1750" s="6">
        <f>((D1750/$C1750)/(D$2144/$C$2144))</f>
        <v>0.91427601252235968</v>
      </c>
      <c r="G1750" s="44">
        <v>1</v>
      </c>
      <c r="H1750" s="44">
        <f>((G1750/($C1750/100000)))</f>
        <v>20.226537216828479</v>
      </c>
      <c r="I1750" s="14">
        <f>((G1750/$C1750)/(G$2144/$C$2144))</f>
        <v>0.40869561685549677</v>
      </c>
      <c r="J1750" s="49">
        <v>6</v>
      </c>
      <c r="K1750" s="49">
        <f t="shared" si="518"/>
        <v>121.35922330097088</v>
      </c>
      <c r="L1750" s="50">
        <f t="shared" si="519"/>
        <v>0.3897401168261318</v>
      </c>
      <c r="M1750" s="45">
        <v>9</v>
      </c>
      <c r="N1750" s="45">
        <f t="shared" si="513"/>
        <v>182.03883495145632</v>
      </c>
      <c r="O1750" s="18">
        <f t="shared" si="514"/>
        <v>0.44934382418136848</v>
      </c>
      <c r="P1750" s="37">
        <f t="shared" si="515"/>
        <v>22.222222222222221</v>
      </c>
      <c r="Q1750" s="37">
        <f t="shared" si="516"/>
        <v>2.0346913951427332</v>
      </c>
      <c r="R1750" s="37">
        <f t="shared" si="517"/>
        <v>103.46913951427332</v>
      </c>
    </row>
    <row r="1751" spans="1:18" x14ac:dyDescent="0.25">
      <c r="A1751" s="1" t="s">
        <v>1876</v>
      </c>
      <c r="B1751" s="1" t="s">
        <v>4003</v>
      </c>
      <c r="C1751" s="131">
        <v>4928</v>
      </c>
      <c r="D1751" s="43"/>
      <c r="E1751" s="43"/>
      <c r="F1751" s="6"/>
      <c r="G1751" s="44">
        <v>1</v>
      </c>
      <c r="H1751" s="44">
        <f>((G1751/($C1751/100000)))</f>
        <v>20.292207792207794</v>
      </c>
      <c r="I1751" s="14">
        <f>((G1751/$C1751)/(G$2144/$C$2144))</f>
        <v>0.41002255067645615</v>
      </c>
      <c r="J1751" s="49">
        <v>9</v>
      </c>
      <c r="K1751" s="49">
        <f t="shared" si="518"/>
        <v>182.62987012987014</v>
      </c>
      <c r="L1751" s="50">
        <f t="shared" si="519"/>
        <v>0.58650826022374059</v>
      </c>
      <c r="M1751" s="45">
        <v>10</v>
      </c>
      <c r="N1751" s="45">
        <f t="shared" si="513"/>
        <v>202.92207792207793</v>
      </c>
      <c r="O1751" s="18">
        <f t="shared" si="514"/>
        <v>0.50089192522381976</v>
      </c>
      <c r="P1751" s="37">
        <f t="shared" si="515"/>
        <v>0</v>
      </c>
      <c r="Q1751" s="37">
        <f t="shared" si="516"/>
        <v>0</v>
      </c>
      <c r="R1751" s="37">
        <f t="shared" si="517"/>
        <v>-100</v>
      </c>
    </row>
    <row r="1752" spans="1:18" x14ac:dyDescent="0.25">
      <c r="A1752" s="1" t="s">
        <v>218</v>
      </c>
      <c r="B1752" s="1" t="s">
        <v>4004</v>
      </c>
      <c r="C1752" s="131">
        <v>4913</v>
      </c>
      <c r="D1752" s="43"/>
      <c r="E1752" s="43"/>
      <c r="F1752" s="6"/>
      <c r="G1752" s="44"/>
      <c r="H1752" s="44"/>
      <c r="I1752" s="14"/>
      <c r="J1752" s="49">
        <v>3</v>
      </c>
      <c r="K1752" s="49">
        <f t="shared" si="518"/>
        <v>61.062487278648483</v>
      </c>
      <c r="L1752" s="50">
        <f t="shared" si="519"/>
        <v>0.1960996476275591</v>
      </c>
      <c r="M1752" s="45">
        <v>3</v>
      </c>
      <c r="N1752" s="45">
        <f t="shared" si="513"/>
        <v>61.062487278648483</v>
      </c>
      <c r="O1752" s="18">
        <f t="shared" si="514"/>
        <v>0.15072636316932531</v>
      </c>
      <c r="P1752" s="37">
        <f t="shared" si="515"/>
        <v>0</v>
      </c>
      <c r="Q1752" s="37">
        <f t="shared" si="516"/>
        <v>0</v>
      </c>
      <c r="R1752" s="37">
        <f t="shared" si="517"/>
        <v>-100</v>
      </c>
    </row>
    <row r="1753" spans="1:18" x14ac:dyDescent="0.25">
      <c r="A1753" s="1" t="s">
        <v>1724</v>
      </c>
      <c r="B1753" s="1" t="s">
        <v>4005</v>
      </c>
      <c r="C1753" s="131">
        <v>4905</v>
      </c>
      <c r="D1753" s="43">
        <v>2</v>
      </c>
      <c r="E1753" s="43">
        <f>((D1753/($C1753/100000)))</f>
        <v>40.774719673802238</v>
      </c>
      <c r="F1753" s="6">
        <f>((D1753/$C1753)/(D$2144/$C$2144))</f>
        <v>0.92154548540480041</v>
      </c>
      <c r="G1753" s="44">
        <v>1</v>
      </c>
      <c r="H1753" s="44">
        <f>((G1753/($C1753/100000)))</f>
        <v>20.387359836901119</v>
      </c>
      <c r="I1753" s="14">
        <f>((G1753/$C1753)/(G$2144/$C$2144))</f>
        <v>0.41194518445128969</v>
      </c>
      <c r="J1753" s="49">
        <v>10</v>
      </c>
      <c r="K1753" s="49">
        <f t="shared" si="518"/>
        <v>203.87359836901121</v>
      </c>
      <c r="L1753" s="50">
        <f t="shared" si="519"/>
        <v>0.65473161317988315</v>
      </c>
      <c r="M1753" s="45">
        <v>13</v>
      </c>
      <c r="N1753" s="45">
        <f t="shared" si="513"/>
        <v>265.03567787971457</v>
      </c>
      <c r="O1753" s="18">
        <f t="shared" si="514"/>
        <v>0.65421285010272767</v>
      </c>
      <c r="P1753" s="37">
        <f t="shared" si="515"/>
        <v>15.384615384615385</v>
      </c>
      <c r="Q1753" s="37">
        <f t="shared" si="516"/>
        <v>1.4086325043295846</v>
      </c>
      <c r="R1753" s="37">
        <f t="shared" si="517"/>
        <v>40.863250432958466</v>
      </c>
    </row>
    <row r="1754" spans="1:18" x14ac:dyDescent="0.25">
      <c r="A1754" s="1" t="s">
        <v>1236</v>
      </c>
      <c r="B1754" s="1" t="s">
        <v>4006</v>
      </c>
      <c r="C1754" s="131">
        <v>4904</v>
      </c>
      <c r="D1754" s="43"/>
      <c r="E1754" s="43"/>
      <c r="F1754" s="6"/>
      <c r="G1754" s="44"/>
      <c r="H1754" s="44"/>
      <c r="I1754" s="14"/>
      <c r="J1754" s="49">
        <v>1</v>
      </c>
      <c r="K1754" s="49">
        <f t="shared" si="518"/>
        <v>20.391517128874387</v>
      </c>
      <c r="L1754" s="50">
        <f t="shared" si="519"/>
        <v>6.5486512288893281E-2</v>
      </c>
      <c r="M1754" s="45">
        <v>1</v>
      </c>
      <c r="N1754" s="45">
        <f t="shared" si="513"/>
        <v>20.391517128874387</v>
      </c>
      <c r="O1754" s="18">
        <f t="shared" si="514"/>
        <v>5.0334327232931984E-2</v>
      </c>
      <c r="P1754" s="37">
        <f t="shared" si="515"/>
        <v>0</v>
      </c>
      <c r="Q1754" s="37">
        <f t="shared" si="516"/>
        <v>0</v>
      </c>
      <c r="R1754" s="37">
        <f t="shared" si="517"/>
        <v>-100</v>
      </c>
    </row>
    <row r="1755" spans="1:18" x14ac:dyDescent="0.25">
      <c r="A1755" s="1" t="s">
        <v>1988</v>
      </c>
      <c r="B1755" s="1" t="s">
        <v>4007</v>
      </c>
      <c r="C1755" s="131">
        <v>4896</v>
      </c>
      <c r="D1755" s="43"/>
      <c r="E1755" s="43"/>
      <c r="F1755" s="6"/>
      <c r="G1755" s="44">
        <v>2</v>
      </c>
      <c r="H1755" s="44">
        <f>((G1755/($C1755/100000)))</f>
        <v>40.849673202614383</v>
      </c>
      <c r="I1755" s="14">
        <f>((G1755/$C1755)/(G$2144/$C$2144))</f>
        <v>0.82540487325717971</v>
      </c>
      <c r="J1755" s="49">
        <v>10</v>
      </c>
      <c r="K1755" s="49">
        <f t="shared" si="518"/>
        <v>204.24836601307192</v>
      </c>
      <c r="L1755" s="50">
        <f t="shared" si="519"/>
        <v>0.65593516393940499</v>
      </c>
      <c r="M1755" s="45">
        <v>12</v>
      </c>
      <c r="N1755" s="45">
        <f t="shared" si="513"/>
        <v>245.0980392156863</v>
      </c>
      <c r="O1755" s="18">
        <f t="shared" si="514"/>
        <v>0.60499887438798627</v>
      </c>
      <c r="P1755" s="37">
        <f t="shared" si="515"/>
        <v>0</v>
      </c>
      <c r="Q1755" s="37">
        <f t="shared" si="516"/>
        <v>0</v>
      </c>
      <c r="R1755" s="37">
        <f t="shared" si="517"/>
        <v>-100</v>
      </c>
    </row>
    <row r="1756" spans="1:18" x14ac:dyDescent="0.25">
      <c r="A1756" s="1" t="s">
        <v>1228</v>
      </c>
      <c r="B1756" s="1" t="s">
        <v>4008</v>
      </c>
      <c r="C1756" s="131">
        <v>4862</v>
      </c>
      <c r="D1756" s="43"/>
      <c r="E1756" s="43"/>
      <c r="F1756" s="6"/>
      <c r="G1756" s="44"/>
      <c r="H1756" s="44"/>
      <c r="I1756" s="14"/>
      <c r="J1756" s="49">
        <v>3</v>
      </c>
      <c r="K1756" s="49">
        <f t="shared" si="518"/>
        <v>61.703002879473473</v>
      </c>
      <c r="L1756" s="50">
        <f t="shared" si="519"/>
        <v>0.19815663693833771</v>
      </c>
      <c r="M1756" s="45">
        <v>3</v>
      </c>
      <c r="N1756" s="45">
        <f t="shared" si="513"/>
        <v>61.703002879473473</v>
      </c>
      <c r="O1756" s="18">
        <f t="shared" si="514"/>
        <v>0.15230740893683573</v>
      </c>
      <c r="P1756" s="37">
        <f t="shared" si="515"/>
        <v>0</v>
      </c>
      <c r="Q1756" s="37">
        <f t="shared" si="516"/>
        <v>0</v>
      </c>
      <c r="R1756" s="37">
        <f t="shared" si="517"/>
        <v>-100</v>
      </c>
    </row>
    <row r="1757" spans="1:18" x14ac:dyDescent="0.25">
      <c r="A1757" s="1" t="s">
        <v>1032</v>
      </c>
      <c r="B1757" s="1" t="s">
        <v>4009</v>
      </c>
      <c r="C1757" s="131">
        <v>4838</v>
      </c>
      <c r="D1757" s="43">
        <v>1</v>
      </c>
      <c r="E1757" s="43">
        <f>((D1757/($C1757/100000)))</f>
        <v>20.669698222405952</v>
      </c>
      <c r="F1757" s="6">
        <f>((D1757/$C1757)/(D$2144/$C$2144))</f>
        <v>0.46715384517471537</v>
      </c>
      <c r="G1757" s="44">
        <v>1</v>
      </c>
      <c r="H1757" s="44">
        <f>((G1757/($C1757/100000)))</f>
        <v>20.669698222405952</v>
      </c>
      <c r="I1757" s="14">
        <f>((G1757/$C1757)/(G$2144/$C$2144))</f>
        <v>0.41765008882463328</v>
      </c>
      <c r="J1757" s="49">
        <v>7</v>
      </c>
      <c r="K1757" s="49">
        <f t="shared" si="518"/>
        <v>144.68788755684167</v>
      </c>
      <c r="L1757" s="50">
        <f t="shared" si="519"/>
        <v>0.46465915540577274</v>
      </c>
      <c r="M1757" s="45">
        <v>9</v>
      </c>
      <c r="N1757" s="45">
        <f t="shared" si="513"/>
        <v>186.02728400165358</v>
      </c>
      <c r="O1757" s="18">
        <f t="shared" si="514"/>
        <v>0.45918889349993508</v>
      </c>
      <c r="P1757" s="37">
        <f t="shared" si="515"/>
        <v>11.111111111111111</v>
      </c>
      <c r="Q1757" s="37">
        <f t="shared" si="516"/>
        <v>1.0173456975713666</v>
      </c>
      <c r="R1757" s="37">
        <f t="shared" si="517"/>
        <v>1.7345697571366614</v>
      </c>
    </row>
    <row r="1758" spans="1:18" x14ac:dyDescent="0.25">
      <c r="A1758" s="1" t="s">
        <v>1206</v>
      </c>
      <c r="B1758" s="1" t="s">
        <v>4010</v>
      </c>
      <c r="C1758" s="131">
        <v>4837</v>
      </c>
      <c r="D1758" s="43">
        <v>2</v>
      </c>
      <c r="E1758" s="43">
        <f>((D1758/($C1758/100000)))</f>
        <v>41.347942939838738</v>
      </c>
      <c r="F1758" s="6">
        <f>((D1758/$C1758)/(D$2144/$C$2144))</f>
        <v>0.9345008488547748</v>
      </c>
      <c r="G1758" s="44">
        <v>2</v>
      </c>
      <c r="H1758" s="44">
        <f>((G1758/($C1758/100000)))</f>
        <v>41.347942939838738</v>
      </c>
      <c r="I1758" s="14">
        <f>((G1758/$C1758)/(G$2144/$C$2144))</f>
        <v>0.83547286736968196</v>
      </c>
      <c r="J1758" s="49">
        <v>3</v>
      </c>
      <c r="K1758" s="49">
        <f t="shared" si="518"/>
        <v>62.021914409758111</v>
      </c>
      <c r="L1758" s="50">
        <f t="shared" si="519"/>
        <v>0.19918080810299732</v>
      </c>
      <c r="M1758" s="45">
        <v>7</v>
      </c>
      <c r="N1758" s="45">
        <f t="shared" si="513"/>
        <v>144.71780028943559</v>
      </c>
      <c r="O1758" s="18">
        <f t="shared" si="514"/>
        <v>0.35722075361837685</v>
      </c>
      <c r="P1758" s="37">
        <f t="shared" si="515"/>
        <v>28.571428571428569</v>
      </c>
      <c r="Q1758" s="37">
        <f t="shared" si="516"/>
        <v>2.6160317937549427</v>
      </c>
      <c r="R1758" s="37">
        <f t="shared" si="517"/>
        <v>161.60317937549428</v>
      </c>
    </row>
    <row r="1759" spans="1:18" x14ac:dyDescent="0.25">
      <c r="A1759" s="1" t="s">
        <v>1759</v>
      </c>
      <c r="B1759" s="1" t="s">
        <v>2583</v>
      </c>
      <c r="C1759" s="131">
        <v>4836</v>
      </c>
      <c r="D1759" s="43">
        <v>1</v>
      </c>
      <c r="E1759" s="43">
        <f>((D1759/($C1759/100000)))</f>
        <v>20.678246484698096</v>
      </c>
      <c r="F1759" s="6">
        <f>((D1759/$C1759)/(D$2144/$C$2144))</f>
        <v>0.46734704362185131</v>
      </c>
      <c r="G1759" s="44">
        <v>1</v>
      </c>
      <c r="H1759" s="44">
        <f>((G1759/($C1759/100000)))</f>
        <v>20.678246484698096</v>
      </c>
      <c r="I1759" s="14">
        <f>((G1759/$C1759)/(G$2144/$C$2144))</f>
        <v>0.41782281425425472</v>
      </c>
      <c r="J1759" s="49">
        <v>4</v>
      </c>
      <c r="K1759" s="49">
        <f t="shared" si="518"/>
        <v>82.712985938792386</v>
      </c>
      <c r="L1759" s="50">
        <f t="shared" si="519"/>
        <v>0.26562932693526276</v>
      </c>
      <c r="M1759" s="45">
        <v>6</v>
      </c>
      <c r="N1759" s="45">
        <f t="shared" si="513"/>
        <v>124.06947890818859</v>
      </c>
      <c r="O1759" s="18">
        <f t="shared" si="514"/>
        <v>0.30625253194826108</v>
      </c>
      <c r="P1759" s="37">
        <f t="shared" si="515"/>
        <v>16.666666666666664</v>
      </c>
      <c r="Q1759" s="37">
        <f t="shared" si="516"/>
        <v>1.5260185463570497</v>
      </c>
      <c r="R1759" s="37">
        <f t="shared" si="517"/>
        <v>52.601854635704967</v>
      </c>
    </row>
    <row r="1760" spans="1:18" x14ac:dyDescent="0.25">
      <c r="A1760" s="1" t="s">
        <v>1359</v>
      </c>
      <c r="B1760" s="1" t="s">
        <v>4011</v>
      </c>
      <c r="C1760" s="131">
        <v>4833</v>
      </c>
      <c r="D1760" s="43"/>
      <c r="E1760" s="43"/>
      <c r="F1760" s="6"/>
      <c r="G1760" s="44"/>
      <c r="H1760" s="44"/>
      <c r="I1760" s="14"/>
      <c r="J1760" s="49">
        <v>1</v>
      </c>
      <c r="K1760" s="49">
        <f t="shared" si="518"/>
        <v>20.691082143596113</v>
      </c>
      <c r="L1760" s="50">
        <f t="shared" si="519"/>
        <v>6.6448552920490928E-2</v>
      </c>
      <c r="M1760" s="45">
        <v>1</v>
      </c>
      <c r="N1760" s="45">
        <f t="shared" si="513"/>
        <v>20.691082143596113</v>
      </c>
      <c r="O1760" s="18">
        <f t="shared" si="514"/>
        <v>5.1073772139519635E-2</v>
      </c>
      <c r="P1760" s="37">
        <f t="shared" si="515"/>
        <v>0</v>
      </c>
      <c r="Q1760" s="37">
        <f t="shared" si="516"/>
        <v>0</v>
      </c>
      <c r="R1760" s="37">
        <f t="shared" si="517"/>
        <v>-100</v>
      </c>
    </row>
    <row r="1761" spans="1:18" x14ac:dyDescent="0.25">
      <c r="A1761" s="1" t="s">
        <v>1882</v>
      </c>
      <c r="B1761" s="1" t="s">
        <v>4012</v>
      </c>
      <c r="C1761" s="131">
        <v>4817</v>
      </c>
      <c r="D1761" s="43"/>
      <c r="E1761" s="43"/>
      <c r="F1761" s="6"/>
      <c r="G1761" s="44"/>
      <c r="H1761" s="44"/>
      <c r="I1761" s="14"/>
      <c r="J1761" s="49">
        <v>3</v>
      </c>
      <c r="K1761" s="49">
        <f t="shared" si="518"/>
        <v>62.279427029271332</v>
      </c>
      <c r="L1761" s="50">
        <f t="shared" si="519"/>
        <v>0.20000779920992276</v>
      </c>
      <c r="M1761" s="45">
        <v>3</v>
      </c>
      <c r="N1761" s="45">
        <f t="shared" si="513"/>
        <v>62.279427029271332</v>
      </c>
      <c r="O1761" s="18">
        <f t="shared" si="514"/>
        <v>0.15373025166097057</v>
      </c>
      <c r="P1761" s="37">
        <f t="shared" si="515"/>
        <v>0</v>
      </c>
      <c r="Q1761" s="37">
        <f t="shared" si="516"/>
        <v>0</v>
      </c>
      <c r="R1761" s="37">
        <f t="shared" si="517"/>
        <v>-100</v>
      </c>
    </row>
    <row r="1762" spans="1:18" x14ac:dyDescent="0.25">
      <c r="A1762" s="1" t="s">
        <v>1991</v>
      </c>
      <c r="B1762" s="1" t="s">
        <v>4013</v>
      </c>
      <c r="C1762" s="131">
        <v>4805</v>
      </c>
      <c r="D1762" s="43">
        <v>3</v>
      </c>
      <c r="E1762" s="43">
        <f>((D1762/($C1762/100000)))</f>
        <v>62.434963579604577</v>
      </c>
      <c r="F1762" s="6">
        <f>((D1762/$C1762)/(D$2144/$C$2144))</f>
        <v>1.4110865575162994</v>
      </c>
      <c r="G1762" s="44">
        <v>1</v>
      </c>
      <c r="H1762" s="44">
        <f>((G1762/($C1762/100000)))</f>
        <v>20.811654526534859</v>
      </c>
      <c r="I1762" s="14">
        <f>((G1762/$C1762)/(G$2144/$C$2144))</f>
        <v>0.4205184453139596</v>
      </c>
      <c r="J1762" s="49">
        <v>12</v>
      </c>
      <c r="K1762" s="49">
        <f t="shared" si="518"/>
        <v>249.73985431841831</v>
      </c>
      <c r="L1762" s="50">
        <f t="shared" si="519"/>
        <v>0.80202919358518032</v>
      </c>
      <c r="M1762" s="45">
        <v>16</v>
      </c>
      <c r="N1762" s="45">
        <f t="shared" si="513"/>
        <v>332.98647242455775</v>
      </c>
      <c r="O1762" s="18">
        <f t="shared" si="514"/>
        <v>0.82194227929339747</v>
      </c>
      <c r="P1762" s="37">
        <f t="shared" si="515"/>
        <v>18.75</v>
      </c>
      <c r="Q1762" s="37">
        <f t="shared" si="516"/>
        <v>1.7167708646516813</v>
      </c>
      <c r="R1762" s="37">
        <f t="shared" si="517"/>
        <v>71.677086465168131</v>
      </c>
    </row>
    <row r="1763" spans="1:18" x14ac:dyDescent="0.25">
      <c r="A1763" s="1" t="s">
        <v>1686</v>
      </c>
      <c r="B1763" s="1" t="s">
        <v>2889</v>
      </c>
      <c r="C1763" s="131">
        <v>4786</v>
      </c>
      <c r="D1763" s="43"/>
      <c r="E1763" s="43"/>
      <c r="F1763" s="6"/>
      <c r="G1763" s="44">
        <v>1</v>
      </c>
      <c r="H1763" s="44">
        <f>((G1763/($C1763/100000)))</f>
        <v>20.894274968658589</v>
      </c>
      <c r="I1763" s="14">
        <f>((G1763/$C1763)/(G$2144/$C$2144))</f>
        <v>0.42218786663885832</v>
      </c>
      <c r="J1763" s="49">
        <v>9</v>
      </c>
      <c r="K1763" s="49">
        <f t="shared" si="518"/>
        <v>188.04847471792729</v>
      </c>
      <c r="L1763" s="50">
        <f t="shared" si="519"/>
        <v>0.60390988432565684</v>
      </c>
      <c r="M1763" s="45">
        <v>10</v>
      </c>
      <c r="N1763" s="45">
        <f t="shared" si="513"/>
        <v>208.94274968658587</v>
      </c>
      <c r="O1763" s="18">
        <f t="shared" si="514"/>
        <v>0.51575332375741423</v>
      </c>
      <c r="P1763" s="37">
        <f t="shared" si="515"/>
        <v>0</v>
      </c>
      <c r="Q1763" s="37">
        <f t="shared" si="516"/>
        <v>0</v>
      </c>
      <c r="R1763" s="37">
        <f t="shared" si="517"/>
        <v>-100</v>
      </c>
    </row>
    <row r="1764" spans="1:18" x14ac:dyDescent="0.25">
      <c r="A1764" s="1" t="s">
        <v>1002</v>
      </c>
      <c r="B1764" s="1" t="s">
        <v>4014</v>
      </c>
      <c r="C1764" s="131">
        <v>4782</v>
      </c>
      <c r="D1764" s="43">
        <v>3</v>
      </c>
      <c r="E1764" s="43">
        <f>((D1764/($C1764/100000)))</f>
        <v>62.735257214554579</v>
      </c>
      <c r="F1764" s="6">
        <f>((D1764/$C1764)/(D$2144/$C$2144))</f>
        <v>1.4178734648401963</v>
      </c>
      <c r="G1764" s="44"/>
      <c r="H1764" s="44"/>
      <c r="I1764" s="14"/>
      <c r="J1764" s="49"/>
      <c r="K1764" s="49"/>
      <c r="L1764" s="50"/>
      <c r="M1764" s="45">
        <v>3</v>
      </c>
      <c r="N1764" s="45">
        <f t="shared" si="513"/>
        <v>62.735257214554579</v>
      </c>
      <c r="O1764" s="18">
        <f t="shared" si="514"/>
        <v>0.15485542079692496</v>
      </c>
      <c r="P1764" s="37">
        <f t="shared" si="515"/>
        <v>100</v>
      </c>
      <c r="Q1764" s="37">
        <f t="shared" si="516"/>
        <v>9.1561112781422995</v>
      </c>
      <c r="R1764" s="37">
        <f t="shared" si="517"/>
        <v>815.61112781422992</v>
      </c>
    </row>
    <row r="1765" spans="1:18" x14ac:dyDescent="0.25">
      <c r="A1765" s="1" t="s">
        <v>1518</v>
      </c>
      <c r="B1765" s="1" t="s">
        <v>4015</v>
      </c>
      <c r="C1765" s="131">
        <v>4762</v>
      </c>
      <c r="D1765" s="43">
        <v>2</v>
      </c>
      <c r="E1765" s="43">
        <f>((D1765/($C1765/100000)))</f>
        <v>41.999160016799664</v>
      </c>
      <c r="F1765" s="6">
        <f>((D1765/$C1765)/(D$2144/$C$2144))</f>
        <v>0.94921894286235753</v>
      </c>
      <c r="G1765" s="44">
        <v>2</v>
      </c>
      <c r="H1765" s="44">
        <f>((G1765/($C1765/100000)))</f>
        <v>41.999160016799664</v>
      </c>
      <c r="I1765" s="14">
        <f>((G1765/$C1765)/(G$2144/$C$2144))</f>
        <v>0.8486313018620647</v>
      </c>
      <c r="J1765" s="49">
        <v>13</v>
      </c>
      <c r="K1765" s="49">
        <f>((J1765/($C1765/100000)))</f>
        <v>272.99454010919783</v>
      </c>
      <c r="L1765" s="50">
        <f>((J1765/$C1765)/(J$2144/$C$2144))</f>
        <v>0.87671065338965237</v>
      </c>
      <c r="M1765" s="45">
        <v>17</v>
      </c>
      <c r="N1765" s="45">
        <f t="shared" si="513"/>
        <v>356.9928601427971</v>
      </c>
      <c r="O1765" s="18">
        <f t="shared" si="514"/>
        <v>0.88119953648783567</v>
      </c>
      <c r="P1765" s="37">
        <f t="shared" si="515"/>
        <v>11.76470588235294</v>
      </c>
      <c r="Q1765" s="37">
        <f t="shared" si="516"/>
        <v>1.0771895621343881</v>
      </c>
      <c r="R1765" s="37">
        <f t="shared" si="517"/>
        <v>7.7189562134388101</v>
      </c>
    </row>
    <row r="1766" spans="1:18" x14ac:dyDescent="0.25">
      <c r="A1766" s="1" t="s">
        <v>977</v>
      </c>
      <c r="B1766" s="1" t="s">
        <v>4016</v>
      </c>
      <c r="C1766" s="131">
        <v>4738</v>
      </c>
      <c r="D1766" s="43"/>
      <c r="E1766" s="43"/>
      <c r="F1766" s="6"/>
      <c r="G1766" s="44">
        <v>1</v>
      </c>
      <c r="H1766" s="44">
        <f>((G1766/($C1766/100000)))</f>
        <v>21.105951878429718</v>
      </c>
      <c r="I1766" s="14">
        <f>((G1766/$C1766)/(G$2144/$C$2144))</f>
        <v>0.42646499150138789</v>
      </c>
      <c r="J1766" s="49"/>
      <c r="K1766" s="49"/>
      <c r="L1766" s="50"/>
      <c r="M1766" s="45">
        <v>1</v>
      </c>
      <c r="N1766" s="45">
        <f t="shared" si="513"/>
        <v>21.105951878429718</v>
      </c>
      <c r="O1766" s="18">
        <f t="shared" si="514"/>
        <v>5.2097834687694897E-2</v>
      </c>
      <c r="P1766" s="37">
        <f t="shared" si="515"/>
        <v>0</v>
      </c>
      <c r="Q1766" s="37">
        <f t="shared" si="516"/>
        <v>0</v>
      </c>
      <c r="R1766" s="37">
        <f t="shared" si="517"/>
        <v>-100</v>
      </c>
    </row>
    <row r="1767" spans="1:18" x14ac:dyDescent="0.25">
      <c r="A1767" s="1" t="s">
        <v>1677</v>
      </c>
      <c r="B1767" s="1" t="s">
        <v>4017</v>
      </c>
      <c r="C1767" s="131">
        <v>4735</v>
      </c>
      <c r="D1767" s="43"/>
      <c r="E1767" s="43"/>
      <c r="F1767" s="6"/>
      <c r="G1767" s="44"/>
      <c r="H1767" s="44"/>
      <c r="I1767" s="14"/>
      <c r="J1767" s="49">
        <v>5</v>
      </c>
      <c r="K1767" s="49">
        <f t="shared" ref="K1767:K1783" si="520">((J1767/($C1767/100000)))</f>
        <v>105.59662090813093</v>
      </c>
      <c r="L1767" s="50">
        <f t="shared" ref="L1767:L1783" si="521">((J1767/$C1767)/(J$2144/$C$2144))</f>
        <v>0.33911917240204076</v>
      </c>
      <c r="M1767" s="45">
        <v>5</v>
      </c>
      <c r="N1767" s="45">
        <f t="shared" si="513"/>
        <v>105.59662090813093</v>
      </c>
      <c r="O1767" s="18">
        <f t="shared" si="514"/>
        <v>0.26065421409746398</v>
      </c>
      <c r="P1767" s="37">
        <f t="shared" si="515"/>
        <v>0</v>
      </c>
      <c r="Q1767" s="37">
        <f t="shared" si="516"/>
        <v>0</v>
      </c>
      <c r="R1767" s="37">
        <f t="shared" si="517"/>
        <v>-100</v>
      </c>
    </row>
    <row r="1768" spans="1:18" x14ac:dyDescent="0.25">
      <c r="A1768" s="1" t="s">
        <v>130</v>
      </c>
      <c r="B1768" s="1" t="s">
        <v>4018</v>
      </c>
      <c r="C1768" s="131">
        <v>4726</v>
      </c>
      <c r="D1768" s="43">
        <v>1</v>
      </c>
      <c r="E1768" s="43">
        <f>((D1768/($C1768/100000)))</f>
        <v>21.159542953872194</v>
      </c>
      <c r="F1768" s="6">
        <f>((D1768/$C1768)/(D$2144/$C$2144))</f>
        <v>0.47822477845012129</v>
      </c>
      <c r="G1768" s="44"/>
      <c r="H1768" s="44"/>
      <c r="I1768" s="14"/>
      <c r="J1768" s="49">
        <v>3</v>
      </c>
      <c r="K1768" s="49">
        <f t="shared" si="520"/>
        <v>63.478628861616585</v>
      </c>
      <c r="L1768" s="50">
        <f t="shared" si="521"/>
        <v>0.20385898620275031</v>
      </c>
      <c r="M1768" s="45">
        <v>4</v>
      </c>
      <c r="N1768" s="45">
        <f t="shared" si="513"/>
        <v>84.638171815488775</v>
      </c>
      <c r="O1768" s="18">
        <f t="shared" si="514"/>
        <v>0.20892047460880103</v>
      </c>
      <c r="P1768" s="37">
        <f t="shared" si="515"/>
        <v>25</v>
      </c>
      <c r="Q1768" s="37">
        <f t="shared" si="516"/>
        <v>2.2890278195355749</v>
      </c>
      <c r="R1768" s="37">
        <f t="shared" si="517"/>
        <v>128.90278195355748</v>
      </c>
    </row>
    <row r="1769" spans="1:18" x14ac:dyDescent="0.25">
      <c r="A1769" s="1" t="s">
        <v>599</v>
      </c>
      <c r="B1769" s="1" t="s">
        <v>4019</v>
      </c>
      <c r="C1769" s="131">
        <v>4691</v>
      </c>
      <c r="D1769" s="43"/>
      <c r="E1769" s="43"/>
      <c r="F1769" s="6"/>
      <c r="G1769" s="44">
        <v>2</v>
      </c>
      <c r="H1769" s="44">
        <f>((G1769/($C1769/100000)))</f>
        <v>42.634832658281816</v>
      </c>
      <c r="I1769" s="14">
        <f>((G1769/$C1769)/(G$2144/$C$2144))</f>
        <v>0.861475646869996</v>
      </c>
      <c r="J1769" s="49">
        <v>4</v>
      </c>
      <c r="K1769" s="49">
        <f t="shared" si="520"/>
        <v>85.269665316563632</v>
      </c>
      <c r="L1769" s="50">
        <f t="shared" si="521"/>
        <v>0.27383999681495003</v>
      </c>
      <c r="M1769" s="45">
        <v>6</v>
      </c>
      <c r="N1769" s="45">
        <f t="shared" si="513"/>
        <v>127.90449797484544</v>
      </c>
      <c r="O1769" s="18">
        <f t="shared" si="514"/>
        <v>0.31571887540008325</v>
      </c>
      <c r="P1769" s="37">
        <f t="shared" si="515"/>
        <v>0</v>
      </c>
      <c r="Q1769" s="37">
        <f t="shared" si="516"/>
        <v>0</v>
      </c>
      <c r="R1769" s="37">
        <f t="shared" si="517"/>
        <v>-100</v>
      </c>
    </row>
    <row r="1770" spans="1:18" x14ac:dyDescent="0.25">
      <c r="A1770" s="1" t="s">
        <v>1174</v>
      </c>
      <c r="B1770" s="1" t="s">
        <v>4020</v>
      </c>
      <c r="C1770" s="131">
        <v>4677</v>
      </c>
      <c r="D1770" s="43">
        <v>2</v>
      </c>
      <c r="E1770" s="43">
        <f>((D1770/($C1770/100000)))</f>
        <v>42.762454564892025</v>
      </c>
      <c r="F1770" s="6">
        <f>((D1770/$C1770)/(D$2144/$C$2144))</f>
        <v>0.9664700889267791</v>
      </c>
      <c r="G1770" s="44"/>
      <c r="H1770" s="44"/>
      <c r="I1770" s="14"/>
      <c r="J1770" s="49">
        <v>3</v>
      </c>
      <c r="K1770" s="49">
        <f t="shared" si="520"/>
        <v>64.143681847338044</v>
      </c>
      <c r="L1770" s="50">
        <f t="shared" si="521"/>
        <v>0.20599477630835961</v>
      </c>
      <c r="M1770" s="45">
        <v>5</v>
      </c>
      <c r="N1770" s="45">
        <f t="shared" si="513"/>
        <v>106.90613641223007</v>
      </c>
      <c r="O1770" s="18">
        <f t="shared" si="514"/>
        <v>0.2638866161538363</v>
      </c>
      <c r="P1770" s="37">
        <f t="shared" si="515"/>
        <v>40</v>
      </c>
      <c r="Q1770" s="37">
        <f t="shared" si="516"/>
        <v>3.6624445112569197</v>
      </c>
      <c r="R1770" s="37">
        <f t="shared" si="517"/>
        <v>266.24445112569197</v>
      </c>
    </row>
    <row r="1771" spans="1:18" x14ac:dyDescent="0.25">
      <c r="A1771" s="1" t="s">
        <v>1472</v>
      </c>
      <c r="B1771" s="1" t="s">
        <v>4021</v>
      </c>
      <c r="C1771" s="131">
        <v>4666</v>
      </c>
      <c r="D1771" s="43">
        <v>1</v>
      </c>
      <c r="E1771" s="43">
        <f>((D1771/($C1771/100000)))</f>
        <v>21.43163309044149</v>
      </c>
      <c r="F1771" s="6">
        <f>((D1771/$C1771)/(D$2144/$C$2144))</f>
        <v>0.48437426124202165</v>
      </c>
      <c r="G1771" s="44"/>
      <c r="H1771" s="44"/>
      <c r="I1771" s="14"/>
      <c r="J1771" s="49">
        <v>5</v>
      </c>
      <c r="K1771" s="49">
        <f t="shared" si="520"/>
        <v>107.15816545220746</v>
      </c>
      <c r="L1771" s="50">
        <f t="shared" si="521"/>
        <v>0.34413400799907057</v>
      </c>
      <c r="M1771" s="45">
        <v>6</v>
      </c>
      <c r="N1771" s="45">
        <f t="shared" si="513"/>
        <v>128.58979854264894</v>
      </c>
      <c r="O1771" s="18">
        <f t="shared" si="514"/>
        <v>0.3174104681744086</v>
      </c>
      <c r="P1771" s="37">
        <f t="shared" si="515"/>
        <v>16.666666666666664</v>
      </c>
      <c r="Q1771" s="37">
        <f t="shared" si="516"/>
        <v>1.5260185463570497</v>
      </c>
      <c r="R1771" s="37">
        <f t="shared" si="517"/>
        <v>52.601854635704967</v>
      </c>
    </row>
    <row r="1772" spans="1:18" x14ac:dyDescent="0.25">
      <c r="A1772" s="1" t="s">
        <v>1038</v>
      </c>
      <c r="B1772" s="1" t="s">
        <v>4022</v>
      </c>
      <c r="C1772" s="131">
        <v>4660</v>
      </c>
      <c r="D1772" s="43"/>
      <c r="E1772" s="43"/>
      <c r="F1772" s="6"/>
      <c r="G1772" s="44"/>
      <c r="H1772" s="44"/>
      <c r="I1772" s="14"/>
      <c r="J1772" s="49">
        <v>1</v>
      </c>
      <c r="K1772" s="49">
        <f t="shared" si="520"/>
        <v>21.459227467811157</v>
      </c>
      <c r="L1772" s="50">
        <f t="shared" si="521"/>
        <v>6.8915419799298841E-2</v>
      </c>
      <c r="M1772" s="45">
        <v>1</v>
      </c>
      <c r="N1772" s="45">
        <f t="shared" si="513"/>
        <v>21.459227467811157</v>
      </c>
      <c r="O1772" s="18">
        <f t="shared" si="514"/>
        <v>5.2969858530106953E-2</v>
      </c>
      <c r="P1772" s="37">
        <f t="shared" si="515"/>
        <v>0</v>
      </c>
      <c r="Q1772" s="37">
        <f t="shared" si="516"/>
        <v>0</v>
      </c>
      <c r="R1772" s="37">
        <f t="shared" si="517"/>
        <v>-100</v>
      </c>
    </row>
    <row r="1773" spans="1:18" x14ac:dyDescent="0.25">
      <c r="A1773" s="1" t="s">
        <v>1383</v>
      </c>
      <c r="B1773" s="1" t="s">
        <v>4023</v>
      </c>
      <c r="C1773" s="131">
        <v>4631</v>
      </c>
      <c r="D1773" s="43">
        <v>3</v>
      </c>
      <c r="E1773" s="43">
        <f>((D1773/($C1773/100000)))</f>
        <v>64.780824875836757</v>
      </c>
      <c r="F1773" s="6">
        <f>((D1773/$C1773)/(D$2144/$C$2144))</f>
        <v>1.4641051411932238</v>
      </c>
      <c r="G1773" s="44"/>
      <c r="H1773" s="44"/>
      <c r="I1773" s="14"/>
      <c r="J1773" s="49">
        <v>3</v>
      </c>
      <c r="K1773" s="49">
        <f t="shared" si="520"/>
        <v>64.780824875836757</v>
      </c>
      <c r="L1773" s="50">
        <f t="shared" si="521"/>
        <v>0.20804093474286289</v>
      </c>
      <c r="M1773" s="45">
        <v>6</v>
      </c>
      <c r="N1773" s="45">
        <f t="shared" si="513"/>
        <v>129.56164975167351</v>
      </c>
      <c r="O1773" s="18">
        <f t="shared" si="514"/>
        <v>0.31980938123554103</v>
      </c>
      <c r="P1773" s="37">
        <f t="shared" si="515"/>
        <v>50</v>
      </c>
      <c r="Q1773" s="37">
        <f t="shared" si="516"/>
        <v>4.5780556390711498</v>
      </c>
      <c r="R1773" s="37">
        <f t="shared" si="517"/>
        <v>357.80556390711496</v>
      </c>
    </row>
    <row r="1774" spans="1:18" x14ac:dyDescent="0.25">
      <c r="A1774" s="1" t="s">
        <v>601</v>
      </c>
      <c r="B1774" s="1" t="s">
        <v>4024</v>
      </c>
      <c r="C1774" s="131">
        <v>4628</v>
      </c>
      <c r="D1774" s="43"/>
      <c r="E1774" s="43"/>
      <c r="F1774" s="6"/>
      <c r="G1774" s="44"/>
      <c r="H1774" s="44"/>
      <c r="I1774" s="14"/>
      <c r="J1774" s="49">
        <v>8</v>
      </c>
      <c r="K1774" s="49">
        <f t="shared" si="520"/>
        <v>172.86084701815039</v>
      </c>
      <c r="L1774" s="50">
        <f t="shared" si="521"/>
        <v>0.55513544730290865</v>
      </c>
      <c r="M1774" s="45">
        <v>8</v>
      </c>
      <c r="N1774" s="45">
        <f t="shared" si="513"/>
        <v>172.86084701815039</v>
      </c>
      <c r="O1774" s="18">
        <f t="shared" si="514"/>
        <v>0.42668892091667837</v>
      </c>
      <c r="P1774" s="37">
        <f t="shared" si="515"/>
        <v>0</v>
      </c>
      <c r="Q1774" s="37">
        <f t="shared" si="516"/>
        <v>0</v>
      </c>
      <c r="R1774" s="37">
        <f t="shared" si="517"/>
        <v>-100</v>
      </c>
    </row>
    <row r="1775" spans="1:18" x14ac:dyDescent="0.25">
      <c r="A1775" s="1" t="s">
        <v>1221</v>
      </c>
      <c r="B1775" s="1" t="s">
        <v>4025</v>
      </c>
      <c r="C1775" s="131">
        <v>4627</v>
      </c>
      <c r="D1775" s="43"/>
      <c r="E1775" s="43"/>
      <c r="F1775" s="6"/>
      <c r="G1775" s="44"/>
      <c r="H1775" s="44"/>
      <c r="I1775" s="14"/>
      <c r="J1775" s="49">
        <v>7</v>
      </c>
      <c r="K1775" s="49">
        <f t="shared" si="520"/>
        <v>151.28593040847201</v>
      </c>
      <c r="L1775" s="50">
        <f t="shared" si="521"/>
        <v>0.485848496618355</v>
      </c>
      <c r="M1775" s="45">
        <v>7</v>
      </c>
      <c r="N1775" s="45">
        <f t="shared" si="513"/>
        <v>151.28593040847201</v>
      </c>
      <c r="O1775" s="18">
        <f t="shared" si="514"/>
        <v>0.37343349584008839</v>
      </c>
      <c r="P1775" s="37">
        <f t="shared" si="515"/>
        <v>0</v>
      </c>
      <c r="Q1775" s="37">
        <f t="shared" si="516"/>
        <v>0</v>
      </c>
      <c r="R1775" s="37">
        <f t="shared" si="517"/>
        <v>-100</v>
      </c>
    </row>
    <row r="1776" spans="1:18" x14ac:dyDescent="0.25">
      <c r="A1776" s="1" t="s">
        <v>1233</v>
      </c>
      <c r="B1776" s="1" t="s">
        <v>4026</v>
      </c>
      <c r="C1776" s="131">
        <v>4623</v>
      </c>
      <c r="D1776" s="43">
        <v>1</v>
      </c>
      <c r="E1776" s="43">
        <f>((D1776/($C1776/100000)))</f>
        <v>21.630975556997619</v>
      </c>
      <c r="F1776" s="6">
        <f>((D1776/$C1776)/(D$2144/$C$2144))</f>
        <v>0.48887958099832857</v>
      </c>
      <c r="G1776" s="44"/>
      <c r="H1776" s="44"/>
      <c r="I1776" s="14"/>
      <c r="J1776" s="49">
        <v>1</v>
      </c>
      <c r="K1776" s="49">
        <f t="shared" si="520"/>
        <v>21.630975556997619</v>
      </c>
      <c r="L1776" s="50">
        <f t="shared" si="521"/>
        <v>6.9466981670935027E-2</v>
      </c>
      <c r="M1776" s="45">
        <v>2</v>
      </c>
      <c r="N1776" s="45">
        <f t="shared" si="513"/>
        <v>43.261951113995238</v>
      </c>
      <c r="O1776" s="18">
        <f t="shared" si="514"/>
        <v>0.10678760144940445</v>
      </c>
      <c r="P1776" s="37">
        <f t="shared" si="515"/>
        <v>50</v>
      </c>
      <c r="Q1776" s="37">
        <f t="shared" si="516"/>
        <v>4.5780556390711498</v>
      </c>
      <c r="R1776" s="37">
        <f t="shared" si="517"/>
        <v>357.80556390711496</v>
      </c>
    </row>
    <row r="1777" spans="1:18" x14ac:dyDescent="0.25">
      <c r="A1777" s="1" t="s">
        <v>1026</v>
      </c>
      <c r="B1777" s="1" t="s">
        <v>4027</v>
      </c>
      <c r="C1777" s="131">
        <v>4610</v>
      </c>
      <c r="D1777" s="43"/>
      <c r="E1777" s="43"/>
      <c r="F1777" s="6"/>
      <c r="G1777" s="44">
        <v>3</v>
      </c>
      <c r="H1777" s="44">
        <f>((G1777/($C1777/100000)))</f>
        <v>65.075921908893704</v>
      </c>
      <c r="I1777" s="14">
        <f>((G1777/$C1777)/(G$2144/$C$2144))</f>
        <v>1.314918305683455</v>
      </c>
      <c r="J1777" s="49">
        <v>19</v>
      </c>
      <c r="K1777" s="49">
        <f t="shared" si="520"/>
        <v>412.14750542299345</v>
      </c>
      <c r="L1777" s="50">
        <f t="shared" si="521"/>
        <v>1.3235946353644079</v>
      </c>
      <c r="M1777" s="45">
        <v>22</v>
      </c>
      <c r="N1777" s="45">
        <f t="shared" si="513"/>
        <v>477.22342733188719</v>
      </c>
      <c r="O1777" s="18">
        <f t="shared" si="514"/>
        <v>1.1779761163788645</v>
      </c>
      <c r="P1777" s="37">
        <f t="shared" si="515"/>
        <v>0</v>
      </c>
      <c r="Q1777" s="37">
        <f t="shared" si="516"/>
        <v>0</v>
      </c>
      <c r="R1777" s="37">
        <f t="shared" si="517"/>
        <v>-100</v>
      </c>
    </row>
    <row r="1778" spans="1:18" x14ac:dyDescent="0.25">
      <c r="A1778" s="1" t="s">
        <v>1133</v>
      </c>
      <c r="B1778" s="1" t="s">
        <v>4028</v>
      </c>
      <c r="C1778" s="131">
        <v>4608</v>
      </c>
      <c r="D1778" s="43"/>
      <c r="E1778" s="43"/>
      <c r="F1778" s="6"/>
      <c r="G1778" s="44"/>
      <c r="H1778" s="44"/>
      <c r="I1778" s="14"/>
      <c r="J1778" s="49">
        <v>1</v>
      </c>
      <c r="K1778" s="49">
        <f t="shared" si="520"/>
        <v>21.701388888888889</v>
      </c>
      <c r="L1778" s="50">
        <f t="shared" si="521"/>
        <v>6.9693111168561764E-2</v>
      </c>
      <c r="M1778" s="45">
        <v>1</v>
      </c>
      <c r="N1778" s="45">
        <f t="shared" si="513"/>
        <v>21.701388888888889</v>
      </c>
      <c r="O1778" s="18">
        <f t="shared" si="514"/>
        <v>5.3567608669769617E-2</v>
      </c>
      <c r="P1778" s="37">
        <f t="shared" si="515"/>
        <v>0</v>
      </c>
      <c r="Q1778" s="37">
        <f t="shared" si="516"/>
        <v>0</v>
      </c>
      <c r="R1778" s="37">
        <f t="shared" si="517"/>
        <v>-100</v>
      </c>
    </row>
    <row r="1779" spans="1:18" x14ac:dyDescent="0.25">
      <c r="A1779" s="1" t="s">
        <v>771</v>
      </c>
      <c r="B1779" s="1" t="s">
        <v>4029</v>
      </c>
      <c r="C1779" s="131">
        <v>4567</v>
      </c>
      <c r="D1779" s="43">
        <v>2</v>
      </c>
      <c r="E1779" s="43">
        <f>((D1779/($C1779/100000)))</f>
        <v>43.792423910663452</v>
      </c>
      <c r="F1779" s="6">
        <f>((D1779/$C1779)/(D$2144/$C$2144))</f>
        <v>0.98974832623397113</v>
      </c>
      <c r="G1779" s="44">
        <v>1</v>
      </c>
      <c r="H1779" s="44">
        <f>((G1779/($C1779/100000)))</f>
        <v>21.896211955331726</v>
      </c>
      <c r="I1779" s="14">
        <f>((G1779/$C1779)/(G$2144/$C$2144))</f>
        <v>0.44243291651709565</v>
      </c>
      <c r="J1779" s="49">
        <v>9</v>
      </c>
      <c r="K1779" s="49">
        <f t="shared" si="520"/>
        <v>197.06590759798553</v>
      </c>
      <c r="L1779" s="50">
        <f t="shared" si="521"/>
        <v>0.63286899636141758</v>
      </c>
      <c r="M1779" s="45">
        <v>12</v>
      </c>
      <c r="N1779" s="45">
        <f t="shared" si="513"/>
        <v>262.75454346398072</v>
      </c>
      <c r="O1779" s="18">
        <f t="shared" si="514"/>
        <v>0.64858210838703334</v>
      </c>
      <c r="P1779" s="37">
        <f t="shared" si="515"/>
        <v>16.666666666666664</v>
      </c>
      <c r="Q1779" s="37">
        <f t="shared" si="516"/>
        <v>1.5260185463570497</v>
      </c>
      <c r="R1779" s="37">
        <f t="shared" si="517"/>
        <v>52.601854635704967</v>
      </c>
    </row>
    <row r="1780" spans="1:18" x14ac:dyDescent="0.25">
      <c r="A1780" s="1" t="s">
        <v>963</v>
      </c>
      <c r="B1780" s="1" t="s">
        <v>4030</v>
      </c>
      <c r="C1780" s="131">
        <v>4567</v>
      </c>
      <c r="D1780" s="43">
        <v>2</v>
      </c>
      <c r="E1780" s="43">
        <f>((D1780/($C1780/100000)))</f>
        <v>43.792423910663452</v>
      </c>
      <c r="F1780" s="6">
        <f>((D1780/$C1780)/(D$2144/$C$2144))</f>
        <v>0.98974832623397113</v>
      </c>
      <c r="G1780" s="44">
        <v>4</v>
      </c>
      <c r="H1780" s="44">
        <f>((G1780/($C1780/100000)))</f>
        <v>87.584847821326903</v>
      </c>
      <c r="I1780" s="14">
        <f>((G1780/$C1780)/(G$2144/$C$2144))</f>
        <v>1.7697316660683826</v>
      </c>
      <c r="J1780" s="49">
        <v>24</v>
      </c>
      <c r="K1780" s="49">
        <f t="shared" si="520"/>
        <v>525.50908692796145</v>
      </c>
      <c r="L1780" s="50">
        <f t="shared" si="521"/>
        <v>1.6876506569637801</v>
      </c>
      <c r="M1780" s="45">
        <v>30</v>
      </c>
      <c r="N1780" s="45">
        <f t="shared" si="513"/>
        <v>656.88635865995184</v>
      </c>
      <c r="O1780" s="18">
        <f t="shared" si="514"/>
        <v>1.6214552709675834</v>
      </c>
      <c r="P1780" s="37">
        <f t="shared" si="515"/>
        <v>6.666666666666667</v>
      </c>
      <c r="Q1780" s="37">
        <f t="shared" si="516"/>
        <v>0.61040741854281999</v>
      </c>
      <c r="R1780" s="37">
        <f t="shared" si="517"/>
        <v>-38.959258145718003</v>
      </c>
    </row>
    <row r="1781" spans="1:18" x14ac:dyDescent="0.25">
      <c r="A1781" s="1" t="s">
        <v>993</v>
      </c>
      <c r="B1781" s="1" t="s">
        <v>4031</v>
      </c>
      <c r="C1781" s="131">
        <v>4554</v>
      </c>
      <c r="D1781" s="43"/>
      <c r="E1781" s="43"/>
      <c r="F1781" s="6"/>
      <c r="G1781" s="44">
        <v>1</v>
      </c>
      <c r="H1781" s="44">
        <f>((G1781/($C1781/100000)))</f>
        <v>21.958717610891526</v>
      </c>
      <c r="I1781" s="14">
        <f>((G1781/$C1781)/(G$2144/$C$2144))</f>
        <v>0.44369590024891875</v>
      </c>
      <c r="J1781" s="49">
        <v>1</v>
      </c>
      <c r="K1781" s="49">
        <f t="shared" si="520"/>
        <v>21.958717610891526</v>
      </c>
      <c r="L1781" s="50">
        <f t="shared" si="521"/>
        <v>7.0519511696252229E-2</v>
      </c>
      <c r="M1781" s="45">
        <v>2</v>
      </c>
      <c r="N1781" s="45">
        <f t="shared" si="513"/>
        <v>43.917435221783052</v>
      </c>
      <c r="O1781" s="18">
        <f t="shared" si="514"/>
        <v>0.10840559541075909</v>
      </c>
      <c r="P1781" s="37">
        <f t="shared" si="515"/>
        <v>0</v>
      </c>
      <c r="Q1781" s="37">
        <f t="shared" si="516"/>
        <v>0</v>
      </c>
      <c r="R1781" s="37">
        <f t="shared" si="517"/>
        <v>-100</v>
      </c>
    </row>
    <row r="1782" spans="1:18" x14ac:dyDescent="0.25">
      <c r="A1782" s="1" t="s">
        <v>1051</v>
      </c>
      <c r="B1782" s="1" t="s">
        <v>4032</v>
      </c>
      <c r="C1782" s="131">
        <v>4546</v>
      </c>
      <c r="D1782" s="43">
        <v>1</v>
      </c>
      <c r="E1782" s="43">
        <f>((D1782/($C1782/100000)))</f>
        <v>21.997360316761988</v>
      </c>
      <c r="F1782" s="6">
        <f>((D1782/$C1782)/(D$2144/$C$2144))</f>
        <v>0.49716020742526906</v>
      </c>
      <c r="G1782" s="44"/>
      <c r="H1782" s="44"/>
      <c r="I1782" s="14"/>
      <c r="J1782" s="49">
        <v>8</v>
      </c>
      <c r="K1782" s="49">
        <f t="shared" si="520"/>
        <v>175.9788825340959</v>
      </c>
      <c r="L1782" s="50">
        <f t="shared" si="521"/>
        <v>0.56514888915923034</v>
      </c>
      <c r="M1782" s="45">
        <v>9</v>
      </c>
      <c r="N1782" s="45">
        <f t="shared" si="513"/>
        <v>197.97624285085789</v>
      </c>
      <c r="O1782" s="18">
        <f t="shared" si="514"/>
        <v>0.4886836486477531</v>
      </c>
      <c r="P1782" s="37">
        <f t="shared" si="515"/>
        <v>11.111111111111111</v>
      </c>
      <c r="Q1782" s="37">
        <f t="shared" si="516"/>
        <v>1.0173456975713666</v>
      </c>
      <c r="R1782" s="37">
        <f t="shared" si="517"/>
        <v>1.7345697571366614</v>
      </c>
    </row>
    <row r="1783" spans="1:18" x14ac:dyDescent="0.25">
      <c r="A1783" s="1" t="s">
        <v>536</v>
      </c>
      <c r="B1783" s="1" t="s">
        <v>4033</v>
      </c>
      <c r="C1783" s="131">
        <v>4536</v>
      </c>
      <c r="D1783" s="43"/>
      <c r="E1783" s="43"/>
      <c r="F1783" s="6"/>
      <c r="G1783" s="44"/>
      <c r="H1783" s="44"/>
      <c r="I1783" s="14"/>
      <c r="J1783" s="49">
        <v>1</v>
      </c>
      <c r="K1783" s="49">
        <f t="shared" si="520"/>
        <v>22.045855379188712</v>
      </c>
      <c r="L1783" s="50">
        <f t="shared" si="521"/>
        <v>7.0799351028380211E-2</v>
      </c>
      <c r="M1783" s="45">
        <v>1</v>
      </c>
      <c r="N1783" s="45">
        <f t="shared" si="513"/>
        <v>22.045855379188712</v>
      </c>
      <c r="O1783" s="18">
        <f t="shared" si="514"/>
        <v>5.4417888172464374E-2</v>
      </c>
      <c r="P1783" s="37">
        <f t="shared" si="515"/>
        <v>0</v>
      </c>
      <c r="Q1783" s="37">
        <f t="shared" si="516"/>
        <v>0</v>
      </c>
      <c r="R1783" s="37">
        <f t="shared" si="517"/>
        <v>-100</v>
      </c>
    </row>
    <row r="1784" spans="1:18" x14ac:dyDescent="0.25">
      <c r="A1784" s="1" t="s">
        <v>1031</v>
      </c>
      <c r="B1784" s="1" t="s">
        <v>4034</v>
      </c>
      <c r="C1784" s="131">
        <v>4502</v>
      </c>
      <c r="D1784" s="43"/>
      <c r="E1784" s="43"/>
      <c r="F1784" s="6"/>
      <c r="G1784" s="44">
        <v>1</v>
      </c>
      <c r="H1784" s="44">
        <f>((G1784/($C1784/100000)))</f>
        <v>22.21235006663705</v>
      </c>
      <c r="I1784" s="14">
        <f>((G1784/$C1784)/(G$2144/$C$2144))</f>
        <v>0.44882077515183827</v>
      </c>
      <c r="J1784" s="49"/>
      <c r="K1784" s="49"/>
      <c r="L1784" s="50"/>
      <c r="M1784" s="45">
        <v>1</v>
      </c>
      <c r="N1784" s="45">
        <f t="shared" si="513"/>
        <v>22.21235006663705</v>
      </c>
      <c r="O1784" s="18">
        <f t="shared" si="514"/>
        <v>5.4828862894335501E-2</v>
      </c>
      <c r="P1784" s="37">
        <f t="shared" si="515"/>
        <v>0</v>
      </c>
      <c r="Q1784" s="37">
        <f t="shared" si="516"/>
        <v>0</v>
      </c>
      <c r="R1784" s="37">
        <f t="shared" si="517"/>
        <v>-100</v>
      </c>
    </row>
    <row r="1785" spans="1:18" x14ac:dyDescent="0.25">
      <c r="A1785" s="1" t="s">
        <v>1237</v>
      </c>
      <c r="B1785" s="1" t="s">
        <v>4035</v>
      </c>
      <c r="C1785" s="131">
        <v>4470</v>
      </c>
      <c r="D1785" s="43">
        <v>2</v>
      </c>
      <c r="E1785" s="43">
        <f>((D1785/($C1785/100000)))</f>
        <v>44.742729306487696</v>
      </c>
      <c r="F1785" s="6">
        <f>((D1785/$C1785)/(D$2144/$C$2144))</f>
        <v>1.0112260863334555</v>
      </c>
      <c r="G1785" s="44"/>
      <c r="H1785" s="44"/>
      <c r="I1785" s="14"/>
      <c r="J1785" s="49"/>
      <c r="K1785" s="49"/>
      <c r="L1785" s="50"/>
      <c r="M1785" s="45">
        <v>2</v>
      </c>
      <c r="N1785" s="45">
        <f t="shared" si="513"/>
        <v>44.742729306487696</v>
      </c>
      <c r="O1785" s="18">
        <f t="shared" si="514"/>
        <v>0.11044274753928342</v>
      </c>
      <c r="P1785" s="37">
        <f t="shared" si="515"/>
        <v>100</v>
      </c>
      <c r="Q1785" s="37">
        <f t="shared" si="516"/>
        <v>9.1561112781422995</v>
      </c>
      <c r="R1785" s="37">
        <f t="shared" si="517"/>
        <v>815.61112781422992</v>
      </c>
    </row>
    <row r="1786" spans="1:18" x14ac:dyDescent="0.25">
      <c r="A1786" s="1" t="s">
        <v>1993</v>
      </c>
      <c r="B1786" s="1" t="s">
        <v>4036</v>
      </c>
      <c r="C1786" s="131">
        <v>4448</v>
      </c>
      <c r="D1786" s="43">
        <v>3</v>
      </c>
      <c r="E1786" s="43">
        <f>((D1786/($C1786/100000)))</f>
        <v>67.446043165467628</v>
      </c>
      <c r="F1786" s="6">
        <f>((D1786/$C1786)/(D$2144/$C$2144))</f>
        <v>1.5243414813097615</v>
      </c>
      <c r="G1786" s="44">
        <v>1</v>
      </c>
      <c r="H1786" s="44">
        <f>((G1786/($C1786/100000)))</f>
        <v>22.482014388489208</v>
      </c>
      <c r="I1786" s="14">
        <f>((G1786/$C1786)/(G$2144/$C$2144))</f>
        <v>0.45426958851923921</v>
      </c>
      <c r="J1786" s="49">
        <v>12</v>
      </c>
      <c r="K1786" s="49">
        <f t="shared" ref="K1786:K1800" si="522">((J1786/($C1786/100000)))</f>
        <v>269.78417266187051</v>
      </c>
      <c r="L1786" s="50">
        <f t="shared" ref="L1786:L1800" si="523">((J1786/$C1786)/(J$2144/$C$2144))</f>
        <v>0.86640069136168885</v>
      </c>
      <c r="M1786" s="45">
        <v>16</v>
      </c>
      <c r="N1786" s="45">
        <f t="shared" si="513"/>
        <v>359.71223021582733</v>
      </c>
      <c r="O1786" s="18">
        <f t="shared" si="514"/>
        <v>0.88791201708740441</v>
      </c>
      <c r="P1786" s="37">
        <f t="shared" si="515"/>
        <v>18.75</v>
      </c>
      <c r="Q1786" s="37">
        <f t="shared" si="516"/>
        <v>1.7167708646516813</v>
      </c>
      <c r="R1786" s="37">
        <f t="shared" si="517"/>
        <v>71.677086465168131</v>
      </c>
    </row>
    <row r="1787" spans="1:18" x14ac:dyDescent="0.25">
      <c r="A1787" s="1" t="s">
        <v>612</v>
      </c>
      <c r="B1787" s="1" t="s">
        <v>4037</v>
      </c>
      <c r="C1787" s="131">
        <v>4441</v>
      </c>
      <c r="D1787" s="43"/>
      <c r="E1787" s="43"/>
      <c r="F1787" s="6"/>
      <c r="G1787" s="44"/>
      <c r="H1787" s="44"/>
      <c r="I1787" s="14"/>
      <c r="J1787" s="49">
        <v>5</v>
      </c>
      <c r="K1787" s="49">
        <f t="shared" si="522"/>
        <v>112.58725512272011</v>
      </c>
      <c r="L1787" s="50">
        <f t="shared" si="523"/>
        <v>0.36156930450881852</v>
      </c>
      <c r="M1787" s="45">
        <v>5</v>
      </c>
      <c r="N1787" s="45">
        <f t="shared" si="513"/>
        <v>112.58725512272011</v>
      </c>
      <c r="O1787" s="18">
        <f t="shared" si="514"/>
        <v>0.27790986348828911</v>
      </c>
      <c r="P1787" s="37">
        <f t="shared" si="515"/>
        <v>0</v>
      </c>
      <c r="Q1787" s="37">
        <f t="shared" si="516"/>
        <v>0</v>
      </c>
      <c r="R1787" s="37">
        <f t="shared" si="517"/>
        <v>-100</v>
      </c>
    </row>
    <row r="1788" spans="1:18" x14ac:dyDescent="0.25">
      <c r="A1788" s="1" t="s">
        <v>1136</v>
      </c>
      <c r="B1788" s="1" t="s">
        <v>4038</v>
      </c>
      <c r="C1788" s="131">
        <v>4437</v>
      </c>
      <c r="D1788" s="43"/>
      <c r="E1788" s="43"/>
      <c r="F1788" s="6"/>
      <c r="G1788" s="44">
        <v>3</v>
      </c>
      <c r="H1788" s="44">
        <f>((G1788/($C1788/100000)))</f>
        <v>67.613252197430697</v>
      </c>
      <c r="I1788" s="14">
        <f>((G1788/$C1788)/(G$2144/$C$2144))</f>
        <v>1.3661873764256767</v>
      </c>
      <c r="J1788" s="49">
        <v>6</v>
      </c>
      <c r="K1788" s="49">
        <f t="shared" si="522"/>
        <v>135.22650439486139</v>
      </c>
      <c r="L1788" s="50">
        <f t="shared" si="523"/>
        <v>0.43427431543574396</v>
      </c>
      <c r="M1788" s="45">
        <v>9</v>
      </c>
      <c r="N1788" s="45">
        <f t="shared" si="513"/>
        <v>202.8397565922921</v>
      </c>
      <c r="O1788" s="18">
        <f t="shared" si="514"/>
        <v>0.5006887236314369</v>
      </c>
      <c r="P1788" s="37">
        <f t="shared" si="515"/>
        <v>0</v>
      </c>
      <c r="Q1788" s="37">
        <f t="shared" si="516"/>
        <v>0</v>
      </c>
      <c r="R1788" s="37">
        <f t="shared" si="517"/>
        <v>-100</v>
      </c>
    </row>
    <row r="1789" spans="1:18" x14ac:dyDescent="0.25">
      <c r="A1789" s="1" t="s">
        <v>1190</v>
      </c>
      <c r="B1789" s="1" t="s">
        <v>4039</v>
      </c>
      <c r="C1789" s="131">
        <v>4436</v>
      </c>
      <c r="D1789" s="43"/>
      <c r="E1789" s="43"/>
      <c r="F1789" s="6"/>
      <c r="G1789" s="44"/>
      <c r="H1789" s="44"/>
      <c r="I1789" s="14"/>
      <c r="J1789" s="49">
        <v>2</v>
      </c>
      <c r="K1789" s="49">
        <f t="shared" si="522"/>
        <v>45.085662759242567</v>
      </c>
      <c r="L1789" s="50">
        <f t="shared" si="523"/>
        <v>0.1447907377207992</v>
      </c>
      <c r="M1789" s="45">
        <v>2</v>
      </c>
      <c r="N1789" s="45">
        <f t="shared" si="513"/>
        <v>45.085662759242567</v>
      </c>
      <c r="O1789" s="18">
        <f t="shared" si="514"/>
        <v>0.11128924289914266</v>
      </c>
      <c r="P1789" s="37">
        <f t="shared" si="515"/>
        <v>0</v>
      </c>
      <c r="Q1789" s="37">
        <f t="shared" si="516"/>
        <v>0</v>
      </c>
      <c r="R1789" s="37">
        <f t="shared" si="517"/>
        <v>-100</v>
      </c>
    </row>
    <row r="1790" spans="1:18" x14ac:dyDescent="0.25">
      <c r="A1790" s="1" t="s">
        <v>1695</v>
      </c>
      <c r="B1790" s="1" t="s">
        <v>4040</v>
      </c>
      <c r="C1790" s="131">
        <v>4434</v>
      </c>
      <c r="D1790" s="43">
        <v>1</v>
      </c>
      <c r="E1790" s="43">
        <f>((D1790/($C1790/100000)))</f>
        <v>22.552999548940011</v>
      </c>
      <c r="F1790" s="6">
        <f>((D1790/$C1790)/(D$2144/$C$2144))</f>
        <v>0.50971815583113966</v>
      </c>
      <c r="G1790" s="44">
        <v>2</v>
      </c>
      <c r="H1790" s="44">
        <f>((G1790/($C1790/100000)))</f>
        <v>45.105999097880023</v>
      </c>
      <c r="I1790" s="14">
        <f>((G1790/$C1790)/(G$2144/$C$2144))</f>
        <v>0.91140781674947036</v>
      </c>
      <c r="J1790" s="49">
        <v>17</v>
      </c>
      <c r="K1790" s="49">
        <f t="shared" si="522"/>
        <v>383.40099233198015</v>
      </c>
      <c r="L1790" s="50">
        <f t="shared" si="523"/>
        <v>1.2312763997520195</v>
      </c>
      <c r="M1790" s="45">
        <v>20</v>
      </c>
      <c r="N1790" s="45">
        <f t="shared" si="513"/>
        <v>451.05999097880022</v>
      </c>
      <c r="O1790" s="18">
        <f t="shared" si="514"/>
        <v>1.1133944102404079</v>
      </c>
      <c r="P1790" s="37">
        <f t="shared" si="515"/>
        <v>5</v>
      </c>
      <c r="Q1790" s="37">
        <f t="shared" si="516"/>
        <v>0.45780556390711497</v>
      </c>
      <c r="R1790" s="37">
        <f t="shared" si="517"/>
        <v>-54.219443609288497</v>
      </c>
    </row>
    <row r="1791" spans="1:18" x14ac:dyDescent="0.25">
      <c r="A1791" s="1" t="s">
        <v>1210</v>
      </c>
      <c r="B1791" s="1" t="s">
        <v>4041</v>
      </c>
      <c r="C1791" s="131">
        <v>4419</v>
      </c>
      <c r="D1791" s="43"/>
      <c r="E1791" s="43"/>
      <c r="F1791" s="6"/>
      <c r="G1791" s="44">
        <v>1</v>
      </c>
      <c r="H1791" s="44">
        <f>((G1791/($C1791/100000)))</f>
        <v>22.629554197782305</v>
      </c>
      <c r="I1791" s="14">
        <f>((G1791/$C1791)/(G$2144/$C$2144))</f>
        <v>0.4572507648186413</v>
      </c>
      <c r="J1791" s="49">
        <v>1</v>
      </c>
      <c r="K1791" s="49">
        <f t="shared" si="522"/>
        <v>22.629554197782305</v>
      </c>
      <c r="L1791" s="50">
        <f t="shared" si="523"/>
        <v>7.267387559735973E-2</v>
      </c>
      <c r="M1791" s="45">
        <v>2</v>
      </c>
      <c r="N1791" s="45">
        <f t="shared" si="513"/>
        <v>45.25910839556461</v>
      </c>
      <c r="O1791" s="18">
        <f t="shared" si="514"/>
        <v>0.11171737531129143</v>
      </c>
      <c r="P1791" s="37">
        <f t="shared" si="515"/>
        <v>0</v>
      </c>
      <c r="Q1791" s="37">
        <f t="shared" si="516"/>
        <v>0</v>
      </c>
      <c r="R1791" s="37">
        <f t="shared" si="517"/>
        <v>-100</v>
      </c>
    </row>
    <row r="1792" spans="1:18" x14ac:dyDescent="0.25">
      <c r="A1792" s="1" t="s">
        <v>1680</v>
      </c>
      <c r="B1792" s="1" t="s">
        <v>4042</v>
      </c>
      <c r="C1792" s="131">
        <v>4410</v>
      </c>
      <c r="D1792" s="43">
        <v>1</v>
      </c>
      <c r="E1792" s="43">
        <f>((D1792/($C1792/100000)))</f>
        <v>22.675736961451246</v>
      </c>
      <c r="F1792" s="6">
        <f>((D1792/$C1792)/(D$2144/$C$2144))</f>
        <v>0.51249213218940437</v>
      </c>
      <c r="G1792" s="44"/>
      <c r="H1792" s="44"/>
      <c r="I1792" s="14"/>
      <c r="J1792" s="49">
        <v>2</v>
      </c>
      <c r="K1792" s="49">
        <f t="shared" si="522"/>
        <v>45.351473922902493</v>
      </c>
      <c r="L1792" s="50">
        <f t="shared" si="523"/>
        <v>0.14564437925838217</v>
      </c>
      <c r="M1792" s="45">
        <v>3</v>
      </c>
      <c r="N1792" s="45">
        <f t="shared" si="513"/>
        <v>68.027210884353735</v>
      </c>
      <c r="O1792" s="18">
        <f t="shared" si="514"/>
        <v>0.16791805493217579</v>
      </c>
      <c r="P1792" s="37">
        <f t="shared" si="515"/>
        <v>33.333333333333329</v>
      </c>
      <c r="Q1792" s="37">
        <f t="shared" si="516"/>
        <v>3.0520370927140994</v>
      </c>
      <c r="R1792" s="37">
        <f t="shared" si="517"/>
        <v>205.20370927140993</v>
      </c>
    </row>
    <row r="1793" spans="1:18" x14ac:dyDescent="0.25">
      <c r="A1793" s="1" t="s">
        <v>2009</v>
      </c>
      <c r="B1793" s="1" t="s">
        <v>4043</v>
      </c>
      <c r="C1793" s="131">
        <v>4390</v>
      </c>
      <c r="D1793" s="43">
        <v>2</v>
      </c>
      <c r="E1793" s="43">
        <f>((D1793/($C1793/100000)))</f>
        <v>45.558086560364465</v>
      </c>
      <c r="F1793" s="6">
        <f>((D1793/$C1793)/(D$2144/$C$2144))</f>
        <v>1.0296538965627668</v>
      </c>
      <c r="G1793" s="44">
        <v>3</v>
      </c>
      <c r="H1793" s="44">
        <f>((G1793/($C1793/100000)))</f>
        <v>68.337129840546694</v>
      </c>
      <c r="I1793" s="14">
        <f>((G1793/$C1793)/(G$2144/$C$2144))</f>
        <v>1.3808139838726032</v>
      </c>
      <c r="J1793" s="49">
        <v>2</v>
      </c>
      <c r="K1793" s="49">
        <f t="shared" si="522"/>
        <v>45.558086560364465</v>
      </c>
      <c r="L1793" s="50">
        <f t="shared" si="523"/>
        <v>0.14630790718211056</v>
      </c>
      <c r="M1793" s="45">
        <v>7</v>
      </c>
      <c r="N1793" s="45">
        <f t="shared" si="513"/>
        <v>159.45330296127563</v>
      </c>
      <c r="O1793" s="18">
        <f t="shared" si="514"/>
        <v>0.39359380074079475</v>
      </c>
      <c r="P1793" s="37">
        <f t="shared" si="515"/>
        <v>28.571428571428569</v>
      </c>
      <c r="Q1793" s="37">
        <f t="shared" si="516"/>
        <v>2.6160317937549427</v>
      </c>
      <c r="R1793" s="37">
        <f t="shared" si="517"/>
        <v>161.60317937549428</v>
      </c>
    </row>
    <row r="1794" spans="1:18" x14ac:dyDescent="0.25">
      <c r="A1794" s="1" t="s">
        <v>1110</v>
      </c>
      <c r="B1794" s="1" t="s">
        <v>4044</v>
      </c>
      <c r="C1794" s="131">
        <v>4389</v>
      </c>
      <c r="D1794" s="43"/>
      <c r="E1794" s="43"/>
      <c r="F1794" s="6"/>
      <c r="G1794" s="44"/>
      <c r="H1794" s="44"/>
      <c r="I1794" s="14"/>
      <c r="J1794" s="49">
        <v>5</v>
      </c>
      <c r="K1794" s="49">
        <f t="shared" si="522"/>
        <v>113.9211665527455</v>
      </c>
      <c r="L1794" s="50">
        <f t="shared" si="523"/>
        <v>0.36585310579258673</v>
      </c>
      <c r="M1794" s="45">
        <v>5</v>
      </c>
      <c r="N1794" s="45">
        <f t="shared" si="513"/>
        <v>113.9211665527455</v>
      </c>
      <c r="O1794" s="18">
        <f t="shared" si="514"/>
        <v>0.28120248433617956</v>
      </c>
      <c r="P1794" s="37">
        <f t="shared" si="515"/>
        <v>0</v>
      </c>
      <c r="Q1794" s="37">
        <f t="shared" si="516"/>
        <v>0</v>
      </c>
      <c r="R1794" s="37">
        <f t="shared" si="517"/>
        <v>-100</v>
      </c>
    </row>
    <row r="1795" spans="1:18" x14ac:dyDescent="0.25">
      <c r="A1795" s="1" t="s">
        <v>920</v>
      </c>
      <c r="B1795" s="1" t="s">
        <v>3785</v>
      </c>
      <c r="C1795" s="131">
        <v>4384</v>
      </c>
      <c r="D1795" s="43"/>
      <c r="E1795" s="43"/>
      <c r="F1795" s="6"/>
      <c r="G1795" s="44">
        <v>1</v>
      </c>
      <c r="H1795" s="44">
        <f>((G1795/($C1795/100000)))</f>
        <v>22.810218978102192</v>
      </c>
      <c r="I1795" s="14">
        <f>((G1795/$C1795)/(G$2144/$C$2144))</f>
        <v>0.46090126134433756</v>
      </c>
      <c r="J1795" s="49">
        <v>6</v>
      </c>
      <c r="K1795" s="49">
        <f t="shared" si="522"/>
        <v>136.86131386861314</v>
      </c>
      <c r="L1795" s="50">
        <f t="shared" si="523"/>
        <v>0.43952443831852095</v>
      </c>
      <c r="M1795" s="45">
        <v>7</v>
      </c>
      <c r="N1795" s="45">
        <f t="shared" si="513"/>
        <v>159.67153284671534</v>
      </c>
      <c r="O1795" s="18">
        <f t="shared" si="514"/>
        <v>0.39413247838779403</v>
      </c>
      <c r="P1795" s="37">
        <f t="shared" si="515"/>
        <v>0</v>
      </c>
      <c r="Q1795" s="37">
        <f t="shared" si="516"/>
        <v>0</v>
      </c>
      <c r="R1795" s="37">
        <f t="shared" si="517"/>
        <v>-100</v>
      </c>
    </row>
    <row r="1796" spans="1:18" x14ac:dyDescent="0.25">
      <c r="A1796" s="1" t="s">
        <v>1123</v>
      </c>
      <c r="B1796" s="1" t="s">
        <v>4045</v>
      </c>
      <c r="C1796" s="131">
        <v>4369</v>
      </c>
      <c r="D1796" s="43">
        <v>1</v>
      </c>
      <c r="E1796" s="43">
        <f>((D1796/($C1796/100000)))</f>
        <v>22.888532845044633</v>
      </c>
      <c r="F1796" s="6">
        <f>((D1796/$C1796)/(D$2144/$C$2144))</f>
        <v>0.51730151131958646</v>
      </c>
      <c r="G1796" s="44">
        <v>1</v>
      </c>
      <c r="H1796" s="44">
        <f>((G1796/($C1796/100000)))</f>
        <v>22.888532845044633</v>
      </c>
      <c r="I1796" s="14">
        <f>((G1796/$C1796)/(G$2144/$C$2144))</f>
        <v>0.46248366439312794</v>
      </c>
      <c r="J1796" s="49">
        <v>5</v>
      </c>
      <c r="K1796" s="49">
        <f t="shared" si="522"/>
        <v>114.44266422522317</v>
      </c>
      <c r="L1796" s="50">
        <f t="shared" si="523"/>
        <v>0.3675278739582658</v>
      </c>
      <c r="M1796" s="45">
        <v>7</v>
      </c>
      <c r="N1796" s="45">
        <f t="shared" si="513"/>
        <v>160.21972991531243</v>
      </c>
      <c r="O1796" s="18">
        <f t="shared" si="514"/>
        <v>0.39548564551432569</v>
      </c>
      <c r="P1796" s="37">
        <f t="shared" si="515"/>
        <v>14.285714285714285</v>
      </c>
      <c r="Q1796" s="37">
        <f t="shared" si="516"/>
        <v>1.3080158968774713</v>
      </c>
      <c r="R1796" s="37">
        <f t="shared" si="517"/>
        <v>30.801589687747132</v>
      </c>
    </row>
    <row r="1797" spans="1:18" x14ac:dyDescent="0.25">
      <c r="A1797" s="1" t="s">
        <v>2068</v>
      </c>
      <c r="B1797" s="1" t="s">
        <v>4046</v>
      </c>
      <c r="C1797" s="131">
        <v>4368</v>
      </c>
      <c r="D1797" s="43">
        <v>1</v>
      </c>
      <c r="E1797" s="43">
        <f>((D1797/($C1797/100000)))</f>
        <v>22.893772893772894</v>
      </c>
      <c r="F1797" s="6">
        <f>((D1797/$C1797)/(D$2144/$C$2144))</f>
        <v>0.51741994115276402</v>
      </c>
      <c r="G1797" s="44">
        <v>4</v>
      </c>
      <c r="H1797" s="44">
        <f>((G1797/($C1797/100000)))</f>
        <v>91.575091575091577</v>
      </c>
      <c r="I1797" s="14">
        <f>((G1797/$C1797)/(G$2144/$C$2144))</f>
        <v>1.8503581774116995</v>
      </c>
      <c r="J1797" s="49">
        <v>15</v>
      </c>
      <c r="K1797" s="49">
        <f t="shared" si="522"/>
        <v>343.40659340659346</v>
      </c>
      <c r="L1797" s="50">
        <f t="shared" si="523"/>
        <v>1.1028360448651533</v>
      </c>
      <c r="M1797" s="45">
        <v>20</v>
      </c>
      <c r="N1797" s="45">
        <f t="shared" si="513"/>
        <v>457.87545787545793</v>
      </c>
      <c r="O1797" s="18">
        <f t="shared" si="514"/>
        <v>1.1302176774281063</v>
      </c>
      <c r="P1797" s="37">
        <f t="shared" si="515"/>
        <v>5</v>
      </c>
      <c r="Q1797" s="37">
        <f t="shared" si="516"/>
        <v>0.45780556390711497</v>
      </c>
      <c r="R1797" s="37">
        <f t="shared" si="517"/>
        <v>-54.219443609288497</v>
      </c>
    </row>
    <row r="1798" spans="1:18" x14ac:dyDescent="0.25">
      <c r="A1798" s="1" t="s">
        <v>689</v>
      </c>
      <c r="B1798" s="1" t="s">
        <v>4047</v>
      </c>
      <c r="C1798" s="131">
        <v>4367</v>
      </c>
      <c r="D1798" s="43">
        <v>1</v>
      </c>
      <c r="E1798" s="43">
        <f>((D1798/($C1798/100000)))</f>
        <v>22.899015342340277</v>
      </c>
      <c r="F1798" s="6">
        <f>((D1798/$C1798)/(D$2144/$C$2144))</f>
        <v>0.51753842522447291</v>
      </c>
      <c r="G1798" s="44">
        <v>3</v>
      </c>
      <c r="H1798" s="44">
        <f>((G1798/($C1798/100000)))</f>
        <v>68.697046027020832</v>
      </c>
      <c r="I1798" s="14">
        <f>((G1798/$C1798)/(G$2144/$C$2144))</f>
        <v>1.3880864184109749</v>
      </c>
      <c r="J1798" s="49">
        <v>11</v>
      </c>
      <c r="K1798" s="49">
        <f t="shared" si="522"/>
        <v>251.88916876574308</v>
      </c>
      <c r="L1798" s="50">
        <f t="shared" si="523"/>
        <v>0.80893162787086303</v>
      </c>
      <c r="M1798" s="45">
        <v>15</v>
      </c>
      <c r="N1798" s="45">
        <f t="shared" si="513"/>
        <v>343.48523013510419</v>
      </c>
      <c r="O1798" s="18">
        <f t="shared" si="514"/>
        <v>0.8478573646105968</v>
      </c>
      <c r="P1798" s="37">
        <f t="shared" si="515"/>
        <v>6.666666666666667</v>
      </c>
      <c r="Q1798" s="37">
        <f t="shared" si="516"/>
        <v>0.61040741854281999</v>
      </c>
      <c r="R1798" s="37">
        <f t="shared" si="517"/>
        <v>-38.959258145718003</v>
      </c>
    </row>
    <row r="1799" spans="1:18" x14ac:dyDescent="0.25">
      <c r="A1799" s="1" t="s">
        <v>1164</v>
      </c>
      <c r="B1799" s="1" t="s">
        <v>4048</v>
      </c>
      <c r="C1799" s="131">
        <v>4367</v>
      </c>
      <c r="D1799" s="43"/>
      <c r="E1799" s="43"/>
      <c r="F1799" s="6"/>
      <c r="G1799" s="44"/>
      <c r="H1799" s="44"/>
      <c r="I1799" s="14"/>
      <c r="J1799" s="49">
        <v>1</v>
      </c>
      <c r="K1799" s="49">
        <f t="shared" si="522"/>
        <v>22.899015342340277</v>
      </c>
      <c r="L1799" s="50">
        <f t="shared" si="523"/>
        <v>7.3539238897351186E-2</v>
      </c>
      <c r="M1799" s="45">
        <v>1</v>
      </c>
      <c r="N1799" s="45">
        <f t="shared" si="513"/>
        <v>22.899015342340277</v>
      </c>
      <c r="O1799" s="18">
        <f t="shared" si="514"/>
        <v>5.652382430737312E-2</v>
      </c>
      <c r="P1799" s="37">
        <f t="shared" si="515"/>
        <v>0</v>
      </c>
      <c r="Q1799" s="37">
        <f t="shared" si="516"/>
        <v>0</v>
      </c>
      <c r="R1799" s="37">
        <f t="shared" si="517"/>
        <v>-100</v>
      </c>
    </row>
    <row r="1800" spans="1:18" x14ac:dyDescent="0.25">
      <c r="A1800" s="1" t="s">
        <v>736</v>
      </c>
      <c r="B1800" s="1" t="s">
        <v>4049</v>
      </c>
      <c r="C1800" s="131">
        <v>4358</v>
      </c>
      <c r="D1800" s="43"/>
      <c r="E1800" s="43"/>
      <c r="F1800" s="6"/>
      <c r="G1800" s="44">
        <v>2</v>
      </c>
      <c r="H1800" s="44">
        <f>((G1800/($C1800/100000)))</f>
        <v>45.892611289582376</v>
      </c>
      <c r="I1800" s="14">
        <f>((G1800/$C1800)/(G$2144/$C$2144))</f>
        <v>0.92730203292041113</v>
      </c>
      <c r="J1800" s="49">
        <v>5</v>
      </c>
      <c r="K1800" s="49">
        <f t="shared" si="522"/>
        <v>114.73152822395595</v>
      </c>
      <c r="L1800" s="50">
        <f t="shared" si="523"/>
        <v>0.36845554872043673</v>
      </c>
      <c r="M1800" s="45">
        <v>7</v>
      </c>
      <c r="N1800" s="45">
        <f t="shared" ref="N1800:N1863" si="524">((M1800/($C1800/100000)))</f>
        <v>160.62413951353832</v>
      </c>
      <c r="O1800" s="18">
        <f t="shared" ref="O1800:O1863" si="525">((M1800/$C1800)/(M$2144/$C$2144))</f>
        <v>0.39648388830933662</v>
      </c>
      <c r="P1800" s="37">
        <f t="shared" ref="P1800:P1863" si="526">D1800/M1800*100</f>
        <v>0</v>
      </c>
      <c r="Q1800" s="37">
        <f t="shared" ref="Q1800:Q1863" si="527">P1800/P$2144</f>
        <v>0</v>
      </c>
      <c r="R1800" s="37">
        <f t="shared" ref="R1800:R1863" si="528">(Q1800-1)*100</f>
        <v>-100</v>
      </c>
    </row>
    <row r="1801" spans="1:18" x14ac:dyDescent="0.25">
      <c r="A1801" s="1" t="s">
        <v>1429</v>
      </c>
      <c r="B1801" s="1" t="s">
        <v>4050</v>
      </c>
      <c r="C1801" s="131">
        <v>4349</v>
      </c>
      <c r="D1801" s="43"/>
      <c r="E1801" s="43"/>
      <c r="F1801" s="6"/>
      <c r="G1801" s="44">
        <v>1</v>
      </c>
      <c r="H1801" s="44">
        <f>((G1801/($C1801/100000)))</f>
        <v>22.993791676247412</v>
      </c>
      <c r="I1801" s="14">
        <f>((G1801/$C1801)/(G$2144/$C$2144))</f>
        <v>0.46461051499967254</v>
      </c>
      <c r="J1801" s="49"/>
      <c r="K1801" s="49"/>
      <c r="L1801" s="50"/>
      <c r="M1801" s="45">
        <v>1</v>
      </c>
      <c r="N1801" s="45">
        <f t="shared" si="524"/>
        <v>22.993791676247412</v>
      </c>
      <c r="O1801" s="18">
        <f t="shared" si="525"/>
        <v>5.6757769774729461E-2</v>
      </c>
      <c r="P1801" s="37">
        <f t="shared" si="526"/>
        <v>0</v>
      </c>
      <c r="Q1801" s="37">
        <f t="shared" si="527"/>
        <v>0</v>
      </c>
      <c r="R1801" s="37">
        <f t="shared" si="528"/>
        <v>-100</v>
      </c>
    </row>
    <row r="1802" spans="1:18" x14ac:dyDescent="0.25">
      <c r="A1802" s="1" t="s">
        <v>219</v>
      </c>
      <c r="B1802" s="1" t="s">
        <v>4051</v>
      </c>
      <c r="C1802" s="131">
        <v>4342</v>
      </c>
      <c r="D1802" s="43"/>
      <c r="E1802" s="43"/>
      <c r="F1802" s="6"/>
      <c r="G1802" s="44"/>
      <c r="H1802" s="44"/>
      <c r="I1802" s="14"/>
      <c r="J1802" s="49">
        <v>2</v>
      </c>
      <c r="K1802" s="49">
        <f t="shared" ref="K1802:K1807" si="529">((J1802/($C1802/100000)))</f>
        <v>46.061722708429294</v>
      </c>
      <c r="L1802" s="50">
        <f t="shared" ref="L1802:L1807" si="530">((J1802/$C1802)/(J$2144/$C$2144))</f>
        <v>0.14792531380227206</v>
      </c>
      <c r="M1802" s="45">
        <v>2</v>
      </c>
      <c r="N1802" s="45">
        <f t="shared" si="524"/>
        <v>46.061722708429294</v>
      </c>
      <c r="O1802" s="18">
        <f t="shared" si="525"/>
        <v>0.1136985447951628</v>
      </c>
      <c r="P1802" s="37">
        <f t="shared" si="526"/>
        <v>0</v>
      </c>
      <c r="Q1802" s="37">
        <f t="shared" si="527"/>
        <v>0</v>
      </c>
      <c r="R1802" s="37">
        <f t="shared" si="528"/>
        <v>-100</v>
      </c>
    </row>
    <row r="1803" spans="1:18" x14ac:dyDescent="0.25">
      <c r="A1803" s="1" t="s">
        <v>1980</v>
      </c>
      <c r="B1803" s="1" t="s">
        <v>4052</v>
      </c>
      <c r="C1803" s="131">
        <v>4328</v>
      </c>
      <c r="D1803" s="43"/>
      <c r="E1803" s="43"/>
      <c r="F1803" s="6"/>
      <c r="G1803" s="44">
        <v>2</v>
      </c>
      <c r="H1803" s="44">
        <f>((G1803/($C1803/100000)))</f>
        <v>46.210720887245841</v>
      </c>
      <c r="I1803" s="14">
        <f>((G1803/$C1803)/(G$2144/$C$2144))</f>
        <v>0.93372972723363024</v>
      </c>
      <c r="J1803" s="49">
        <v>5</v>
      </c>
      <c r="K1803" s="49">
        <f t="shared" si="529"/>
        <v>115.52680221811461</v>
      </c>
      <c r="L1803" s="50">
        <f t="shared" si="530"/>
        <v>0.37100953819862831</v>
      </c>
      <c r="M1803" s="45">
        <v>7</v>
      </c>
      <c r="N1803" s="45">
        <f t="shared" si="524"/>
        <v>161.73752310536045</v>
      </c>
      <c r="O1803" s="18">
        <f t="shared" si="525"/>
        <v>0.39923215925417954</v>
      </c>
      <c r="P1803" s="37">
        <f t="shared" si="526"/>
        <v>0</v>
      </c>
      <c r="Q1803" s="37">
        <f t="shared" si="527"/>
        <v>0</v>
      </c>
      <c r="R1803" s="37">
        <f t="shared" si="528"/>
        <v>-100</v>
      </c>
    </row>
    <row r="1804" spans="1:18" x14ac:dyDescent="0.25">
      <c r="A1804" s="1" t="s">
        <v>1223</v>
      </c>
      <c r="B1804" s="1" t="s">
        <v>4053</v>
      </c>
      <c r="C1804" s="131">
        <v>4321</v>
      </c>
      <c r="D1804" s="43">
        <v>7</v>
      </c>
      <c r="E1804" s="43">
        <f>((D1804/($C1804/100000)))</f>
        <v>161.99953714417958</v>
      </c>
      <c r="F1804" s="6">
        <f>((D1804/$C1804)/(D$2144/$C$2144))</f>
        <v>3.6613358298280287</v>
      </c>
      <c r="G1804" s="44">
        <v>1</v>
      </c>
      <c r="H1804" s="44">
        <f>((G1804/($C1804/100000)))</f>
        <v>23.142791020597084</v>
      </c>
      <c r="I1804" s="14">
        <f>((G1804/$C1804)/(G$2144/$C$2144))</f>
        <v>0.46762118253496321</v>
      </c>
      <c r="J1804" s="49">
        <v>12</v>
      </c>
      <c r="K1804" s="49">
        <f t="shared" si="529"/>
        <v>277.71349224716499</v>
      </c>
      <c r="L1804" s="50">
        <f t="shared" si="530"/>
        <v>0.89186537263984988</v>
      </c>
      <c r="M1804" s="45">
        <v>20</v>
      </c>
      <c r="N1804" s="45">
        <f t="shared" si="524"/>
        <v>462.85582041194169</v>
      </c>
      <c r="O1804" s="18">
        <f t="shared" si="525"/>
        <v>1.1425111814408631</v>
      </c>
      <c r="P1804" s="37">
        <f t="shared" si="526"/>
        <v>35</v>
      </c>
      <c r="Q1804" s="37">
        <f t="shared" si="527"/>
        <v>3.2046389473498049</v>
      </c>
      <c r="R1804" s="37">
        <f t="shared" si="528"/>
        <v>220.4638947349805</v>
      </c>
    </row>
    <row r="1805" spans="1:18" x14ac:dyDescent="0.25">
      <c r="A1805" s="1" t="s">
        <v>1513</v>
      </c>
      <c r="B1805" s="1" t="s">
        <v>4054</v>
      </c>
      <c r="C1805" s="131">
        <v>4313</v>
      </c>
      <c r="D1805" s="43"/>
      <c r="E1805" s="43"/>
      <c r="F1805" s="6"/>
      <c r="G1805" s="44">
        <v>6</v>
      </c>
      <c r="H1805" s="44">
        <f>((G1805/($C1805/100000)))</f>
        <v>139.11430558775794</v>
      </c>
      <c r="I1805" s="14">
        <f>((G1805/$C1805)/(G$2144/$C$2144))</f>
        <v>2.8109313188966971</v>
      </c>
      <c r="J1805" s="49">
        <v>7</v>
      </c>
      <c r="K1805" s="49">
        <f t="shared" si="529"/>
        <v>162.30002318571758</v>
      </c>
      <c r="L1805" s="50">
        <f t="shared" si="530"/>
        <v>0.52121979917763239</v>
      </c>
      <c r="M1805" s="45">
        <v>13</v>
      </c>
      <c r="N1805" s="45">
        <f t="shared" si="524"/>
        <v>301.41432877347552</v>
      </c>
      <c r="O1805" s="18">
        <f t="shared" si="525"/>
        <v>0.74400974490004157</v>
      </c>
      <c r="P1805" s="37">
        <f t="shared" si="526"/>
        <v>0</v>
      </c>
      <c r="Q1805" s="37">
        <f t="shared" si="527"/>
        <v>0</v>
      </c>
      <c r="R1805" s="37">
        <f t="shared" si="528"/>
        <v>-100</v>
      </c>
    </row>
    <row r="1806" spans="1:18" x14ac:dyDescent="0.25">
      <c r="A1806" s="1" t="s">
        <v>2078</v>
      </c>
      <c r="B1806" s="1" t="s">
        <v>2389</v>
      </c>
      <c r="C1806" s="131">
        <v>4307</v>
      </c>
      <c r="D1806" s="43"/>
      <c r="E1806" s="43"/>
      <c r="F1806" s="6"/>
      <c r="G1806" s="44"/>
      <c r="H1806" s="44"/>
      <c r="I1806" s="14"/>
      <c r="J1806" s="49">
        <v>4</v>
      </c>
      <c r="K1806" s="49">
        <f t="shared" si="529"/>
        <v>92.872068725330863</v>
      </c>
      <c r="L1806" s="50">
        <f t="shared" si="530"/>
        <v>0.29825480033873475</v>
      </c>
      <c r="M1806" s="45">
        <v>4</v>
      </c>
      <c r="N1806" s="45">
        <f t="shared" si="524"/>
        <v>92.872068725330863</v>
      </c>
      <c r="O1806" s="18">
        <f t="shared" si="525"/>
        <v>0.22924498792690823</v>
      </c>
      <c r="P1806" s="37">
        <f t="shared" si="526"/>
        <v>0</v>
      </c>
      <c r="Q1806" s="37">
        <f t="shared" si="527"/>
        <v>0</v>
      </c>
      <c r="R1806" s="37">
        <f t="shared" si="528"/>
        <v>-100</v>
      </c>
    </row>
    <row r="1807" spans="1:18" x14ac:dyDescent="0.25">
      <c r="A1807" s="1" t="s">
        <v>1155</v>
      </c>
      <c r="B1807" s="1" t="s">
        <v>4055</v>
      </c>
      <c r="C1807" s="131">
        <v>4295</v>
      </c>
      <c r="D1807" s="43"/>
      <c r="E1807" s="43"/>
      <c r="F1807" s="6"/>
      <c r="G1807" s="44"/>
      <c r="H1807" s="44"/>
      <c r="I1807" s="14"/>
      <c r="J1807" s="49">
        <v>4</v>
      </c>
      <c r="K1807" s="49">
        <f t="shared" si="529"/>
        <v>93.131548311990684</v>
      </c>
      <c r="L1807" s="50">
        <f t="shared" si="530"/>
        <v>0.29908810827914567</v>
      </c>
      <c r="M1807" s="45">
        <v>4</v>
      </c>
      <c r="N1807" s="45">
        <f t="shared" si="524"/>
        <v>93.131548311990684</v>
      </c>
      <c r="O1807" s="18">
        <f t="shared" si="525"/>
        <v>0.22988548614696011</v>
      </c>
      <c r="P1807" s="37">
        <f t="shared" si="526"/>
        <v>0</v>
      </c>
      <c r="Q1807" s="37">
        <f t="shared" si="527"/>
        <v>0</v>
      </c>
      <c r="R1807" s="37">
        <f t="shared" si="528"/>
        <v>-100</v>
      </c>
    </row>
    <row r="1808" spans="1:18" x14ac:dyDescent="0.25">
      <c r="A1808" s="1" t="s">
        <v>1790</v>
      </c>
      <c r="B1808" s="1" t="s">
        <v>4056</v>
      </c>
      <c r="C1808" s="131">
        <v>4288</v>
      </c>
      <c r="D1808" s="43">
        <v>2</v>
      </c>
      <c r="E1808" s="43">
        <f>((D1808/($C1808/100000)))</f>
        <v>46.64179104477612</v>
      </c>
      <c r="F1808" s="6">
        <f>((D1808/$C1808)/(D$2144/$C$2144))</f>
        <v>1.054146596527646</v>
      </c>
      <c r="G1808" s="44">
        <v>1</v>
      </c>
      <c r="H1808" s="44">
        <f>((G1808/($C1808/100000)))</f>
        <v>23.32089552238806</v>
      </c>
      <c r="I1808" s="14">
        <f>((G1808/$C1808)/(G$2144/$C$2144))</f>
        <v>0.47121994629980779</v>
      </c>
      <c r="J1808" s="49"/>
      <c r="K1808" s="49"/>
      <c r="L1808" s="50"/>
      <c r="M1808" s="45">
        <v>3</v>
      </c>
      <c r="N1808" s="45">
        <f t="shared" si="524"/>
        <v>69.962686567164184</v>
      </c>
      <c r="O1808" s="18">
        <f t="shared" si="525"/>
        <v>0.17269557421895879</v>
      </c>
      <c r="P1808" s="37">
        <f t="shared" si="526"/>
        <v>66.666666666666657</v>
      </c>
      <c r="Q1808" s="37">
        <f t="shared" si="527"/>
        <v>6.1040741854281988</v>
      </c>
      <c r="R1808" s="37">
        <f t="shared" si="528"/>
        <v>510.40741854281987</v>
      </c>
    </row>
    <row r="1809" spans="1:18" x14ac:dyDescent="0.25">
      <c r="A1809" s="1" t="s">
        <v>1023</v>
      </c>
      <c r="B1809" s="1" t="s">
        <v>4057</v>
      </c>
      <c r="C1809" s="131">
        <v>4278</v>
      </c>
      <c r="D1809" s="43">
        <v>2</v>
      </c>
      <c r="E1809" s="43">
        <f>((D1809/($C1809/100000)))</f>
        <v>46.750818139317438</v>
      </c>
      <c r="F1809" s="6">
        <f>((D1809/$C1809)/(D$2144/$C$2144))</f>
        <v>1.0566107073189683</v>
      </c>
      <c r="G1809" s="44">
        <v>5</v>
      </c>
      <c r="H1809" s="44">
        <f>((G1809/($C1809/100000)))</f>
        <v>116.87704534829359</v>
      </c>
      <c r="I1809" s="14">
        <f>((G1809/$C1809)/(G$2144/$C$2144))</f>
        <v>2.3616072110023092</v>
      </c>
      <c r="J1809" s="49">
        <v>32</v>
      </c>
      <c r="K1809" s="49">
        <f t="shared" ref="K1809:K1820" si="531">((J1809/($C1809/100000)))</f>
        <v>748.01309022907901</v>
      </c>
      <c r="L1809" s="50">
        <f t="shared" ref="L1809:L1820" si="532">((J1809/$C1809)/(J$2144/$C$2144))</f>
        <v>2.4022130435884632</v>
      </c>
      <c r="M1809" s="45">
        <v>39</v>
      </c>
      <c r="N1809" s="45">
        <f t="shared" si="524"/>
        <v>911.64095371669009</v>
      </c>
      <c r="O1809" s="18">
        <f t="shared" si="525"/>
        <v>2.2502903434459181</v>
      </c>
      <c r="P1809" s="37">
        <f t="shared" si="526"/>
        <v>5.1282051282051277</v>
      </c>
      <c r="Q1809" s="37">
        <f t="shared" si="527"/>
        <v>0.46954416810986149</v>
      </c>
      <c r="R1809" s="37">
        <f t="shared" si="528"/>
        <v>-53.045583189013847</v>
      </c>
    </row>
    <row r="1810" spans="1:18" x14ac:dyDescent="0.25">
      <c r="A1810" s="1" t="s">
        <v>2036</v>
      </c>
      <c r="B1810" s="1" t="s">
        <v>4058</v>
      </c>
      <c r="C1810" s="131">
        <v>4278</v>
      </c>
      <c r="D1810" s="43"/>
      <c r="E1810" s="43"/>
      <c r="F1810" s="6"/>
      <c r="G1810" s="44">
        <v>9</v>
      </c>
      <c r="H1810" s="44">
        <f>((G1810/($C1810/100000)))</f>
        <v>210.37868162692848</v>
      </c>
      <c r="I1810" s="14">
        <f>((G1810/$C1810)/(G$2144/$C$2144))</f>
        <v>4.2508929798041564</v>
      </c>
      <c r="J1810" s="49">
        <v>4</v>
      </c>
      <c r="K1810" s="49">
        <f t="shared" si="531"/>
        <v>93.501636278634876</v>
      </c>
      <c r="L1810" s="50">
        <f t="shared" si="532"/>
        <v>0.3002766304485579</v>
      </c>
      <c r="M1810" s="45">
        <v>13</v>
      </c>
      <c r="N1810" s="45">
        <f t="shared" si="524"/>
        <v>303.88031790556334</v>
      </c>
      <c r="O1810" s="18">
        <f t="shared" si="525"/>
        <v>0.75009678114863954</v>
      </c>
      <c r="P1810" s="37">
        <f t="shared" si="526"/>
        <v>0</v>
      </c>
      <c r="Q1810" s="37">
        <f t="shared" si="527"/>
        <v>0</v>
      </c>
      <c r="R1810" s="37">
        <f t="shared" si="528"/>
        <v>-100</v>
      </c>
    </row>
    <row r="1811" spans="1:18" x14ac:dyDescent="0.25">
      <c r="A1811" s="1" t="s">
        <v>2092</v>
      </c>
      <c r="B1811" s="1" t="s">
        <v>4059</v>
      </c>
      <c r="C1811" s="131">
        <v>4263</v>
      </c>
      <c r="D1811" s="43"/>
      <c r="E1811" s="43"/>
      <c r="F1811" s="6"/>
      <c r="G1811" s="44">
        <v>2</v>
      </c>
      <c r="H1811" s="44">
        <f>((G1811/($C1811/100000)))</f>
        <v>46.915317851278438</v>
      </c>
      <c r="I1811" s="14">
        <f>((G1811/$C1811)/(G$2144/$C$2144))</f>
        <v>0.94796675098924499</v>
      </c>
      <c r="J1811" s="49">
        <v>1</v>
      </c>
      <c r="K1811" s="49">
        <f t="shared" si="531"/>
        <v>23.457658925639219</v>
      </c>
      <c r="L1811" s="50">
        <f t="shared" si="532"/>
        <v>7.5333299616404559E-2</v>
      </c>
      <c r="M1811" s="45">
        <v>3</v>
      </c>
      <c r="N1811" s="45">
        <f t="shared" si="524"/>
        <v>70.372976776917668</v>
      </c>
      <c r="O1811" s="18">
        <f t="shared" si="525"/>
        <v>0.17370833268845773</v>
      </c>
      <c r="P1811" s="37">
        <f t="shared" si="526"/>
        <v>0</v>
      </c>
      <c r="Q1811" s="37">
        <f t="shared" si="527"/>
        <v>0</v>
      </c>
      <c r="R1811" s="37">
        <f t="shared" si="528"/>
        <v>-100</v>
      </c>
    </row>
    <row r="1812" spans="1:18" x14ac:dyDescent="0.25">
      <c r="A1812" s="1" t="s">
        <v>511</v>
      </c>
      <c r="B1812" s="1" t="s">
        <v>4060</v>
      </c>
      <c r="C1812" s="131">
        <v>4257</v>
      </c>
      <c r="D1812" s="43">
        <v>1</v>
      </c>
      <c r="E1812" s="43">
        <f>((D1812/($C1812/100000)))</f>
        <v>23.490721165139771</v>
      </c>
      <c r="F1812" s="6">
        <f>((D1812/$C1812)/(D$2144/$C$2144))</f>
        <v>0.53091151114758595</v>
      </c>
      <c r="G1812" s="44"/>
      <c r="H1812" s="44"/>
      <c r="I1812" s="14"/>
      <c r="J1812" s="49">
        <v>1</v>
      </c>
      <c r="K1812" s="49">
        <f t="shared" si="531"/>
        <v>23.490721165139771</v>
      </c>
      <c r="L1812" s="50">
        <f t="shared" si="532"/>
        <v>7.5439477628548898E-2</v>
      </c>
      <c r="M1812" s="45">
        <v>2</v>
      </c>
      <c r="N1812" s="45">
        <f t="shared" si="524"/>
        <v>46.981442330279542</v>
      </c>
      <c r="O1812" s="18">
        <f t="shared" si="525"/>
        <v>0.11596877648592832</v>
      </c>
      <c r="P1812" s="37">
        <f t="shared" si="526"/>
        <v>50</v>
      </c>
      <c r="Q1812" s="37">
        <f t="shared" si="527"/>
        <v>4.5780556390711498</v>
      </c>
      <c r="R1812" s="37">
        <f t="shared" si="528"/>
        <v>357.80556390711496</v>
      </c>
    </row>
    <row r="1813" spans="1:18" x14ac:dyDescent="0.25">
      <c r="A1813" s="1" t="s">
        <v>686</v>
      </c>
      <c r="B1813" s="1" t="s">
        <v>4061</v>
      </c>
      <c r="C1813" s="131">
        <v>4236</v>
      </c>
      <c r="D1813" s="43">
        <v>1</v>
      </c>
      <c r="E1813" s="43">
        <f>((D1813/($C1813/100000)))</f>
        <v>23.607176581680829</v>
      </c>
      <c r="F1813" s="6">
        <f>((D1813/$C1813)/(D$2144/$C$2144))</f>
        <v>0.53354350872409662</v>
      </c>
      <c r="G1813" s="44"/>
      <c r="H1813" s="44"/>
      <c r="I1813" s="14"/>
      <c r="J1813" s="49">
        <v>4</v>
      </c>
      <c r="K1813" s="49">
        <f t="shared" si="531"/>
        <v>94.428706326723315</v>
      </c>
      <c r="L1813" s="50">
        <f t="shared" si="532"/>
        <v>0.30325387749266541</v>
      </c>
      <c r="M1813" s="45">
        <v>5</v>
      </c>
      <c r="N1813" s="45">
        <f t="shared" si="524"/>
        <v>118.03588290840415</v>
      </c>
      <c r="O1813" s="18">
        <f t="shared" si="525"/>
        <v>0.2913592312916648</v>
      </c>
      <c r="P1813" s="37">
        <f t="shared" si="526"/>
        <v>20</v>
      </c>
      <c r="Q1813" s="37">
        <f t="shared" si="527"/>
        <v>1.8312222556284599</v>
      </c>
      <c r="R1813" s="37">
        <f t="shared" si="528"/>
        <v>83.122225562845983</v>
      </c>
    </row>
    <row r="1814" spans="1:18" x14ac:dyDescent="0.25">
      <c r="A1814" s="1" t="s">
        <v>1010</v>
      </c>
      <c r="B1814" s="1" t="s">
        <v>4062</v>
      </c>
      <c r="C1814" s="131">
        <v>4234</v>
      </c>
      <c r="D1814" s="43">
        <v>6</v>
      </c>
      <c r="E1814" s="43">
        <f>((D1814/($C1814/100000)))</f>
        <v>141.70996693434105</v>
      </c>
      <c r="F1814" s="6">
        <f>((D1814/$C1814)/(D$2144/$C$2144))</f>
        <v>3.2027732210041662</v>
      </c>
      <c r="G1814" s="44">
        <v>4</v>
      </c>
      <c r="H1814" s="44">
        <f>((G1814/($C1814/100000)))</f>
        <v>94.473311289560698</v>
      </c>
      <c r="I1814" s="14">
        <f>((G1814/$C1814)/(G$2144/$C$2144))</f>
        <v>1.9089193478824524</v>
      </c>
      <c r="J1814" s="49">
        <v>31</v>
      </c>
      <c r="K1814" s="49">
        <f t="shared" si="531"/>
        <v>732.16816249409533</v>
      </c>
      <c r="L1814" s="50">
        <f t="shared" si="532"/>
        <v>2.3513277147394218</v>
      </c>
      <c r="M1814" s="45">
        <v>41</v>
      </c>
      <c r="N1814" s="45">
        <f t="shared" si="524"/>
        <v>968.35144071799709</v>
      </c>
      <c r="O1814" s="18">
        <f t="shared" si="525"/>
        <v>2.3902742491172022</v>
      </c>
      <c r="P1814" s="37">
        <f t="shared" si="526"/>
        <v>14.634146341463413</v>
      </c>
      <c r="Q1814" s="37">
        <f t="shared" si="527"/>
        <v>1.3399187236305803</v>
      </c>
      <c r="R1814" s="37">
        <f t="shared" si="528"/>
        <v>33.991872363058029</v>
      </c>
    </row>
    <row r="1815" spans="1:18" x14ac:dyDescent="0.25">
      <c r="A1815" s="1" t="s">
        <v>200</v>
      </c>
      <c r="B1815" s="1" t="s">
        <v>4063</v>
      </c>
      <c r="C1815" s="131">
        <v>4226</v>
      </c>
      <c r="D1815" s="43"/>
      <c r="E1815" s="43"/>
      <c r="F1815" s="6"/>
      <c r="G1815" s="44"/>
      <c r="H1815" s="44"/>
      <c r="I1815" s="14"/>
      <c r="J1815" s="49">
        <v>1</v>
      </c>
      <c r="K1815" s="49">
        <f t="shared" si="531"/>
        <v>23.663038334122103</v>
      </c>
      <c r="L1815" s="50">
        <f t="shared" si="532"/>
        <v>7.5992867076368348E-2</v>
      </c>
      <c r="M1815" s="45">
        <v>1</v>
      </c>
      <c r="N1815" s="45">
        <f t="shared" si="524"/>
        <v>23.663038334122103</v>
      </c>
      <c r="O1815" s="18">
        <f t="shared" si="525"/>
        <v>5.8409735151514063E-2</v>
      </c>
      <c r="P1815" s="37">
        <f t="shared" si="526"/>
        <v>0</v>
      </c>
      <c r="Q1815" s="37">
        <f t="shared" si="527"/>
        <v>0</v>
      </c>
      <c r="R1815" s="37">
        <f t="shared" si="528"/>
        <v>-100</v>
      </c>
    </row>
    <row r="1816" spans="1:18" x14ac:dyDescent="0.25">
      <c r="A1816" s="1" t="s">
        <v>1160</v>
      </c>
      <c r="B1816" s="1" t="s">
        <v>4064</v>
      </c>
      <c r="C1816" s="131">
        <v>4222</v>
      </c>
      <c r="D1816" s="43"/>
      <c r="E1816" s="43"/>
      <c r="F1816" s="6"/>
      <c r="G1816" s="44"/>
      <c r="H1816" s="44"/>
      <c r="I1816" s="14"/>
      <c r="J1816" s="49">
        <v>2</v>
      </c>
      <c r="K1816" s="49">
        <f t="shared" si="531"/>
        <v>47.370914258645193</v>
      </c>
      <c r="L1816" s="50">
        <f t="shared" si="532"/>
        <v>0.15212972821635842</v>
      </c>
      <c r="M1816" s="45">
        <v>2</v>
      </c>
      <c r="N1816" s="45">
        <f t="shared" si="524"/>
        <v>47.370914258645193</v>
      </c>
      <c r="O1816" s="18">
        <f t="shared" si="525"/>
        <v>0.11693014720525742</v>
      </c>
      <c r="P1816" s="37">
        <f t="shared" si="526"/>
        <v>0</v>
      </c>
      <c r="Q1816" s="37">
        <f t="shared" si="527"/>
        <v>0</v>
      </c>
      <c r="R1816" s="37">
        <f t="shared" si="528"/>
        <v>-100</v>
      </c>
    </row>
    <row r="1817" spans="1:18" x14ac:dyDescent="0.25">
      <c r="A1817" s="1" t="s">
        <v>1064</v>
      </c>
      <c r="B1817" s="1" t="s">
        <v>4065</v>
      </c>
      <c r="C1817" s="131">
        <v>4207</v>
      </c>
      <c r="D1817" s="43">
        <v>1</v>
      </c>
      <c r="E1817" s="43">
        <f>((D1817/($C1817/100000)))</f>
        <v>23.769907297361538</v>
      </c>
      <c r="F1817" s="6">
        <f>((D1817/$C1817)/(D$2144/$C$2144))</f>
        <v>0.53722136984912594</v>
      </c>
      <c r="G1817" s="44">
        <v>1</v>
      </c>
      <c r="H1817" s="44">
        <f>((G1817/($C1817/100000)))</f>
        <v>23.769907297361538</v>
      </c>
      <c r="I1817" s="14">
        <f>((G1817/$C1817)/(G$2144/$C$2144))</f>
        <v>0.4802926383963812</v>
      </c>
      <c r="J1817" s="49">
        <v>28</v>
      </c>
      <c r="K1817" s="49">
        <f t="shared" si="531"/>
        <v>665.55740432612311</v>
      </c>
      <c r="L1817" s="50">
        <f t="shared" si="532"/>
        <v>2.1374100250564569</v>
      </c>
      <c r="M1817" s="45">
        <v>30</v>
      </c>
      <c r="N1817" s="45">
        <f t="shared" si="524"/>
        <v>713.0972189208461</v>
      </c>
      <c r="O1817" s="18">
        <f t="shared" si="525"/>
        <v>1.7602059002873671</v>
      </c>
      <c r="P1817" s="37">
        <f t="shared" si="526"/>
        <v>3.3333333333333335</v>
      </c>
      <c r="Q1817" s="37">
        <f t="shared" si="527"/>
        <v>0.30520370927141</v>
      </c>
      <c r="R1817" s="37">
        <f t="shared" si="528"/>
        <v>-69.479629072859012</v>
      </c>
    </row>
    <row r="1818" spans="1:18" x14ac:dyDescent="0.25">
      <c r="A1818" s="1" t="s">
        <v>2040</v>
      </c>
      <c r="B1818" s="1" t="s">
        <v>4066</v>
      </c>
      <c r="C1818" s="131">
        <v>4204</v>
      </c>
      <c r="D1818" s="43">
        <v>1</v>
      </c>
      <c r="E1818" s="43">
        <f>((D1818/($C1818/100000)))</f>
        <v>23.78686964795433</v>
      </c>
      <c r="F1818" s="6">
        <f>((D1818/$C1818)/(D$2144/$C$2144))</f>
        <v>0.53760473429002686</v>
      </c>
      <c r="G1818" s="44">
        <v>3</v>
      </c>
      <c r="H1818" s="44">
        <f>((G1818/($C1818/100000)))</f>
        <v>71.360608943862985</v>
      </c>
      <c r="I1818" s="14">
        <f>((G1818/$C1818)/(G$2144/$C$2144))</f>
        <v>1.4419061344435604</v>
      </c>
      <c r="J1818" s="49">
        <v>4</v>
      </c>
      <c r="K1818" s="49">
        <f t="shared" si="531"/>
        <v>95.147478591817318</v>
      </c>
      <c r="L1818" s="50">
        <f t="shared" si="532"/>
        <v>0.30556218483799491</v>
      </c>
      <c r="M1818" s="45">
        <v>8</v>
      </c>
      <c r="N1818" s="45">
        <f t="shared" si="524"/>
        <v>190.29495718363464</v>
      </c>
      <c r="O1818" s="18">
        <f t="shared" si="525"/>
        <v>0.46972319838306076</v>
      </c>
      <c r="P1818" s="37">
        <f t="shared" si="526"/>
        <v>12.5</v>
      </c>
      <c r="Q1818" s="37">
        <f t="shared" si="527"/>
        <v>1.1445139097677874</v>
      </c>
      <c r="R1818" s="37">
        <f t="shared" si="528"/>
        <v>14.451390976778743</v>
      </c>
    </row>
    <row r="1819" spans="1:18" x14ac:dyDescent="0.25">
      <c r="A1819" s="1" t="s">
        <v>1983</v>
      </c>
      <c r="B1819" s="1" t="s">
        <v>4067</v>
      </c>
      <c r="C1819" s="131">
        <v>4194</v>
      </c>
      <c r="D1819" s="43"/>
      <c r="E1819" s="43"/>
      <c r="F1819" s="6"/>
      <c r="G1819" s="44">
        <v>1</v>
      </c>
      <c r="H1819" s="44">
        <f>((G1819/($C1819/100000)))</f>
        <v>23.843586075345733</v>
      </c>
      <c r="I1819" s="14">
        <f>((G1819/$C1819)/(G$2144/$C$2144))</f>
        <v>0.48178138524882591</v>
      </c>
      <c r="J1819" s="49">
        <v>4</v>
      </c>
      <c r="K1819" s="49">
        <f t="shared" si="531"/>
        <v>95.374344301382934</v>
      </c>
      <c r="L1819" s="50">
        <f t="shared" si="532"/>
        <v>0.30629075466355044</v>
      </c>
      <c r="M1819" s="45">
        <v>5</v>
      </c>
      <c r="N1819" s="45">
        <f t="shared" si="524"/>
        <v>119.21793037672866</v>
      </c>
      <c r="O1819" s="18">
        <f t="shared" si="525"/>
        <v>0.29427699183392753</v>
      </c>
      <c r="P1819" s="37">
        <f t="shared" si="526"/>
        <v>0</v>
      </c>
      <c r="Q1819" s="37">
        <f t="shared" si="527"/>
        <v>0</v>
      </c>
      <c r="R1819" s="37">
        <f t="shared" si="528"/>
        <v>-100</v>
      </c>
    </row>
    <row r="1820" spans="1:18" x14ac:dyDescent="0.25">
      <c r="A1820" s="1" t="s">
        <v>263</v>
      </c>
      <c r="B1820" s="1" t="s">
        <v>2549</v>
      </c>
      <c r="C1820" s="131">
        <v>4165</v>
      </c>
      <c r="D1820" s="43"/>
      <c r="E1820" s="43"/>
      <c r="F1820" s="6"/>
      <c r="G1820" s="44"/>
      <c r="H1820" s="44"/>
      <c r="I1820" s="14"/>
      <c r="J1820" s="49">
        <v>8</v>
      </c>
      <c r="K1820" s="49">
        <f t="shared" si="531"/>
        <v>192.07683073229293</v>
      </c>
      <c r="L1820" s="50">
        <f t="shared" si="532"/>
        <v>0.61684678274138327</v>
      </c>
      <c r="M1820" s="45">
        <v>8</v>
      </c>
      <c r="N1820" s="45">
        <f t="shared" si="524"/>
        <v>192.07683073229293</v>
      </c>
      <c r="O1820" s="18">
        <f t="shared" si="525"/>
        <v>0.47412156686731993</v>
      </c>
      <c r="P1820" s="37">
        <f t="shared" si="526"/>
        <v>0</v>
      </c>
      <c r="Q1820" s="37">
        <f t="shared" si="527"/>
        <v>0</v>
      </c>
      <c r="R1820" s="37">
        <f t="shared" si="528"/>
        <v>-100</v>
      </c>
    </row>
    <row r="1821" spans="1:18" x14ac:dyDescent="0.25">
      <c r="A1821" s="1" t="s">
        <v>1306</v>
      </c>
      <c r="B1821" s="1" t="s">
        <v>4068</v>
      </c>
      <c r="C1821" s="131">
        <v>4148</v>
      </c>
      <c r="D1821" s="43">
        <v>3</v>
      </c>
      <c r="E1821" s="43">
        <f>((D1821/($C1821/100000)))</f>
        <v>72.324011571841851</v>
      </c>
      <c r="F1821" s="6">
        <f>((D1821/$C1821)/(D$2144/$C$2144))</f>
        <v>1.6345879722434473</v>
      </c>
      <c r="G1821" s="44"/>
      <c r="H1821" s="44"/>
      <c r="I1821" s="14"/>
      <c r="J1821" s="49"/>
      <c r="K1821" s="49"/>
      <c r="L1821" s="50"/>
      <c r="M1821" s="45">
        <v>3</v>
      </c>
      <c r="N1821" s="45">
        <f t="shared" si="524"/>
        <v>72.324011571841851</v>
      </c>
      <c r="O1821" s="18">
        <f t="shared" si="525"/>
        <v>0.17852425801612712</v>
      </c>
      <c r="P1821" s="37">
        <f t="shared" si="526"/>
        <v>100</v>
      </c>
      <c r="Q1821" s="37">
        <f t="shared" si="527"/>
        <v>9.1561112781422995</v>
      </c>
      <c r="R1821" s="37">
        <f t="shared" si="528"/>
        <v>815.61112781422992</v>
      </c>
    </row>
    <row r="1822" spans="1:18" x14ac:dyDescent="0.25">
      <c r="A1822" s="1" t="s">
        <v>1393</v>
      </c>
      <c r="B1822" s="1" t="s">
        <v>4069</v>
      </c>
      <c r="C1822" s="131">
        <v>4143</v>
      </c>
      <c r="D1822" s="43">
        <v>1</v>
      </c>
      <c r="E1822" s="43">
        <f>((D1822/($C1822/100000)))</f>
        <v>24.137098720733768</v>
      </c>
      <c r="F1822" s="6">
        <f>((D1822/$C1822)/(D$2144/$C$2144))</f>
        <v>0.54552022760204522</v>
      </c>
      <c r="G1822" s="44"/>
      <c r="H1822" s="44"/>
      <c r="I1822" s="14"/>
      <c r="J1822" s="49">
        <v>1</v>
      </c>
      <c r="K1822" s="49">
        <f>((J1822/($C1822/100000)))</f>
        <v>24.137098720733768</v>
      </c>
      <c r="L1822" s="50">
        <f>((J1822/$C1822)/(J$2144/$C$2144))</f>
        <v>7.7515292364164295E-2</v>
      </c>
      <c r="M1822" s="45">
        <v>2</v>
      </c>
      <c r="N1822" s="45">
        <f t="shared" si="524"/>
        <v>48.274197441467535</v>
      </c>
      <c r="O1822" s="18">
        <f t="shared" si="525"/>
        <v>0.11915980726541078</v>
      </c>
      <c r="P1822" s="37">
        <f t="shared" si="526"/>
        <v>50</v>
      </c>
      <c r="Q1822" s="37">
        <f t="shared" si="527"/>
        <v>4.5780556390711498</v>
      </c>
      <c r="R1822" s="37">
        <f t="shared" si="528"/>
        <v>357.80556390711496</v>
      </c>
    </row>
    <row r="1823" spans="1:18" x14ac:dyDescent="0.25">
      <c r="A1823" s="1" t="s">
        <v>1694</v>
      </c>
      <c r="B1823" s="1" t="s">
        <v>4070</v>
      </c>
      <c r="C1823" s="131">
        <v>4140</v>
      </c>
      <c r="D1823" s="43">
        <v>1</v>
      </c>
      <c r="E1823" s="43">
        <f>((D1823/($C1823/100000)))</f>
        <v>24.154589371980677</v>
      </c>
      <c r="F1823" s="6">
        <f>((D1823/$C1823)/(D$2144/$C$2144))</f>
        <v>0.54591553211480026</v>
      </c>
      <c r="G1823" s="44"/>
      <c r="H1823" s="44"/>
      <c r="I1823" s="14"/>
      <c r="J1823" s="49">
        <v>5</v>
      </c>
      <c r="K1823" s="49">
        <f>((J1823/($C1823/100000)))</f>
        <v>120.77294685990339</v>
      </c>
      <c r="L1823" s="50">
        <f>((J1823/$C1823)/(J$2144/$C$2144))</f>
        <v>0.38785731432938725</v>
      </c>
      <c r="M1823" s="45">
        <v>6</v>
      </c>
      <c r="N1823" s="45">
        <f t="shared" si="524"/>
        <v>144.92753623188406</v>
      </c>
      <c r="O1823" s="18">
        <f t="shared" si="525"/>
        <v>0.35773846485550498</v>
      </c>
      <c r="P1823" s="37">
        <f t="shared" si="526"/>
        <v>16.666666666666664</v>
      </c>
      <c r="Q1823" s="37">
        <f t="shared" si="527"/>
        <v>1.5260185463570497</v>
      </c>
      <c r="R1823" s="37">
        <f t="shared" si="528"/>
        <v>52.601854635704967</v>
      </c>
    </row>
    <row r="1824" spans="1:18" x14ac:dyDescent="0.25">
      <c r="A1824" s="1" t="s">
        <v>1217</v>
      </c>
      <c r="B1824" s="1" t="s">
        <v>4071</v>
      </c>
      <c r="C1824" s="131">
        <v>4113</v>
      </c>
      <c r="D1824" s="43"/>
      <c r="E1824" s="43"/>
      <c r="F1824" s="6"/>
      <c r="G1824" s="44">
        <v>1</v>
      </c>
      <c r="H1824" s="44">
        <f>((G1824/($C1824/100000)))</f>
        <v>24.313153415998055</v>
      </c>
      <c r="I1824" s="14">
        <f>((G1824/$C1824)/(G$2144/$C$2144))</f>
        <v>0.4912694212821726</v>
      </c>
      <c r="J1824" s="49">
        <v>1</v>
      </c>
      <c r="K1824" s="49">
        <f>((J1824/($C1824/100000)))</f>
        <v>24.313153415998055</v>
      </c>
      <c r="L1824" s="50">
        <f>((J1824/$C1824)/(J$2144/$C$2144))</f>
        <v>7.8080684722765054E-2</v>
      </c>
      <c r="M1824" s="45">
        <v>2</v>
      </c>
      <c r="N1824" s="45">
        <f t="shared" si="524"/>
        <v>48.626306831996111</v>
      </c>
      <c r="O1824" s="18">
        <f t="shared" si="525"/>
        <v>0.12002895246793018</v>
      </c>
      <c r="P1824" s="37">
        <f t="shared" si="526"/>
        <v>0</v>
      </c>
      <c r="Q1824" s="37">
        <f t="shared" si="527"/>
        <v>0</v>
      </c>
      <c r="R1824" s="37">
        <f t="shared" si="528"/>
        <v>-100</v>
      </c>
    </row>
    <row r="1825" spans="1:18" x14ac:dyDescent="0.25">
      <c r="A1825" s="1" t="s">
        <v>135</v>
      </c>
      <c r="B1825" s="1" t="s">
        <v>4072</v>
      </c>
      <c r="C1825" s="131">
        <v>4110</v>
      </c>
      <c r="D1825" s="43">
        <v>1</v>
      </c>
      <c r="E1825" s="43">
        <f>((D1825/($C1825/100000)))</f>
        <v>24.330900243309003</v>
      </c>
      <c r="F1825" s="6">
        <f>((D1825/$C1825)/(D$2144/$C$2144))</f>
        <v>0.54990031702074771</v>
      </c>
      <c r="G1825" s="44"/>
      <c r="H1825" s="44"/>
      <c r="I1825" s="14"/>
      <c r="J1825" s="49"/>
      <c r="K1825" s="49"/>
      <c r="L1825" s="50"/>
      <c r="M1825" s="45">
        <v>1</v>
      </c>
      <c r="N1825" s="45">
        <f t="shared" si="524"/>
        <v>24.330900243309003</v>
      </c>
      <c r="O1825" s="18">
        <f t="shared" si="525"/>
        <v>6.0058282420997186E-2</v>
      </c>
      <c r="P1825" s="37">
        <f t="shared" si="526"/>
        <v>100</v>
      </c>
      <c r="Q1825" s="37">
        <f t="shared" si="527"/>
        <v>9.1561112781422995</v>
      </c>
      <c r="R1825" s="37">
        <f t="shared" si="528"/>
        <v>815.61112781422992</v>
      </c>
    </row>
    <row r="1826" spans="1:18" x14ac:dyDescent="0.25">
      <c r="A1826" s="1" t="s">
        <v>1216</v>
      </c>
      <c r="B1826" s="1" t="s">
        <v>4073</v>
      </c>
      <c r="C1826" s="131">
        <v>4108</v>
      </c>
      <c r="D1826" s="43"/>
      <c r="E1826" s="43"/>
      <c r="F1826" s="6"/>
      <c r="G1826" s="44"/>
      <c r="H1826" s="44"/>
      <c r="I1826" s="14"/>
      <c r="J1826" s="49">
        <v>2</v>
      </c>
      <c r="K1826" s="49">
        <f t="shared" ref="K1826:K1831" si="533">((J1826/($C1826/100000)))</f>
        <v>48.685491723466406</v>
      </c>
      <c r="L1826" s="50">
        <f t="shared" ref="L1826:L1831" si="534">((J1826/$C1826)/(J$2144/$C$2144))</f>
        <v>0.15635143927202175</v>
      </c>
      <c r="M1826" s="45">
        <v>2</v>
      </c>
      <c r="N1826" s="45">
        <f t="shared" si="524"/>
        <v>48.685491723466406</v>
      </c>
      <c r="O1826" s="18">
        <f t="shared" si="525"/>
        <v>0.12017504418222903</v>
      </c>
      <c r="P1826" s="37">
        <f t="shared" si="526"/>
        <v>0</v>
      </c>
      <c r="Q1826" s="37">
        <f t="shared" si="527"/>
        <v>0</v>
      </c>
      <c r="R1826" s="37">
        <f t="shared" si="528"/>
        <v>-100</v>
      </c>
    </row>
    <row r="1827" spans="1:18" x14ac:dyDescent="0.25">
      <c r="A1827" s="1" t="s">
        <v>1764</v>
      </c>
      <c r="B1827" s="1" t="s">
        <v>4074</v>
      </c>
      <c r="C1827" s="131">
        <v>4107</v>
      </c>
      <c r="D1827" s="43">
        <v>3</v>
      </c>
      <c r="E1827" s="43">
        <f>((D1827/($C1827/100000)))</f>
        <v>73.046018991964928</v>
      </c>
      <c r="F1827" s="6">
        <f>((D1827/$C1827)/(D$2144/$C$2144))</f>
        <v>1.6509059919322666</v>
      </c>
      <c r="G1827" s="44">
        <v>2</v>
      </c>
      <c r="H1827" s="44">
        <f>((G1827/($C1827/100000)))</f>
        <v>48.697345994643292</v>
      </c>
      <c r="I1827" s="14">
        <f>((G1827/$C1827)/(G$2144/$C$2144))</f>
        <v>0.98397425358343116</v>
      </c>
      <c r="J1827" s="49">
        <v>5</v>
      </c>
      <c r="K1827" s="49">
        <f t="shared" si="533"/>
        <v>121.74336498660823</v>
      </c>
      <c r="L1827" s="50">
        <f t="shared" si="534"/>
        <v>0.39097377193174171</v>
      </c>
      <c r="M1827" s="45">
        <v>10</v>
      </c>
      <c r="N1827" s="45">
        <f t="shared" si="524"/>
        <v>243.48672997321646</v>
      </c>
      <c r="O1827" s="18">
        <f t="shared" si="525"/>
        <v>0.60102152605380676</v>
      </c>
      <c r="P1827" s="37">
        <f t="shared" si="526"/>
        <v>30</v>
      </c>
      <c r="Q1827" s="37">
        <f t="shared" si="527"/>
        <v>2.7468333834426897</v>
      </c>
      <c r="R1827" s="37">
        <f t="shared" si="528"/>
        <v>174.68333834426898</v>
      </c>
    </row>
    <row r="1828" spans="1:18" x14ac:dyDescent="0.25">
      <c r="A1828" s="1" t="s">
        <v>1836</v>
      </c>
      <c r="B1828" s="1" t="s">
        <v>4075</v>
      </c>
      <c r="C1828" s="131">
        <v>4095</v>
      </c>
      <c r="D1828" s="43"/>
      <c r="E1828" s="43"/>
      <c r="F1828" s="6"/>
      <c r="G1828" s="44"/>
      <c r="H1828" s="44"/>
      <c r="I1828" s="14"/>
      <c r="J1828" s="49">
        <v>1</v>
      </c>
      <c r="K1828" s="49">
        <f t="shared" si="533"/>
        <v>24.420024420024419</v>
      </c>
      <c r="L1828" s="50">
        <f t="shared" si="534"/>
        <v>7.8423896523744235E-2</v>
      </c>
      <c r="M1828" s="45">
        <v>1</v>
      </c>
      <c r="N1828" s="45">
        <f t="shared" si="524"/>
        <v>24.420024420024419</v>
      </c>
      <c r="O1828" s="18">
        <f t="shared" si="525"/>
        <v>6.0278276129499007E-2</v>
      </c>
      <c r="P1828" s="37">
        <f t="shared" si="526"/>
        <v>0</v>
      </c>
      <c r="Q1828" s="37">
        <f t="shared" si="527"/>
        <v>0</v>
      </c>
      <c r="R1828" s="37">
        <f t="shared" si="528"/>
        <v>-100</v>
      </c>
    </row>
    <row r="1829" spans="1:18" x14ac:dyDescent="0.25">
      <c r="A1829" s="1" t="s">
        <v>1019</v>
      </c>
      <c r="B1829" s="1" t="s">
        <v>4076</v>
      </c>
      <c r="C1829" s="131">
        <v>4087</v>
      </c>
      <c r="D1829" s="43">
        <v>1</v>
      </c>
      <c r="E1829" s="43">
        <f>((D1829/($C1829/100000)))</f>
        <v>24.46782481037436</v>
      </c>
      <c r="F1829" s="6">
        <f>((D1829/$C1829)/(D$2144/$C$2144))</f>
        <v>0.55299493588335524</v>
      </c>
      <c r="G1829" s="44">
        <v>6</v>
      </c>
      <c r="H1829" s="44">
        <f>((G1829/($C1829/100000)))</f>
        <v>146.80694886224614</v>
      </c>
      <c r="I1829" s="14">
        <f>((G1829/$C1829)/(G$2144/$C$2144))</f>
        <v>2.9663681865430527</v>
      </c>
      <c r="J1829" s="49">
        <v>17</v>
      </c>
      <c r="K1829" s="49">
        <f t="shared" si="533"/>
        <v>415.9530217763641</v>
      </c>
      <c r="L1829" s="50">
        <f t="shared" si="534"/>
        <v>1.3358158934427344</v>
      </c>
      <c r="M1829" s="45">
        <v>24</v>
      </c>
      <c r="N1829" s="45">
        <f t="shared" si="524"/>
        <v>587.22779544898458</v>
      </c>
      <c r="O1829" s="18">
        <f t="shared" si="525"/>
        <v>1.4495103934443754</v>
      </c>
      <c r="P1829" s="37">
        <f t="shared" si="526"/>
        <v>4.1666666666666661</v>
      </c>
      <c r="Q1829" s="37">
        <f t="shared" si="527"/>
        <v>0.38150463658926242</v>
      </c>
      <c r="R1829" s="37">
        <f t="shared" si="528"/>
        <v>-61.849536341073751</v>
      </c>
    </row>
    <row r="1830" spans="1:18" x14ac:dyDescent="0.25">
      <c r="A1830" s="1" t="s">
        <v>980</v>
      </c>
      <c r="B1830" s="1" t="s">
        <v>4077</v>
      </c>
      <c r="C1830" s="131">
        <v>4086</v>
      </c>
      <c r="D1830" s="43"/>
      <c r="E1830" s="43"/>
      <c r="F1830" s="6"/>
      <c r="G1830" s="44"/>
      <c r="H1830" s="44"/>
      <c r="I1830" s="14"/>
      <c r="J1830" s="49">
        <v>5</v>
      </c>
      <c r="K1830" s="49">
        <f t="shared" si="533"/>
        <v>122.36906510034264</v>
      </c>
      <c r="L1830" s="50">
        <f t="shared" si="534"/>
        <v>0.39298318191964343</v>
      </c>
      <c r="M1830" s="45">
        <v>5</v>
      </c>
      <c r="N1830" s="45">
        <f t="shared" si="524"/>
        <v>122.36906510034264</v>
      </c>
      <c r="O1830" s="18">
        <f t="shared" si="525"/>
        <v>0.30205523831411946</v>
      </c>
      <c r="P1830" s="37">
        <f t="shared" si="526"/>
        <v>0</v>
      </c>
      <c r="Q1830" s="37">
        <f t="shared" si="527"/>
        <v>0</v>
      </c>
      <c r="R1830" s="37">
        <f t="shared" si="528"/>
        <v>-100</v>
      </c>
    </row>
    <row r="1831" spans="1:18" x14ac:dyDescent="0.25">
      <c r="A1831" s="1" t="s">
        <v>1257</v>
      </c>
      <c r="B1831" s="1" t="s">
        <v>4078</v>
      </c>
      <c r="C1831" s="131">
        <v>4062</v>
      </c>
      <c r="D1831" s="43">
        <v>3</v>
      </c>
      <c r="E1831" s="43">
        <f>((D1831/($C1831/100000)))</f>
        <v>73.85524372230428</v>
      </c>
      <c r="F1831" s="6">
        <f>((D1831/$C1831)/(D$2144/$C$2144))</f>
        <v>1.6691952015917824</v>
      </c>
      <c r="G1831" s="44">
        <v>3</v>
      </c>
      <c r="H1831" s="44">
        <f t="shared" ref="H1831:H1836" si="535">((G1831/($C1831/100000)))</f>
        <v>73.85524372230428</v>
      </c>
      <c r="I1831" s="14">
        <f t="shared" ref="I1831:I1836" si="536">((G1831/$C1831)/(G$2144/$C$2144))</f>
        <v>1.4923125034959941</v>
      </c>
      <c r="J1831" s="49">
        <v>29</v>
      </c>
      <c r="K1831" s="49">
        <f t="shared" si="533"/>
        <v>713.93402264894132</v>
      </c>
      <c r="L1831" s="50">
        <f t="shared" si="534"/>
        <v>2.292769530201193</v>
      </c>
      <c r="M1831" s="45">
        <v>35</v>
      </c>
      <c r="N1831" s="45">
        <f t="shared" si="524"/>
        <v>861.64451009354991</v>
      </c>
      <c r="O1831" s="18">
        <f t="shared" si="525"/>
        <v>2.1268793516150777</v>
      </c>
      <c r="P1831" s="37">
        <f t="shared" si="526"/>
        <v>8.5714285714285712</v>
      </c>
      <c r="Q1831" s="37">
        <f t="shared" si="527"/>
        <v>0.7848095381264828</v>
      </c>
      <c r="R1831" s="37">
        <f t="shared" si="528"/>
        <v>-21.519046187351719</v>
      </c>
    </row>
    <row r="1832" spans="1:18" x14ac:dyDescent="0.25">
      <c r="A1832" s="1" t="s">
        <v>572</v>
      </c>
      <c r="B1832" s="1" t="s">
        <v>2802</v>
      </c>
      <c r="C1832" s="131">
        <v>4054</v>
      </c>
      <c r="D1832" s="43"/>
      <c r="E1832" s="43"/>
      <c r="F1832" s="6"/>
      <c r="G1832" s="44">
        <v>1</v>
      </c>
      <c r="H1832" s="44">
        <f t="shared" si="535"/>
        <v>24.666995559940798</v>
      </c>
      <c r="I1832" s="14">
        <f t="shared" si="536"/>
        <v>0.49841912425593882</v>
      </c>
      <c r="J1832" s="49"/>
      <c r="K1832" s="49"/>
      <c r="L1832" s="50"/>
      <c r="M1832" s="45">
        <v>1</v>
      </c>
      <c r="N1832" s="45">
        <f t="shared" si="524"/>
        <v>24.666995559940798</v>
      </c>
      <c r="O1832" s="18">
        <f t="shared" si="525"/>
        <v>6.0887898557054378E-2</v>
      </c>
      <c r="P1832" s="37">
        <f t="shared" si="526"/>
        <v>0</v>
      </c>
      <c r="Q1832" s="37">
        <f t="shared" si="527"/>
        <v>0</v>
      </c>
      <c r="R1832" s="37">
        <f t="shared" si="528"/>
        <v>-100</v>
      </c>
    </row>
    <row r="1833" spans="1:18" x14ac:dyDescent="0.25">
      <c r="A1833" s="1" t="s">
        <v>2051</v>
      </c>
      <c r="B1833" s="1" t="s">
        <v>4079</v>
      </c>
      <c r="C1833" s="131">
        <v>4051</v>
      </c>
      <c r="D1833" s="43">
        <v>1</v>
      </c>
      <c r="E1833" s="43">
        <f>((D1833/($C1833/100000)))</f>
        <v>24.685262898049867</v>
      </c>
      <c r="F1833" s="6">
        <f>((D1833/$C1833)/(D$2144/$C$2144))</f>
        <v>0.55790923301784079</v>
      </c>
      <c r="G1833" s="44">
        <v>3</v>
      </c>
      <c r="H1833" s="44">
        <f t="shared" si="535"/>
        <v>74.055788694149598</v>
      </c>
      <c r="I1833" s="14">
        <f t="shared" si="536"/>
        <v>1.496364697408227</v>
      </c>
      <c r="J1833" s="49">
        <v>5</v>
      </c>
      <c r="K1833" s="49">
        <f>((J1833/($C1833/100000)))</f>
        <v>123.42631449024933</v>
      </c>
      <c r="L1833" s="50">
        <f>((J1833/$C1833)/(J$2144/$C$2144))</f>
        <v>0.39637849452571294</v>
      </c>
      <c r="M1833" s="45">
        <v>9</v>
      </c>
      <c r="N1833" s="45">
        <f t="shared" si="524"/>
        <v>222.16736608244878</v>
      </c>
      <c r="O1833" s="18">
        <f t="shared" si="525"/>
        <v>0.54839690613495085</v>
      </c>
      <c r="P1833" s="37">
        <f t="shared" si="526"/>
        <v>11.111111111111111</v>
      </c>
      <c r="Q1833" s="37">
        <f t="shared" si="527"/>
        <v>1.0173456975713666</v>
      </c>
      <c r="R1833" s="37">
        <f t="shared" si="528"/>
        <v>1.7345697571366614</v>
      </c>
    </row>
    <row r="1834" spans="1:18" x14ac:dyDescent="0.25">
      <c r="A1834" s="1" t="s">
        <v>2047</v>
      </c>
      <c r="B1834" s="1" t="s">
        <v>4080</v>
      </c>
      <c r="C1834" s="131">
        <v>4049</v>
      </c>
      <c r="D1834" s="43">
        <v>3</v>
      </c>
      <c r="E1834" s="43">
        <f>((D1834/($C1834/100000)))</f>
        <v>74.092368486045942</v>
      </c>
      <c r="F1834" s="6">
        <f>((D1834/$C1834)/(D$2144/$C$2144))</f>
        <v>1.6745544353830129</v>
      </c>
      <c r="G1834" s="44">
        <v>2</v>
      </c>
      <c r="H1834" s="44">
        <f t="shared" si="535"/>
        <v>49.394912324030628</v>
      </c>
      <c r="I1834" s="14">
        <f t="shared" si="536"/>
        <v>0.99806921695903972</v>
      </c>
      <c r="J1834" s="49">
        <v>6</v>
      </c>
      <c r="K1834" s="49">
        <f>((J1834/($C1834/100000)))</f>
        <v>148.18473697209188</v>
      </c>
      <c r="L1834" s="50">
        <f>((J1834/$C1834)/(J$2144/$C$2144))</f>
        <v>0.47588914240266628</v>
      </c>
      <c r="M1834" s="45">
        <v>11</v>
      </c>
      <c r="N1834" s="45">
        <f t="shared" si="524"/>
        <v>271.67201778216844</v>
      </c>
      <c r="O1834" s="18">
        <f t="shared" si="525"/>
        <v>0.67059396104057356</v>
      </c>
      <c r="P1834" s="37">
        <f t="shared" si="526"/>
        <v>27.27272727272727</v>
      </c>
      <c r="Q1834" s="37">
        <f t="shared" si="527"/>
        <v>2.4971212576751722</v>
      </c>
      <c r="R1834" s="37">
        <f t="shared" si="528"/>
        <v>149.71212576751722</v>
      </c>
    </row>
    <row r="1835" spans="1:18" x14ac:dyDescent="0.25">
      <c r="A1835" s="1" t="s">
        <v>2000</v>
      </c>
      <c r="B1835" s="1" t="s">
        <v>4081</v>
      </c>
      <c r="C1835" s="131">
        <v>4034</v>
      </c>
      <c r="D1835" s="43">
        <v>1</v>
      </c>
      <c r="E1835" s="43">
        <f>((D1835/($C1835/100000)))</f>
        <v>24.789291026276647</v>
      </c>
      <c r="F1835" s="6">
        <f>((D1835/$C1835)/(D$2144/$C$2144))</f>
        <v>0.56026036265624013</v>
      </c>
      <c r="G1835" s="44">
        <v>3</v>
      </c>
      <c r="H1835" s="44">
        <f t="shared" si="535"/>
        <v>74.367873078829945</v>
      </c>
      <c r="I1835" s="14">
        <f t="shared" si="536"/>
        <v>1.5026706468023618</v>
      </c>
      <c r="J1835" s="49">
        <v>15</v>
      </c>
      <c r="K1835" s="49">
        <f>((J1835/($C1835/100000)))</f>
        <v>371.8393653941497</v>
      </c>
      <c r="L1835" s="50">
        <f>((J1835/$C1835)/(J$2144/$C$2144))</f>
        <v>1.1941467139243902</v>
      </c>
      <c r="M1835" s="45">
        <v>19</v>
      </c>
      <c r="N1835" s="45">
        <f t="shared" si="524"/>
        <v>470.99652949925633</v>
      </c>
      <c r="O1835" s="18">
        <f t="shared" si="525"/>
        <v>1.1626056703658081</v>
      </c>
      <c r="P1835" s="37">
        <f t="shared" si="526"/>
        <v>5.2631578947368416</v>
      </c>
      <c r="Q1835" s="37">
        <f t="shared" si="527"/>
        <v>0.48190059358643678</v>
      </c>
      <c r="R1835" s="37">
        <f t="shared" si="528"/>
        <v>-51.80994064135632</v>
      </c>
    </row>
    <row r="1836" spans="1:18" x14ac:dyDescent="0.25">
      <c r="A1836" s="1" t="s">
        <v>554</v>
      </c>
      <c r="B1836" s="1" t="s">
        <v>4082</v>
      </c>
      <c r="C1836" s="131">
        <v>4033</v>
      </c>
      <c r="D1836" s="43">
        <v>2</v>
      </c>
      <c r="E1836" s="43">
        <f>((D1836/($C1836/100000)))</f>
        <v>49.590875278948673</v>
      </c>
      <c r="F1836" s="6">
        <f>((D1836/$C1836)/(D$2144/$C$2144))</f>
        <v>1.1207985633301627</v>
      </c>
      <c r="G1836" s="44">
        <v>1</v>
      </c>
      <c r="H1836" s="44">
        <f t="shared" si="535"/>
        <v>24.795437639474336</v>
      </c>
      <c r="I1836" s="14">
        <f t="shared" si="536"/>
        <v>0.50101441352183884</v>
      </c>
      <c r="J1836" s="49"/>
      <c r="K1836" s="49"/>
      <c r="L1836" s="50"/>
      <c r="M1836" s="45">
        <v>3</v>
      </c>
      <c r="N1836" s="45">
        <f t="shared" si="524"/>
        <v>74.386312918423016</v>
      </c>
      <c r="O1836" s="18">
        <f t="shared" si="525"/>
        <v>0.18361483318891528</v>
      </c>
      <c r="P1836" s="37">
        <f t="shared" si="526"/>
        <v>66.666666666666657</v>
      </c>
      <c r="Q1836" s="37">
        <f t="shared" si="527"/>
        <v>6.1040741854281988</v>
      </c>
      <c r="R1836" s="37">
        <f t="shared" si="528"/>
        <v>510.40741854281987</v>
      </c>
    </row>
    <row r="1837" spans="1:18" x14ac:dyDescent="0.25">
      <c r="A1837" s="1" t="s">
        <v>1298</v>
      </c>
      <c r="B1837" s="1" t="s">
        <v>4083</v>
      </c>
      <c r="C1837" s="131">
        <v>4005</v>
      </c>
      <c r="D1837" s="43">
        <v>1</v>
      </c>
      <c r="E1837" s="43">
        <f>((D1837/($C1837/100000)))</f>
        <v>24.968789013732831</v>
      </c>
      <c r="F1837" s="6">
        <f>((D1837/$C1837)/(D$2144/$C$2144))</f>
        <v>0.56431717926473735</v>
      </c>
      <c r="G1837" s="44"/>
      <c r="H1837" s="44"/>
      <c r="I1837" s="14"/>
      <c r="J1837" s="49">
        <v>1</v>
      </c>
      <c r="K1837" s="49">
        <f t="shared" ref="K1837:K1845" si="537">((J1837/($C1837/100000)))</f>
        <v>24.968789013732831</v>
      </c>
      <c r="L1837" s="50">
        <f t="shared" ref="L1837:L1845" si="538">((J1837/$C1837)/(J$2144/$C$2144))</f>
        <v>8.0186231277086795E-2</v>
      </c>
      <c r="M1837" s="45">
        <v>2</v>
      </c>
      <c r="N1837" s="45">
        <f t="shared" si="524"/>
        <v>49.937578027465662</v>
      </c>
      <c r="O1837" s="18">
        <f t="shared" si="525"/>
        <v>0.12326568826481818</v>
      </c>
      <c r="P1837" s="37">
        <f t="shared" si="526"/>
        <v>50</v>
      </c>
      <c r="Q1837" s="37">
        <f t="shared" si="527"/>
        <v>4.5780556390711498</v>
      </c>
      <c r="R1837" s="37">
        <f t="shared" si="528"/>
        <v>357.80556390711496</v>
      </c>
    </row>
    <row r="1838" spans="1:18" x14ac:dyDescent="0.25">
      <c r="A1838" s="1" t="s">
        <v>1187</v>
      </c>
      <c r="B1838" s="1" t="s">
        <v>4084</v>
      </c>
      <c r="C1838" s="131">
        <v>3985</v>
      </c>
      <c r="D1838" s="43"/>
      <c r="E1838" s="43"/>
      <c r="F1838" s="6"/>
      <c r="G1838" s="44">
        <v>1</v>
      </c>
      <c r="H1838" s="44">
        <f>((G1838/($C1838/100000)))</f>
        <v>25.094102885821833</v>
      </c>
      <c r="I1838" s="14">
        <f>((G1838/$C1838)/(G$2144/$C$2144))</f>
        <v>0.50704921699713312</v>
      </c>
      <c r="J1838" s="49">
        <v>11</v>
      </c>
      <c r="K1838" s="49">
        <f t="shared" si="537"/>
        <v>276.0351317440402</v>
      </c>
      <c r="L1838" s="50">
        <f t="shared" si="538"/>
        <v>0.88647538743088061</v>
      </c>
      <c r="M1838" s="45">
        <v>12</v>
      </c>
      <c r="N1838" s="45">
        <f t="shared" si="524"/>
        <v>301.12923462986203</v>
      </c>
      <c r="O1838" s="18">
        <f t="shared" si="525"/>
        <v>0.74330601982524003</v>
      </c>
      <c r="P1838" s="37">
        <f t="shared" si="526"/>
        <v>0</v>
      </c>
      <c r="Q1838" s="37">
        <f t="shared" si="527"/>
        <v>0</v>
      </c>
      <c r="R1838" s="37">
        <f t="shared" si="528"/>
        <v>-100</v>
      </c>
    </row>
    <row r="1839" spans="1:18" x14ac:dyDescent="0.25">
      <c r="A1839" s="1" t="s">
        <v>2043</v>
      </c>
      <c r="B1839" s="1" t="s">
        <v>4085</v>
      </c>
      <c r="C1839" s="131">
        <v>3982</v>
      </c>
      <c r="D1839" s="43">
        <v>3</v>
      </c>
      <c r="E1839" s="43">
        <f>((D1839/($C1839/100000)))</f>
        <v>75.33902561526871</v>
      </c>
      <c r="F1839" s="6">
        <f>((D1839/$C1839)/(D$2144/$C$2144))</f>
        <v>1.7027300122716773</v>
      </c>
      <c r="G1839" s="44">
        <v>1</v>
      </c>
      <c r="H1839" s="44">
        <f>((G1839/($C1839/100000)))</f>
        <v>25.113008538422903</v>
      </c>
      <c r="I1839" s="14">
        <f>((G1839/$C1839)/(G$2144/$C$2144))</f>
        <v>0.50743122293660881</v>
      </c>
      <c r="J1839" s="49">
        <v>18</v>
      </c>
      <c r="K1839" s="49">
        <f t="shared" si="537"/>
        <v>452.03415369161223</v>
      </c>
      <c r="L1839" s="50">
        <f t="shared" si="538"/>
        <v>1.4516889534819657</v>
      </c>
      <c r="M1839" s="45">
        <v>22</v>
      </c>
      <c r="N1839" s="45">
        <f t="shared" si="524"/>
        <v>552.4861878453039</v>
      </c>
      <c r="O1839" s="18">
        <f t="shared" si="525"/>
        <v>1.3637543687861791</v>
      </c>
      <c r="P1839" s="37">
        <f t="shared" si="526"/>
        <v>13.636363636363635</v>
      </c>
      <c r="Q1839" s="37">
        <f t="shared" si="527"/>
        <v>1.2485606288375861</v>
      </c>
      <c r="R1839" s="37">
        <f t="shared" si="528"/>
        <v>24.856062883758611</v>
      </c>
    </row>
    <row r="1840" spans="1:18" x14ac:dyDescent="0.25">
      <c r="A1840" s="1" t="s">
        <v>1997</v>
      </c>
      <c r="B1840" s="1" t="s">
        <v>4086</v>
      </c>
      <c r="C1840" s="131">
        <v>3981</v>
      </c>
      <c r="D1840" s="43">
        <v>1</v>
      </c>
      <c r="E1840" s="43">
        <f>((D1840/($C1840/100000)))</f>
        <v>25.119316754584275</v>
      </c>
      <c r="F1840" s="6">
        <f>((D1840/$C1840)/(D$2144/$C$2144))</f>
        <v>0.5677192421389784</v>
      </c>
      <c r="G1840" s="44">
        <v>1</v>
      </c>
      <c r="H1840" s="44">
        <f>((G1840/($C1840/100000)))</f>
        <v>25.119316754584275</v>
      </c>
      <c r="I1840" s="14">
        <f>((G1840/$C1840)/(G$2144/$C$2144))</f>
        <v>0.50755868619280975</v>
      </c>
      <c r="J1840" s="49">
        <v>9</v>
      </c>
      <c r="K1840" s="49">
        <f t="shared" si="537"/>
        <v>226.07385079125848</v>
      </c>
      <c r="L1840" s="50">
        <f t="shared" si="538"/>
        <v>0.72602680391424113</v>
      </c>
      <c r="M1840" s="45">
        <v>11</v>
      </c>
      <c r="N1840" s="45">
        <f t="shared" si="524"/>
        <v>276.31248430042706</v>
      </c>
      <c r="O1840" s="18">
        <f t="shared" si="525"/>
        <v>0.68204846728291446</v>
      </c>
      <c r="P1840" s="37">
        <f t="shared" si="526"/>
        <v>9.0909090909090917</v>
      </c>
      <c r="Q1840" s="37">
        <f t="shared" si="527"/>
        <v>0.83237375255839097</v>
      </c>
      <c r="R1840" s="37">
        <f t="shared" si="528"/>
        <v>-16.762624744160902</v>
      </c>
    </row>
    <row r="1841" spans="1:18" x14ac:dyDescent="0.25">
      <c r="A1841" s="1" t="s">
        <v>942</v>
      </c>
      <c r="B1841" s="1" t="s">
        <v>4087</v>
      </c>
      <c r="C1841" s="131">
        <v>3979</v>
      </c>
      <c r="D1841" s="43"/>
      <c r="E1841" s="43"/>
      <c r="F1841" s="6"/>
      <c r="G1841" s="44">
        <v>1</v>
      </c>
      <c r="H1841" s="44">
        <f>((G1841/($C1841/100000)))</f>
        <v>25.131942699170647</v>
      </c>
      <c r="I1841" s="14">
        <f>((G1841/$C1841)/(G$2144/$C$2144))</f>
        <v>0.50781380490916705</v>
      </c>
      <c r="J1841" s="49">
        <v>7</v>
      </c>
      <c r="K1841" s="49">
        <f t="shared" si="537"/>
        <v>175.92359889419453</v>
      </c>
      <c r="L1841" s="50">
        <f t="shared" si="538"/>
        <v>0.56497134804049476</v>
      </c>
      <c r="M1841" s="45">
        <v>8</v>
      </c>
      <c r="N1841" s="45">
        <f t="shared" si="524"/>
        <v>201.05554159336518</v>
      </c>
      <c r="O1841" s="18">
        <f t="shared" si="525"/>
        <v>0.49628457552208777</v>
      </c>
      <c r="P1841" s="37">
        <f t="shared" si="526"/>
        <v>0</v>
      </c>
      <c r="Q1841" s="37">
        <f t="shared" si="527"/>
        <v>0</v>
      </c>
      <c r="R1841" s="37">
        <f t="shared" si="528"/>
        <v>-100</v>
      </c>
    </row>
    <row r="1842" spans="1:18" x14ac:dyDescent="0.25">
      <c r="A1842" s="1" t="s">
        <v>1079</v>
      </c>
      <c r="B1842" s="1" t="s">
        <v>4088</v>
      </c>
      <c r="C1842" s="131">
        <v>3973</v>
      </c>
      <c r="D1842" s="43"/>
      <c r="E1842" s="43"/>
      <c r="F1842" s="6"/>
      <c r="G1842" s="44"/>
      <c r="H1842" s="44"/>
      <c r="I1842" s="14"/>
      <c r="J1842" s="49">
        <v>1</v>
      </c>
      <c r="K1842" s="49">
        <f t="shared" si="537"/>
        <v>25.169896803423104</v>
      </c>
      <c r="L1842" s="50">
        <f t="shared" si="538"/>
        <v>8.0832080610302712E-2</v>
      </c>
      <c r="M1842" s="45">
        <v>1</v>
      </c>
      <c r="N1842" s="45">
        <f t="shared" si="524"/>
        <v>25.169896803423104</v>
      </c>
      <c r="O1842" s="18">
        <f t="shared" si="525"/>
        <v>6.2129257676893646E-2</v>
      </c>
      <c r="P1842" s="37">
        <f t="shared" si="526"/>
        <v>0</v>
      </c>
      <c r="Q1842" s="37">
        <f t="shared" si="527"/>
        <v>0</v>
      </c>
      <c r="R1842" s="37">
        <f t="shared" si="528"/>
        <v>-100</v>
      </c>
    </row>
    <row r="1843" spans="1:18" x14ac:dyDescent="0.25">
      <c r="A1843" s="1" t="s">
        <v>1099</v>
      </c>
      <c r="B1843" s="1" t="s">
        <v>4089</v>
      </c>
      <c r="C1843" s="131">
        <v>3973</v>
      </c>
      <c r="D1843" s="43"/>
      <c r="E1843" s="43"/>
      <c r="F1843" s="6"/>
      <c r="G1843" s="44"/>
      <c r="H1843" s="44"/>
      <c r="I1843" s="14"/>
      <c r="J1843" s="49">
        <v>3</v>
      </c>
      <c r="K1843" s="49">
        <f t="shared" si="537"/>
        <v>75.509690410269314</v>
      </c>
      <c r="L1843" s="50">
        <f t="shared" si="538"/>
        <v>0.24249624183090812</v>
      </c>
      <c r="M1843" s="45">
        <v>3</v>
      </c>
      <c r="N1843" s="45">
        <f t="shared" si="524"/>
        <v>75.509690410269314</v>
      </c>
      <c r="O1843" s="18">
        <f t="shared" si="525"/>
        <v>0.18638777303068094</v>
      </c>
      <c r="P1843" s="37">
        <f t="shared" si="526"/>
        <v>0</v>
      </c>
      <c r="Q1843" s="37">
        <f t="shared" si="527"/>
        <v>0</v>
      </c>
      <c r="R1843" s="37">
        <f t="shared" si="528"/>
        <v>-100</v>
      </c>
    </row>
    <row r="1844" spans="1:18" x14ac:dyDescent="0.25">
      <c r="A1844" s="1" t="s">
        <v>1173</v>
      </c>
      <c r="B1844" s="1" t="s">
        <v>4090</v>
      </c>
      <c r="C1844" s="131">
        <v>3973</v>
      </c>
      <c r="D1844" s="43"/>
      <c r="E1844" s="43"/>
      <c r="F1844" s="6"/>
      <c r="G1844" s="44"/>
      <c r="H1844" s="44"/>
      <c r="I1844" s="14"/>
      <c r="J1844" s="49">
        <v>4</v>
      </c>
      <c r="K1844" s="49">
        <f t="shared" si="537"/>
        <v>100.67958721369241</v>
      </c>
      <c r="L1844" s="50">
        <f t="shared" si="538"/>
        <v>0.32332832244121085</v>
      </c>
      <c r="M1844" s="45">
        <v>4</v>
      </c>
      <c r="N1844" s="45">
        <f t="shared" si="524"/>
        <v>100.67958721369241</v>
      </c>
      <c r="O1844" s="18">
        <f t="shared" si="525"/>
        <v>0.24851703070757458</v>
      </c>
      <c r="P1844" s="37">
        <f t="shared" si="526"/>
        <v>0</v>
      </c>
      <c r="Q1844" s="37">
        <f t="shared" si="527"/>
        <v>0</v>
      </c>
      <c r="R1844" s="37">
        <f t="shared" si="528"/>
        <v>-100</v>
      </c>
    </row>
    <row r="1845" spans="1:18" x14ac:dyDescent="0.25">
      <c r="A1845" s="1" t="s">
        <v>2069</v>
      </c>
      <c r="B1845" s="1" t="s">
        <v>4091</v>
      </c>
      <c r="C1845" s="131">
        <v>3963</v>
      </c>
      <c r="D1845" s="43"/>
      <c r="E1845" s="43"/>
      <c r="F1845" s="6"/>
      <c r="G1845" s="44">
        <v>5</v>
      </c>
      <c r="H1845" s="44">
        <f>((G1845/($C1845/100000)))</f>
        <v>126.16704516780217</v>
      </c>
      <c r="I1845" s="14">
        <f>((G1845/$C1845)/(G$2144/$C$2144))</f>
        <v>2.5493201233075649</v>
      </c>
      <c r="J1845" s="49">
        <v>5</v>
      </c>
      <c r="K1845" s="49">
        <f t="shared" si="537"/>
        <v>126.16704516780217</v>
      </c>
      <c r="L1845" s="50">
        <f t="shared" si="538"/>
        <v>0.40518023752805027</v>
      </c>
      <c r="M1845" s="45">
        <v>10</v>
      </c>
      <c r="N1845" s="45">
        <f t="shared" si="524"/>
        <v>252.33409033560434</v>
      </c>
      <c r="O1845" s="18">
        <f t="shared" si="525"/>
        <v>0.62286030974084894</v>
      </c>
      <c r="P1845" s="37">
        <f t="shared" si="526"/>
        <v>0</v>
      </c>
      <c r="Q1845" s="37">
        <f t="shared" si="527"/>
        <v>0</v>
      </c>
      <c r="R1845" s="37">
        <f t="shared" si="528"/>
        <v>-100</v>
      </c>
    </row>
    <row r="1846" spans="1:18" x14ac:dyDescent="0.25">
      <c r="A1846" s="1" t="s">
        <v>1426</v>
      </c>
      <c r="B1846" s="1" t="s">
        <v>4092</v>
      </c>
      <c r="C1846" s="131">
        <v>3938</v>
      </c>
      <c r="D1846" s="43">
        <v>1</v>
      </c>
      <c r="E1846" s="43">
        <f>((D1846/($C1846/100000)))</f>
        <v>25.393600812595228</v>
      </c>
      <c r="F1846" s="6">
        <f>((D1846/$C1846)/(D$2144/$C$2144))</f>
        <v>0.57391830953663603</v>
      </c>
      <c r="G1846" s="44"/>
      <c r="H1846" s="44"/>
      <c r="I1846" s="14"/>
      <c r="J1846" s="49"/>
      <c r="K1846" s="49"/>
      <c r="L1846" s="50"/>
      <c r="M1846" s="45">
        <v>1</v>
      </c>
      <c r="N1846" s="45">
        <f t="shared" si="524"/>
        <v>25.393600812595228</v>
      </c>
      <c r="O1846" s="18">
        <f t="shared" si="525"/>
        <v>6.26814476257741E-2</v>
      </c>
      <c r="P1846" s="37">
        <f t="shared" si="526"/>
        <v>100</v>
      </c>
      <c r="Q1846" s="37">
        <f t="shared" si="527"/>
        <v>9.1561112781422995</v>
      </c>
      <c r="R1846" s="37">
        <f t="shared" si="528"/>
        <v>815.61112781422992</v>
      </c>
    </row>
    <row r="1847" spans="1:18" x14ac:dyDescent="0.25">
      <c r="A1847" s="1" t="s">
        <v>1168</v>
      </c>
      <c r="B1847" s="1" t="s">
        <v>4093</v>
      </c>
      <c r="C1847" s="131">
        <v>3913</v>
      </c>
      <c r="D1847" s="43">
        <v>1</v>
      </c>
      <c r="E1847" s="43">
        <f>((D1847/($C1847/100000)))</f>
        <v>25.555839509327882</v>
      </c>
      <c r="F1847" s="6">
        <f>((D1847/$C1847)/(D$2144/$C$2144))</f>
        <v>0.5775850505891319</v>
      </c>
      <c r="G1847" s="44"/>
      <c r="H1847" s="44"/>
      <c r="I1847" s="14"/>
      <c r="J1847" s="49">
        <v>4</v>
      </c>
      <c r="K1847" s="49">
        <f>((J1847/($C1847/100000)))</f>
        <v>102.22335803731153</v>
      </c>
      <c r="L1847" s="50">
        <f>((J1847/$C1847)/(J$2144/$C$2144))</f>
        <v>0.3282860784714875</v>
      </c>
      <c r="M1847" s="45">
        <v>5</v>
      </c>
      <c r="N1847" s="45">
        <f t="shared" si="524"/>
        <v>127.77919754663941</v>
      </c>
      <c r="O1847" s="18">
        <f t="shared" si="525"/>
        <v>0.31540958439854128</v>
      </c>
      <c r="P1847" s="37">
        <f t="shared" si="526"/>
        <v>20</v>
      </c>
      <c r="Q1847" s="37">
        <f t="shared" si="527"/>
        <v>1.8312222556284599</v>
      </c>
      <c r="R1847" s="37">
        <f t="shared" si="528"/>
        <v>83.122225562845983</v>
      </c>
    </row>
    <row r="1848" spans="1:18" x14ac:dyDescent="0.25">
      <c r="A1848" s="1" t="s">
        <v>2019</v>
      </c>
      <c r="B1848" s="1" t="s">
        <v>4094</v>
      </c>
      <c r="C1848" s="131">
        <v>3901</v>
      </c>
      <c r="D1848" s="43">
        <v>1</v>
      </c>
      <c r="E1848" s="43">
        <f>((D1848/($C1848/100000)))</f>
        <v>25.634452704434757</v>
      </c>
      <c r="F1848" s="6">
        <f>((D1848/$C1848)/(D$2144/$C$2144))</f>
        <v>0.57936177978858572</v>
      </c>
      <c r="G1848" s="44"/>
      <c r="H1848" s="44"/>
      <c r="I1848" s="14"/>
      <c r="J1848" s="49"/>
      <c r="K1848" s="49"/>
      <c r="L1848" s="50"/>
      <c r="M1848" s="45">
        <v>1</v>
      </c>
      <c r="N1848" s="45">
        <f t="shared" si="524"/>
        <v>25.634452704434757</v>
      </c>
      <c r="O1848" s="18">
        <f t="shared" si="525"/>
        <v>6.3275965329479211E-2</v>
      </c>
      <c r="P1848" s="37">
        <f t="shared" si="526"/>
        <v>100</v>
      </c>
      <c r="Q1848" s="37">
        <f t="shared" si="527"/>
        <v>9.1561112781422995</v>
      </c>
      <c r="R1848" s="37">
        <f t="shared" si="528"/>
        <v>815.61112781422992</v>
      </c>
    </row>
    <row r="1849" spans="1:18" x14ac:dyDescent="0.25">
      <c r="A1849" s="1" t="s">
        <v>1046</v>
      </c>
      <c r="B1849" s="1" t="s">
        <v>4095</v>
      </c>
      <c r="C1849" s="131">
        <v>3894</v>
      </c>
      <c r="D1849" s="43"/>
      <c r="E1849" s="43"/>
      <c r="F1849" s="6"/>
      <c r="G1849" s="44"/>
      <c r="H1849" s="44"/>
      <c r="I1849" s="14"/>
      <c r="J1849" s="49">
        <v>1</v>
      </c>
      <c r="K1849" s="49">
        <f>((J1849/($C1849/100000)))</f>
        <v>25.680534155110426</v>
      </c>
      <c r="L1849" s="50">
        <f>((J1849/$C1849)/(J$2144/$C$2144))</f>
        <v>8.2471971305786512E-2</v>
      </c>
      <c r="M1849" s="45">
        <v>1</v>
      </c>
      <c r="N1849" s="45">
        <f t="shared" si="524"/>
        <v>25.680534155110426</v>
      </c>
      <c r="O1849" s="18">
        <f t="shared" si="525"/>
        <v>6.3389712570698115E-2</v>
      </c>
      <c r="P1849" s="37">
        <f t="shared" si="526"/>
        <v>0</v>
      </c>
      <c r="Q1849" s="37">
        <f t="shared" si="527"/>
        <v>0</v>
      </c>
      <c r="R1849" s="37">
        <f t="shared" si="528"/>
        <v>-100</v>
      </c>
    </row>
    <row r="1850" spans="1:18" x14ac:dyDescent="0.25">
      <c r="A1850" s="1" t="s">
        <v>1914</v>
      </c>
      <c r="B1850" s="1" t="s">
        <v>4096</v>
      </c>
      <c r="C1850" s="131">
        <v>3839</v>
      </c>
      <c r="D1850" s="43"/>
      <c r="E1850" s="43"/>
      <c r="F1850" s="6"/>
      <c r="G1850" s="44"/>
      <c r="H1850" s="44"/>
      <c r="I1850" s="14"/>
      <c r="J1850" s="49">
        <v>1</v>
      </c>
      <c r="K1850" s="49">
        <f>((J1850/($C1850/100000)))</f>
        <v>26.048450117218025</v>
      </c>
      <c r="L1850" s="50">
        <f>((J1850/$C1850)/(J$2144/$C$2144))</f>
        <v>8.3653518172631586E-2</v>
      </c>
      <c r="M1850" s="45">
        <v>1</v>
      </c>
      <c r="N1850" s="45">
        <f t="shared" si="524"/>
        <v>26.048450117218025</v>
      </c>
      <c r="O1850" s="18">
        <f t="shared" si="525"/>
        <v>6.4297874641911543E-2</v>
      </c>
      <c r="P1850" s="37">
        <f t="shared" si="526"/>
        <v>0</v>
      </c>
      <c r="Q1850" s="37">
        <f t="shared" si="527"/>
        <v>0</v>
      </c>
      <c r="R1850" s="37">
        <f t="shared" si="528"/>
        <v>-100</v>
      </c>
    </row>
    <row r="1851" spans="1:18" x14ac:dyDescent="0.25">
      <c r="A1851" s="1" t="s">
        <v>1697</v>
      </c>
      <c r="B1851" s="1" t="s">
        <v>4097</v>
      </c>
      <c r="C1851" s="131">
        <v>3817</v>
      </c>
      <c r="D1851" s="43"/>
      <c r="E1851" s="43"/>
      <c r="F1851" s="6"/>
      <c r="G1851" s="44"/>
      <c r="H1851" s="44"/>
      <c r="I1851" s="14"/>
      <c r="J1851" s="49">
        <v>1</v>
      </c>
      <c r="K1851" s="49">
        <f>((J1851/($C1851/100000)))</f>
        <v>26.198585276395072</v>
      </c>
      <c r="L1851" s="50">
        <f>((J1851/$C1851)/(J$2144/$C$2144))</f>
        <v>8.4135671015125146E-2</v>
      </c>
      <c r="M1851" s="45">
        <v>1</v>
      </c>
      <c r="N1851" s="45">
        <f t="shared" si="524"/>
        <v>26.198585276395072</v>
      </c>
      <c r="O1851" s="18">
        <f t="shared" si="525"/>
        <v>6.4668467579328912E-2</v>
      </c>
      <c r="P1851" s="37">
        <f t="shared" si="526"/>
        <v>0</v>
      </c>
      <c r="Q1851" s="37">
        <f t="shared" si="527"/>
        <v>0</v>
      </c>
      <c r="R1851" s="37">
        <f t="shared" si="528"/>
        <v>-100</v>
      </c>
    </row>
    <row r="1852" spans="1:18" x14ac:dyDescent="0.25">
      <c r="A1852" s="1" t="s">
        <v>2031</v>
      </c>
      <c r="B1852" s="1" t="s">
        <v>4098</v>
      </c>
      <c r="C1852" s="131">
        <v>3811</v>
      </c>
      <c r="D1852" s="43">
        <v>3</v>
      </c>
      <c r="E1852" s="43">
        <f>((D1852/($C1852/100000)))</f>
        <v>78.719496195224352</v>
      </c>
      <c r="F1852" s="6">
        <f>((D1852/$C1852)/(D$2144/$C$2144))</f>
        <v>1.7791317000435107</v>
      </c>
      <c r="G1852" s="44">
        <v>5</v>
      </c>
      <c r="H1852" s="44">
        <f>((G1852/($C1852/100000)))</f>
        <v>131.19916032537392</v>
      </c>
      <c r="I1852" s="14">
        <f>((G1852/$C1852)/(G$2144/$C$2144))</f>
        <v>2.6509985958194386</v>
      </c>
      <c r="J1852" s="49">
        <v>19</v>
      </c>
      <c r="K1852" s="49">
        <f>((J1852/($C1852/100000)))</f>
        <v>498.55680923642092</v>
      </c>
      <c r="L1852" s="50">
        <f>((J1852/$C1852)/(J$2144/$C$2144))</f>
        <v>1.6010945339884337</v>
      </c>
      <c r="M1852" s="45">
        <v>27</v>
      </c>
      <c r="N1852" s="45">
        <f t="shared" si="524"/>
        <v>708.47546575701915</v>
      </c>
      <c r="O1852" s="18">
        <f t="shared" si="525"/>
        <v>1.7487975860031637</v>
      </c>
      <c r="P1852" s="37">
        <f t="shared" si="526"/>
        <v>11.111111111111111</v>
      </c>
      <c r="Q1852" s="37">
        <f t="shared" si="527"/>
        <v>1.0173456975713666</v>
      </c>
      <c r="R1852" s="37">
        <f t="shared" si="528"/>
        <v>1.7345697571366614</v>
      </c>
    </row>
    <row r="1853" spans="1:18" x14ac:dyDescent="0.25">
      <c r="A1853" s="1" t="s">
        <v>983</v>
      </c>
      <c r="B1853" s="1" t="s">
        <v>4099</v>
      </c>
      <c r="C1853" s="131">
        <v>3804</v>
      </c>
      <c r="D1853" s="43">
        <v>2</v>
      </c>
      <c r="E1853" s="43">
        <f>((D1853/($C1853/100000)))</f>
        <v>52.576235541535233</v>
      </c>
      <c r="F1853" s="6">
        <f>((D1853/$C1853)/(D$2144/$C$2144))</f>
        <v>1.1882704011331613</v>
      </c>
      <c r="G1853" s="44"/>
      <c r="H1853" s="44"/>
      <c r="I1853" s="14"/>
      <c r="J1853" s="49"/>
      <c r="K1853" s="49"/>
      <c r="L1853" s="50"/>
      <c r="M1853" s="45">
        <v>2</v>
      </c>
      <c r="N1853" s="45">
        <f t="shared" si="524"/>
        <v>52.576235541535233</v>
      </c>
      <c r="O1853" s="18">
        <f t="shared" si="525"/>
        <v>0.12977893835452073</v>
      </c>
      <c r="P1853" s="37">
        <f t="shared" si="526"/>
        <v>100</v>
      </c>
      <c r="Q1853" s="37">
        <f t="shared" si="527"/>
        <v>9.1561112781422995</v>
      </c>
      <c r="R1853" s="37">
        <f t="shared" si="528"/>
        <v>815.61112781422992</v>
      </c>
    </row>
    <row r="1854" spans="1:18" x14ac:dyDescent="0.25">
      <c r="A1854" s="1" t="s">
        <v>1352</v>
      </c>
      <c r="B1854" s="1" t="s">
        <v>4100</v>
      </c>
      <c r="C1854" s="131">
        <v>3798</v>
      </c>
      <c r="D1854" s="43">
        <v>1</v>
      </c>
      <c r="E1854" s="43">
        <f>((D1854/($C1854/100000)))</f>
        <v>26.329647182727751</v>
      </c>
      <c r="F1854" s="6">
        <f>((D1854/$C1854)/(D$2144/$C$2144))</f>
        <v>0.59507380277916611</v>
      </c>
      <c r="G1854" s="44"/>
      <c r="H1854" s="44"/>
      <c r="I1854" s="14"/>
      <c r="J1854" s="49"/>
      <c r="K1854" s="49"/>
      <c r="L1854" s="50"/>
      <c r="M1854" s="45">
        <v>1</v>
      </c>
      <c r="N1854" s="45">
        <f t="shared" si="524"/>
        <v>26.329647182727751</v>
      </c>
      <c r="O1854" s="18">
        <f t="shared" si="525"/>
        <v>6.4991980187019058E-2</v>
      </c>
      <c r="P1854" s="37">
        <f t="shared" si="526"/>
        <v>100</v>
      </c>
      <c r="Q1854" s="37">
        <f t="shared" si="527"/>
        <v>9.1561112781422995</v>
      </c>
      <c r="R1854" s="37">
        <f t="shared" si="528"/>
        <v>815.61112781422992</v>
      </c>
    </row>
    <row r="1855" spans="1:18" x14ac:dyDescent="0.25">
      <c r="A1855" s="1" t="s">
        <v>1438</v>
      </c>
      <c r="B1855" s="1" t="s">
        <v>4101</v>
      </c>
      <c r="C1855" s="131">
        <v>3794</v>
      </c>
      <c r="D1855" s="43"/>
      <c r="E1855" s="43"/>
      <c r="F1855" s="6"/>
      <c r="G1855" s="44"/>
      <c r="H1855" s="44"/>
      <c r="I1855" s="14"/>
      <c r="J1855" s="49">
        <v>8</v>
      </c>
      <c r="K1855" s="49">
        <f>((J1855/($C1855/100000)))</f>
        <v>210.85925144965734</v>
      </c>
      <c r="L1855" s="50">
        <f>((J1855/$C1855)/(J$2144/$C$2144))</f>
        <v>0.67716574858140788</v>
      </c>
      <c r="M1855" s="45">
        <v>8</v>
      </c>
      <c r="N1855" s="45">
        <f t="shared" si="524"/>
        <v>210.85925144965734</v>
      </c>
      <c r="O1855" s="18">
        <f t="shared" si="525"/>
        <v>0.52048400790785121</v>
      </c>
      <c r="P1855" s="37">
        <f t="shared" si="526"/>
        <v>0</v>
      </c>
      <c r="Q1855" s="37">
        <f t="shared" si="527"/>
        <v>0</v>
      </c>
      <c r="R1855" s="37">
        <f t="shared" si="528"/>
        <v>-100</v>
      </c>
    </row>
    <row r="1856" spans="1:18" x14ac:dyDescent="0.25">
      <c r="A1856" s="1" t="s">
        <v>1119</v>
      </c>
      <c r="B1856" s="1" t="s">
        <v>4102</v>
      </c>
      <c r="C1856" s="131">
        <v>3785</v>
      </c>
      <c r="D1856" s="43">
        <v>1</v>
      </c>
      <c r="E1856" s="43">
        <f>((D1856/($C1856/100000)))</f>
        <v>26.420079260237781</v>
      </c>
      <c r="F1856" s="6">
        <f>((D1856/$C1856)/(D$2144/$C$2144))</f>
        <v>0.59711764939373135</v>
      </c>
      <c r="G1856" s="44"/>
      <c r="H1856" s="44"/>
      <c r="I1856" s="14"/>
      <c r="J1856" s="49"/>
      <c r="K1856" s="49"/>
      <c r="L1856" s="50"/>
      <c r="M1856" s="45">
        <v>1</v>
      </c>
      <c r="N1856" s="45">
        <f t="shared" si="524"/>
        <v>26.420079260237781</v>
      </c>
      <c r="O1856" s="18">
        <f t="shared" si="525"/>
        <v>6.5215202311835779E-2</v>
      </c>
      <c r="P1856" s="37">
        <f t="shared" si="526"/>
        <v>100</v>
      </c>
      <c r="Q1856" s="37">
        <f t="shared" si="527"/>
        <v>9.1561112781422995</v>
      </c>
      <c r="R1856" s="37">
        <f t="shared" si="528"/>
        <v>815.61112781422992</v>
      </c>
    </row>
    <row r="1857" spans="1:18" x14ac:dyDescent="0.25">
      <c r="A1857" s="1" t="s">
        <v>1137</v>
      </c>
      <c r="B1857" s="1" t="s">
        <v>4103</v>
      </c>
      <c r="C1857" s="131">
        <v>3781</v>
      </c>
      <c r="D1857" s="43"/>
      <c r="E1857" s="43"/>
      <c r="F1857" s="6"/>
      <c r="G1857" s="44"/>
      <c r="H1857" s="44"/>
      <c r="I1857" s="14"/>
      <c r="J1857" s="49">
        <v>2</v>
      </c>
      <c r="K1857" s="49">
        <f>((J1857/($C1857/100000)))</f>
        <v>52.89605924358635</v>
      </c>
      <c r="L1857" s="50">
        <f>((J1857/$C1857)/(J$2144/$C$2144))</f>
        <v>0.16987350238811566</v>
      </c>
      <c r="M1857" s="45">
        <v>2</v>
      </c>
      <c r="N1857" s="45">
        <f t="shared" si="524"/>
        <v>52.89605924358635</v>
      </c>
      <c r="O1857" s="18">
        <f t="shared" si="525"/>
        <v>0.13056838971187434</v>
      </c>
      <c r="P1857" s="37">
        <f t="shared" si="526"/>
        <v>0</v>
      </c>
      <c r="Q1857" s="37">
        <f t="shared" si="527"/>
        <v>0</v>
      </c>
      <c r="R1857" s="37">
        <f t="shared" si="528"/>
        <v>-100</v>
      </c>
    </row>
    <row r="1858" spans="1:18" x14ac:dyDescent="0.25">
      <c r="A1858" s="1" t="s">
        <v>1408</v>
      </c>
      <c r="B1858" s="1" t="s">
        <v>4104</v>
      </c>
      <c r="C1858" s="131">
        <v>3778</v>
      </c>
      <c r="D1858" s="43"/>
      <c r="E1858" s="43"/>
      <c r="F1858" s="6"/>
      <c r="G1858" s="44"/>
      <c r="H1858" s="44"/>
      <c r="I1858" s="14"/>
      <c r="J1858" s="49">
        <v>1</v>
      </c>
      <c r="K1858" s="49">
        <f>((J1858/($C1858/100000)))</f>
        <v>26.469031233456853</v>
      </c>
      <c r="L1858" s="50">
        <f>((J1858/$C1858)/(J$2144/$C$2144))</f>
        <v>8.500419699966455E-2</v>
      </c>
      <c r="M1858" s="45">
        <v>1</v>
      </c>
      <c r="N1858" s="45">
        <f t="shared" si="524"/>
        <v>26.469031233456853</v>
      </c>
      <c r="O1858" s="18">
        <f t="shared" si="525"/>
        <v>6.5336035137717963E-2</v>
      </c>
      <c r="P1858" s="37">
        <f t="shared" si="526"/>
        <v>0</v>
      </c>
      <c r="Q1858" s="37">
        <f t="shared" si="527"/>
        <v>0</v>
      </c>
      <c r="R1858" s="37">
        <f t="shared" si="528"/>
        <v>-100</v>
      </c>
    </row>
    <row r="1859" spans="1:18" x14ac:dyDescent="0.25">
      <c r="A1859" s="1" t="s">
        <v>559</v>
      </c>
      <c r="B1859" s="1" t="s">
        <v>4105</v>
      </c>
      <c r="C1859" s="131">
        <v>3772</v>
      </c>
      <c r="D1859" s="43"/>
      <c r="E1859" s="43"/>
      <c r="F1859" s="6"/>
      <c r="G1859" s="44">
        <v>1</v>
      </c>
      <c r="H1859" s="44">
        <f>((G1859/($C1859/100000)))</f>
        <v>26.511134676564158</v>
      </c>
      <c r="I1859" s="14">
        <f>((G1859/$C1859)/(G$2144/$C$2144))</f>
        <v>0.5356816356663775</v>
      </c>
      <c r="J1859" s="49"/>
      <c r="K1859" s="49"/>
      <c r="L1859" s="50"/>
      <c r="M1859" s="45">
        <v>1</v>
      </c>
      <c r="N1859" s="45">
        <f t="shared" si="524"/>
        <v>26.511134676564158</v>
      </c>
      <c r="O1859" s="18">
        <f t="shared" si="525"/>
        <v>6.5439963083324088E-2</v>
      </c>
      <c r="P1859" s="37">
        <f t="shared" si="526"/>
        <v>0</v>
      </c>
      <c r="Q1859" s="37">
        <f t="shared" si="527"/>
        <v>0</v>
      </c>
      <c r="R1859" s="37">
        <f t="shared" si="528"/>
        <v>-100</v>
      </c>
    </row>
    <row r="1860" spans="1:18" x14ac:dyDescent="0.25">
      <c r="A1860" s="1" t="s">
        <v>1102</v>
      </c>
      <c r="B1860" s="1" t="s">
        <v>4106</v>
      </c>
      <c r="C1860" s="131">
        <v>3758</v>
      </c>
      <c r="D1860" s="43"/>
      <c r="E1860" s="43"/>
      <c r="F1860" s="6"/>
      <c r="G1860" s="44"/>
      <c r="H1860" s="44"/>
      <c r="I1860" s="14"/>
      <c r="J1860" s="49">
        <v>2</v>
      </c>
      <c r="K1860" s="49">
        <f t="shared" ref="K1860:K1871" si="539">((J1860/($C1860/100000)))</f>
        <v>53.219797764768494</v>
      </c>
      <c r="L1860" s="50">
        <f t="shared" ref="L1860:L1871" si="540">((J1860/$C1860)/(J$2144/$C$2144))</f>
        <v>0.17091317523402483</v>
      </c>
      <c r="M1860" s="45">
        <v>2</v>
      </c>
      <c r="N1860" s="45">
        <f t="shared" si="524"/>
        <v>53.219797764768494</v>
      </c>
      <c r="O1860" s="18">
        <f t="shared" si="525"/>
        <v>0.13136750439079212</v>
      </c>
      <c r="P1860" s="37">
        <f t="shared" si="526"/>
        <v>0</v>
      </c>
      <c r="Q1860" s="37">
        <f t="shared" si="527"/>
        <v>0</v>
      </c>
      <c r="R1860" s="37">
        <f t="shared" si="528"/>
        <v>-100</v>
      </c>
    </row>
    <row r="1861" spans="1:18" x14ac:dyDescent="0.25">
      <c r="A1861" s="1" t="s">
        <v>2066</v>
      </c>
      <c r="B1861" s="1" t="s">
        <v>4107</v>
      </c>
      <c r="C1861" s="131">
        <v>3751</v>
      </c>
      <c r="D1861" s="43"/>
      <c r="E1861" s="43"/>
      <c r="F1861" s="6"/>
      <c r="G1861" s="44">
        <v>6</v>
      </c>
      <c r="H1861" s="44">
        <f>((G1861/($C1861/100000)))</f>
        <v>159.95734470807784</v>
      </c>
      <c r="I1861" s="14">
        <f>((G1861/$C1861)/(G$2144/$C$2144))</f>
        <v>3.2320839185287804</v>
      </c>
      <c r="J1861" s="49">
        <v>4</v>
      </c>
      <c r="K1861" s="49">
        <f t="shared" si="539"/>
        <v>106.63822980538522</v>
      </c>
      <c r="L1861" s="50">
        <f t="shared" si="540"/>
        <v>0.34246425621405774</v>
      </c>
      <c r="M1861" s="45">
        <v>10</v>
      </c>
      <c r="N1861" s="45">
        <f t="shared" si="524"/>
        <v>266.59557451346308</v>
      </c>
      <c r="O1861" s="18">
        <f t="shared" si="525"/>
        <v>0.65806329178965195</v>
      </c>
      <c r="P1861" s="37">
        <f t="shared" si="526"/>
        <v>0</v>
      </c>
      <c r="Q1861" s="37">
        <f t="shared" si="527"/>
        <v>0</v>
      </c>
      <c r="R1861" s="37">
        <f t="shared" si="528"/>
        <v>-100</v>
      </c>
    </row>
    <row r="1862" spans="1:18" x14ac:dyDescent="0.25">
      <c r="A1862" s="1" t="s">
        <v>1699</v>
      </c>
      <c r="B1862" s="1" t="s">
        <v>4108</v>
      </c>
      <c r="C1862" s="131">
        <v>3738</v>
      </c>
      <c r="D1862" s="43">
        <v>1</v>
      </c>
      <c r="E1862" s="43">
        <f>((D1862/($C1862/100000)))</f>
        <v>26.752273943285182</v>
      </c>
      <c r="F1862" s="6">
        <f>((D1862/$C1862)/(D$2144/$C$2144))</f>
        <v>0.60462554921221856</v>
      </c>
      <c r="G1862" s="44">
        <v>4</v>
      </c>
      <c r="H1862" s="44">
        <f>((G1862/($C1862/100000)))</f>
        <v>107.00909577314073</v>
      </c>
      <c r="I1862" s="14">
        <f>((G1862/$C1862)/(G$2144/$C$2144))</f>
        <v>2.1622162972001879</v>
      </c>
      <c r="J1862" s="49">
        <v>2</v>
      </c>
      <c r="K1862" s="49">
        <f t="shared" si="539"/>
        <v>53.504547886570364</v>
      </c>
      <c r="L1862" s="50">
        <f t="shared" si="540"/>
        <v>0.17182763845090027</v>
      </c>
      <c r="M1862" s="45">
        <v>7</v>
      </c>
      <c r="N1862" s="45">
        <f t="shared" si="524"/>
        <v>187.26591760299627</v>
      </c>
      <c r="O1862" s="18">
        <f t="shared" si="525"/>
        <v>0.46224633099306822</v>
      </c>
      <c r="P1862" s="37">
        <f t="shared" si="526"/>
        <v>14.285714285714285</v>
      </c>
      <c r="Q1862" s="37">
        <f t="shared" si="527"/>
        <v>1.3080158968774713</v>
      </c>
      <c r="R1862" s="37">
        <f t="shared" si="528"/>
        <v>30.801589687747132</v>
      </c>
    </row>
    <row r="1863" spans="1:18" x14ac:dyDescent="0.25">
      <c r="A1863" s="1" t="s">
        <v>1254</v>
      </c>
      <c r="B1863" s="1" t="s">
        <v>4109</v>
      </c>
      <c r="C1863" s="131">
        <v>3724</v>
      </c>
      <c r="D1863" s="43"/>
      <c r="E1863" s="43"/>
      <c r="F1863" s="6"/>
      <c r="G1863" s="44"/>
      <c r="H1863" s="44"/>
      <c r="I1863" s="14"/>
      <c r="J1863" s="49">
        <v>2</v>
      </c>
      <c r="K1863" s="49">
        <f t="shared" si="539"/>
        <v>53.705692803437159</v>
      </c>
      <c r="L1863" s="50">
        <f t="shared" si="540"/>
        <v>0.17247360701650519</v>
      </c>
      <c r="M1863" s="45">
        <v>2</v>
      </c>
      <c r="N1863" s="45">
        <f t="shared" si="524"/>
        <v>53.705692803437159</v>
      </c>
      <c r="O1863" s="18">
        <f t="shared" si="525"/>
        <v>0.13256688547277037</v>
      </c>
      <c r="P1863" s="37">
        <f t="shared" si="526"/>
        <v>0</v>
      </c>
      <c r="Q1863" s="37">
        <f t="shared" si="527"/>
        <v>0</v>
      </c>
      <c r="R1863" s="37">
        <f t="shared" si="528"/>
        <v>-100</v>
      </c>
    </row>
    <row r="1864" spans="1:18" x14ac:dyDescent="0.25">
      <c r="A1864" s="1" t="s">
        <v>2072</v>
      </c>
      <c r="B1864" s="1" t="s">
        <v>4110</v>
      </c>
      <c r="C1864" s="131">
        <v>3722</v>
      </c>
      <c r="D1864" s="43">
        <v>2</v>
      </c>
      <c r="E1864" s="43">
        <f>((D1864/($C1864/100000)))</f>
        <v>53.7345513164965</v>
      </c>
      <c r="F1864" s="6">
        <f>((D1864/$C1864)/(D$2144/$C$2144))</f>
        <v>1.2144493836406627</v>
      </c>
      <c r="G1864" s="44"/>
      <c r="H1864" s="44"/>
      <c r="I1864" s="14"/>
      <c r="J1864" s="49">
        <v>7</v>
      </c>
      <c r="K1864" s="49">
        <f t="shared" si="539"/>
        <v>188.07092960773775</v>
      </c>
      <c r="L1864" s="50">
        <f t="shared" si="540"/>
        <v>0.60398199727381208</v>
      </c>
      <c r="M1864" s="45">
        <v>9</v>
      </c>
      <c r="N1864" s="45">
        <f t="shared" ref="N1864:N1927" si="541">((M1864/($C1864/100000)))</f>
        <v>241.80548092423427</v>
      </c>
      <c r="O1864" s="18">
        <f t="shared" ref="O1864:O1927" si="542">((M1864/$C1864)/(M$2144/$C$2144))</f>
        <v>0.59687153862243036</v>
      </c>
      <c r="P1864" s="37">
        <f t="shared" ref="P1864:P1927" si="543">D1864/M1864*100</f>
        <v>22.222222222222221</v>
      </c>
      <c r="Q1864" s="37">
        <f t="shared" ref="Q1864:Q1927" si="544">P1864/P$2144</f>
        <v>2.0346913951427332</v>
      </c>
      <c r="R1864" s="37">
        <f t="shared" ref="R1864:R1927" si="545">(Q1864-1)*100</f>
        <v>103.46913951427332</v>
      </c>
    </row>
    <row r="1865" spans="1:18" x14ac:dyDescent="0.25">
      <c r="A1865" s="1" t="s">
        <v>1157</v>
      </c>
      <c r="B1865" s="1" t="s">
        <v>4111</v>
      </c>
      <c r="C1865" s="131">
        <v>3710</v>
      </c>
      <c r="D1865" s="43">
        <v>1</v>
      </c>
      <c r="E1865" s="43">
        <f>((D1865/($C1865/100000)))</f>
        <v>26.954177897574123</v>
      </c>
      <c r="F1865" s="6">
        <f>((D1865/$C1865)/(D$2144/$C$2144))</f>
        <v>0.60918876090438634</v>
      </c>
      <c r="G1865" s="44">
        <v>1</v>
      </c>
      <c r="H1865" s="44">
        <f>((G1865/($C1865/100000)))</f>
        <v>26.954177897574123</v>
      </c>
      <c r="I1865" s="14">
        <f>((G1865/$C1865)/(G$2144/$C$2144))</f>
        <v>0.54463372769099083</v>
      </c>
      <c r="J1865" s="49">
        <v>26</v>
      </c>
      <c r="K1865" s="49">
        <f t="shared" si="539"/>
        <v>700.80862533692721</v>
      </c>
      <c r="L1865" s="50">
        <f t="shared" si="540"/>
        <v>2.2506178606153768</v>
      </c>
      <c r="M1865" s="45">
        <v>28</v>
      </c>
      <c r="N1865" s="45">
        <f t="shared" si="541"/>
        <v>754.71698113207549</v>
      </c>
      <c r="O1865" s="18">
        <f t="shared" si="542"/>
        <v>1.8629399301909315</v>
      </c>
      <c r="P1865" s="37">
        <f t="shared" si="543"/>
        <v>3.5714285714285712</v>
      </c>
      <c r="Q1865" s="37">
        <f t="shared" si="544"/>
        <v>0.32700397421936783</v>
      </c>
      <c r="R1865" s="37">
        <f t="shared" si="545"/>
        <v>-67.299602578063229</v>
      </c>
    </row>
    <row r="1866" spans="1:18" x14ac:dyDescent="0.25">
      <c r="A1866" s="1" t="s">
        <v>1598</v>
      </c>
      <c r="B1866" s="1" t="s">
        <v>4112</v>
      </c>
      <c r="C1866" s="131">
        <v>3676</v>
      </c>
      <c r="D1866" s="43">
        <v>1</v>
      </c>
      <c r="E1866" s="43">
        <f>((D1866/($C1866/100000)))</f>
        <v>27.20348204570185</v>
      </c>
      <c r="F1866" s="6">
        <f>((D1866/$C1866)/(D$2144/$C$2144))</f>
        <v>0.61482325978108632</v>
      </c>
      <c r="G1866" s="44"/>
      <c r="H1866" s="44"/>
      <c r="I1866" s="14"/>
      <c r="J1866" s="49">
        <v>14</v>
      </c>
      <c r="K1866" s="49">
        <f t="shared" si="539"/>
        <v>380.84874863982589</v>
      </c>
      <c r="L1866" s="50">
        <f t="shared" si="540"/>
        <v>1.2230799748928882</v>
      </c>
      <c r="M1866" s="45">
        <v>15</v>
      </c>
      <c r="N1866" s="45">
        <f t="shared" si="541"/>
        <v>408.05223068552772</v>
      </c>
      <c r="O1866" s="18">
        <f t="shared" si="542"/>
        <v>1.0072342522455051</v>
      </c>
      <c r="P1866" s="37">
        <f t="shared" si="543"/>
        <v>6.666666666666667</v>
      </c>
      <c r="Q1866" s="37">
        <f t="shared" si="544"/>
        <v>0.61040741854281999</v>
      </c>
      <c r="R1866" s="37">
        <f t="shared" si="545"/>
        <v>-38.959258145718003</v>
      </c>
    </row>
    <row r="1867" spans="1:18" x14ac:dyDescent="0.25">
      <c r="A1867" s="1" t="s">
        <v>1397</v>
      </c>
      <c r="B1867" s="1" t="s">
        <v>4113</v>
      </c>
      <c r="C1867" s="131">
        <v>3675</v>
      </c>
      <c r="D1867" s="43"/>
      <c r="E1867" s="43"/>
      <c r="F1867" s="6"/>
      <c r="G1867" s="44"/>
      <c r="H1867" s="44"/>
      <c r="I1867" s="14"/>
      <c r="J1867" s="49">
        <v>4</v>
      </c>
      <c r="K1867" s="49">
        <f t="shared" si="539"/>
        <v>108.84353741496599</v>
      </c>
      <c r="L1867" s="50">
        <f t="shared" si="540"/>
        <v>0.34954651022011718</v>
      </c>
      <c r="M1867" s="45">
        <v>4</v>
      </c>
      <c r="N1867" s="45">
        <f t="shared" si="541"/>
        <v>108.84353741496599</v>
      </c>
      <c r="O1867" s="18">
        <f t="shared" si="542"/>
        <v>0.26866888789148125</v>
      </c>
      <c r="P1867" s="37">
        <f t="shared" si="543"/>
        <v>0</v>
      </c>
      <c r="Q1867" s="37">
        <f t="shared" si="544"/>
        <v>0</v>
      </c>
      <c r="R1867" s="37">
        <f t="shared" si="545"/>
        <v>-100</v>
      </c>
    </row>
    <row r="1868" spans="1:18" x14ac:dyDescent="0.25">
      <c r="A1868" s="1" t="s">
        <v>53</v>
      </c>
      <c r="B1868" s="1" t="s">
        <v>2725</v>
      </c>
      <c r="C1868" s="131">
        <v>3654</v>
      </c>
      <c r="D1868" s="43"/>
      <c r="E1868" s="43"/>
      <c r="F1868" s="6"/>
      <c r="G1868" s="44"/>
      <c r="H1868" s="44"/>
      <c r="I1868" s="14"/>
      <c r="J1868" s="49">
        <v>10</v>
      </c>
      <c r="K1868" s="49">
        <f t="shared" si="539"/>
        <v>273.67268746579089</v>
      </c>
      <c r="L1868" s="50">
        <f t="shared" si="540"/>
        <v>0.87888849552471993</v>
      </c>
      <c r="M1868" s="45">
        <v>10</v>
      </c>
      <c r="N1868" s="45">
        <f t="shared" si="541"/>
        <v>273.67268746579089</v>
      </c>
      <c r="O1868" s="18">
        <f t="shared" si="542"/>
        <v>0.67553240489955779</v>
      </c>
      <c r="P1868" s="37">
        <f t="shared" si="543"/>
        <v>0</v>
      </c>
      <c r="Q1868" s="37">
        <f t="shared" si="544"/>
        <v>0</v>
      </c>
      <c r="R1868" s="37">
        <f t="shared" si="545"/>
        <v>-100</v>
      </c>
    </row>
    <row r="1869" spans="1:18" x14ac:dyDescent="0.25">
      <c r="A1869" s="1" t="s">
        <v>1179</v>
      </c>
      <c r="B1869" s="1" t="s">
        <v>4114</v>
      </c>
      <c r="C1869" s="131">
        <v>3654</v>
      </c>
      <c r="D1869" s="43"/>
      <c r="E1869" s="43"/>
      <c r="F1869" s="6"/>
      <c r="G1869" s="44"/>
      <c r="H1869" s="44"/>
      <c r="I1869" s="14"/>
      <c r="J1869" s="49">
        <v>4</v>
      </c>
      <c r="K1869" s="49">
        <f t="shared" si="539"/>
        <v>109.46907498631636</v>
      </c>
      <c r="L1869" s="50">
        <f t="shared" si="540"/>
        <v>0.35155539820988796</v>
      </c>
      <c r="M1869" s="45">
        <v>4</v>
      </c>
      <c r="N1869" s="45">
        <f t="shared" si="541"/>
        <v>109.46907498631636</v>
      </c>
      <c r="O1869" s="18">
        <f t="shared" si="542"/>
        <v>0.27021296195982314</v>
      </c>
      <c r="P1869" s="37">
        <f t="shared" si="543"/>
        <v>0</v>
      </c>
      <c r="Q1869" s="37">
        <f t="shared" si="544"/>
        <v>0</v>
      </c>
      <c r="R1869" s="37">
        <f t="shared" si="545"/>
        <v>-100</v>
      </c>
    </row>
    <row r="1870" spans="1:18" x14ac:dyDescent="0.25">
      <c r="A1870" s="1" t="s">
        <v>1372</v>
      </c>
      <c r="B1870" s="1" t="s">
        <v>4115</v>
      </c>
      <c r="C1870" s="131">
        <v>3644</v>
      </c>
      <c r="D1870" s="43">
        <v>1</v>
      </c>
      <c r="E1870" s="43">
        <f>((D1870/($C1870/100000)))</f>
        <v>27.442371020856204</v>
      </c>
      <c r="F1870" s="6">
        <f>((D1870/$C1870)/(D$2144/$C$2144))</f>
        <v>0.62022236634337902</v>
      </c>
      <c r="G1870" s="44"/>
      <c r="H1870" s="44"/>
      <c r="I1870" s="14"/>
      <c r="J1870" s="49">
        <v>1</v>
      </c>
      <c r="K1870" s="49">
        <f t="shared" si="539"/>
        <v>27.442371020856204</v>
      </c>
      <c r="L1870" s="50">
        <f t="shared" si="540"/>
        <v>8.8130037394273511E-2</v>
      </c>
      <c r="M1870" s="45">
        <v>2</v>
      </c>
      <c r="N1870" s="45">
        <f t="shared" si="541"/>
        <v>54.884742041712407</v>
      </c>
      <c r="O1870" s="18">
        <f t="shared" si="542"/>
        <v>0.13547724519774887</v>
      </c>
      <c r="P1870" s="37">
        <f t="shared" si="543"/>
        <v>50</v>
      </c>
      <c r="Q1870" s="37">
        <f t="shared" si="544"/>
        <v>4.5780556390711498</v>
      </c>
      <c r="R1870" s="37">
        <f t="shared" si="545"/>
        <v>357.80556390711496</v>
      </c>
    </row>
    <row r="1871" spans="1:18" x14ac:dyDescent="0.25">
      <c r="A1871" s="1" t="s">
        <v>1466</v>
      </c>
      <c r="B1871" s="1" t="s">
        <v>4116</v>
      </c>
      <c r="C1871" s="131">
        <v>3624</v>
      </c>
      <c r="D1871" s="43"/>
      <c r="E1871" s="43"/>
      <c r="F1871" s="6"/>
      <c r="G1871" s="44"/>
      <c r="H1871" s="44"/>
      <c r="I1871" s="14"/>
      <c r="J1871" s="49">
        <v>1</v>
      </c>
      <c r="K1871" s="49">
        <f t="shared" si="539"/>
        <v>27.593818984547461</v>
      </c>
      <c r="L1871" s="50">
        <f t="shared" si="540"/>
        <v>8.8616406254065305E-2</v>
      </c>
      <c r="M1871" s="45">
        <v>1</v>
      </c>
      <c r="N1871" s="45">
        <f t="shared" si="541"/>
        <v>27.593818984547461</v>
      </c>
      <c r="O1871" s="18">
        <f t="shared" si="542"/>
        <v>6.8112456056925619E-2</v>
      </c>
      <c r="P1871" s="37">
        <f t="shared" si="543"/>
        <v>0</v>
      </c>
      <c r="Q1871" s="37">
        <f t="shared" si="544"/>
        <v>0</v>
      </c>
      <c r="R1871" s="37">
        <f t="shared" si="545"/>
        <v>-100</v>
      </c>
    </row>
    <row r="1872" spans="1:18" x14ac:dyDescent="0.25">
      <c r="A1872" s="1" t="s">
        <v>530</v>
      </c>
      <c r="B1872" s="1" t="s">
        <v>4117</v>
      </c>
      <c r="C1872" s="131">
        <v>3582</v>
      </c>
      <c r="D1872" s="43">
        <v>2</v>
      </c>
      <c r="E1872" s="43">
        <f>((D1872/($C1872/100000)))</f>
        <v>55.834729201563377</v>
      </c>
      <c r="F1872" s="6">
        <f>((D1872/$C1872)/(D$2144/$C$2144))</f>
        <v>1.2619153003658699</v>
      </c>
      <c r="G1872" s="44"/>
      <c r="H1872" s="44"/>
      <c r="I1872" s="14"/>
      <c r="J1872" s="49"/>
      <c r="K1872" s="49"/>
      <c r="L1872" s="50"/>
      <c r="M1872" s="45">
        <v>2</v>
      </c>
      <c r="N1872" s="45">
        <f t="shared" si="541"/>
        <v>55.834729201563377</v>
      </c>
      <c r="O1872" s="18">
        <f t="shared" si="542"/>
        <v>0.1378221891403118</v>
      </c>
      <c r="P1872" s="37">
        <f t="shared" si="543"/>
        <v>100</v>
      </c>
      <c r="Q1872" s="37">
        <f t="shared" si="544"/>
        <v>9.1561112781422995</v>
      </c>
      <c r="R1872" s="37">
        <f t="shared" si="545"/>
        <v>815.61112781422992</v>
      </c>
    </row>
    <row r="1873" spans="1:18" x14ac:dyDescent="0.25">
      <c r="A1873" s="1" t="s">
        <v>1400</v>
      </c>
      <c r="B1873" s="1" t="s">
        <v>4118</v>
      </c>
      <c r="C1873" s="131">
        <v>3545</v>
      </c>
      <c r="D1873" s="43">
        <v>2</v>
      </c>
      <c r="E1873" s="43">
        <f>((D1873/($C1873/100000)))</f>
        <v>56.417489421720731</v>
      </c>
      <c r="F1873" s="6">
        <f>((D1873/$C1873)/(D$2144/$C$2144))</f>
        <v>1.2750862075911271</v>
      </c>
      <c r="G1873" s="44"/>
      <c r="H1873" s="44"/>
      <c r="I1873" s="14"/>
      <c r="J1873" s="49">
        <v>7</v>
      </c>
      <c r="K1873" s="49">
        <f t="shared" ref="K1873:K1883" si="546">((J1873/($C1873/100000)))</f>
        <v>197.46121297602255</v>
      </c>
      <c r="L1873" s="50">
        <f t="shared" ref="L1873:L1883" si="547">((J1873/$C1873)/(J$2144/$C$2144))</f>
        <v>0.63413850320257503</v>
      </c>
      <c r="M1873" s="45">
        <v>9</v>
      </c>
      <c r="N1873" s="45">
        <f t="shared" si="541"/>
        <v>253.8787023977433</v>
      </c>
      <c r="O1873" s="18">
        <f t="shared" si="542"/>
        <v>0.62667302306140649</v>
      </c>
      <c r="P1873" s="37">
        <f t="shared" si="543"/>
        <v>22.222222222222221</v>
      </c>
      <c r="Q1873" s="37">
        <f t="shared" si="544"/>
        <v>2.0346913951427332</v>
      </c>
      <c r="R1873" s="37">
        <f t="shared" si="545"/>
        <v>103.46913951427332</v>
      </c>
    </row>
    <row r="1874" spans="1:18" x14ac:dyDescent="0.25">
      <c r="A1874" s="1" t="s">
        <v>1242</v>
      </c>
      <c r="B1874" s="1" t="s">
        <v>4119</v>
      </c>
      <c r="C1874" s="131">
        <v>3525</v>
      </c>
      <c r="D1874" s="43"/>
      <c r="E1874" s="43"/>
      <c r="F1874" s="6"/>
      <c r="G1874" s="44"/>
      <c r="H1874" s="44"/>
      <c r="I1874" s="14"/>
      <c r="J1874" s="49">
        <v>1</v>
      </c>
      <c r="K1874" s="49">
        <f t="shared" si="546"/>
        <v>28.368794326241137</v>
      </c>
      <c r="L1874" s="50">
        <f t="shared" si="547"/>
        <v>9.1105207450987991E-2</v>
      </c>
      <c r="M1874" s="45">
        <v>1</v>
      </c>
      <c r="N1874" s="45">
        <f t="shared" si="541"/>
        <v>28.368794326241137</v>
      </c>
      <c r="O1874" s="18">
        <f t="shared" si="542"/>
        <v>7.0025401631290327E-2</v>
      </c>
      <c r="P1874" s="37">
        <f t="shared" si="543"/>
        <v>0</v>
      </c>
      <c r="Q1874" s="37">
        <f t="shared" si="544"/>
        <v>0</v>
      </c>
      <c r="R1874" s="37">
        <f t="shared" si="545"/>
        <v>-100</v>
      </c>
    </row>
    <row r="1875" spans="1:18" x14ac:dyDescent="0.25">
      <c r="A1875" s="1" t="s">
        <v>1229</v>
      </c>
      <c r="B1875" s="1" t="s">
        <v>4120</v>
      </c>
      <c r="C1875" s="131">
        <v>3524</v>
      </c>
      <c r="D1875" s="43"/>
      <c r="E1875" s="43"/>
      <c r="F1875" s="6"/>
      <c r="G1875" s="44">
        <v>1</v>
      </c>
      <c r="H1875" s="44">
        <f>((G1875/($C1875/100000)))</f>
        <v>28.376844494892168</v>
      </c>
      <c r="I1875" s="14">
        <f>((G1875/$C1875)/(G$2144/$C$2144))</f>
        <v>0.57338000276208168</v>
      </c>
      <c r="J1875" s="49">
        <v>5</v>
      </c>
      <c r="K1875" s="49">
        <f t="shared" si="546"/>
        <v>141.88422247446084</v>
      </c>
      <c r="L1875" s="50">
        <f t="shared" si="547"/>
        <v>0.45565530117016551</v>
      </c>
      <c r="M1875" s="45">
        <v>6</v>
      </c>
      <c r="N1875" s="45">
        <f t="shared" si="541"/>
        <v>170.26106696935301</v>
      </c>
      <c r="O1875" s="18">
        <f t="shared" si="542"/>
        <v>0.42027163578370902</v>
      </c>
      <c r="P1875" s="37">
        <f t="shared" si="543"/>
        <v>0</v>
      </c>
      <c r="Q1875" s="37">
        <f t="shared" si="544"/>
        <v>0</v>
      </c>
      <c r="R1875" s="37">
        <f t="shared" si="545"/>
        <v>-100</v>
      </c>
    </row>
    <row r="1876" spans="1:18" x14ac:dyDescent="0.25">
      <c r="A1876" s="1" t="s">
        <v>1410</v>
      </c>
      <c r="B1876" s="1" t="s">
        <v>4121</v>
      </c>
      <c r="C1876" s="131">
        <v>3520</v>
      </c>
      <c r="D1876" s="43">
        <v>1</v>
      </c>
      <c r="E1876" s="43">
        <f>((D1876/($C1876/100000)))</f>
        <v>28.409090909090907</v>
      </c>
      <c r="F1876" s="6">
        <f>((D1876/$C1876)/(D$2144/$C$2144))</f>
        <v>0.64207110879411167</v>
      </c>
      <c r="G1876" s="44"/>
      <c r="H1876" s="44"/>
      <c r="I1876" s="14"/>
      <c r="J1876" s="49">
        <v>2</v>
      </c>
      <c r="K1876" s="49">
        <f t="shared" si="546"/>
        <v>56.818181818181813</v>
      </c>
      <c r="L1876" s="50">
        <f t="shared" si="547"/>
        <v>0.18246923651405264</v>
      </c>
      <c r="M1876" s="45">
        <v>3</v>
      </c>
      <c r="N1876" s="45">
        <f t="shared" si="541"/>
        <v>85.22727272727272</v>
      </c>
      <c r="O1876" s="18">
        <f t="shared" si="542"/>
        <v>0.21037460859400434</v>
      </c>
      <c r="P1876" s="37">
        <f t="shared" si="543"/>
        <v>33.333333333333329</v>
      </c>
      <c r="Q1876" s="37">
        <f t="shared" si="544"/>
        <v>3.0520370927140994</v>
      </c>
      <c r="R1876" s="37">
        <f t="shared" si="545"/>
        <v>205.20370927140993</v>
      </c>
    </row>
    <row r="1877" spans="1:18" x14ac:dyDescent="0.25">
      <c r="A1877" s="1" t="s">
        <v>2021</v>
      </c>
      <c r="B1877" s="1" t="s">
        <v>4122</v>
      </c>
      <c r="C1877" s="131">
        <v>3513</v>
      </c>
      <c r="D1877" s="43"/>
      <c r="E1877" s="43"/>
      <c r="F1877" s="6"/>
      <c r="G1877" s="44">
        <v>2</v>
      </c>
      <c r="H1877" s="44">
        <f>((G1877/($C1877/100000)))</f>
        <v>56.931397665812696</v>
      </c>
      <c r="I1877" s="14">
        <f>((G1877/$C1877)/(G$2144/$C$2144))</f>
        <v>1.1503507712687595</v>
      </c>
      <c r="J1877" s="49">
        <v>4</v>
      </c>
      <c r="K1877" s="49">
        <f t="shared" si="546"/>
        <v>113.86279533162539</v>
      </c>
      <c r="L1877" s="50">
        <f t="shared" si="547"/>
        <v>0.36566564903470838</v>
      </c>
      <c r="M1877" s="45">
        <v>6</v>
      </c>
      <c r="N1877" s="45">
        <f t="shared" si="541"/>
        <v>170.79419299743807</v>
      </c>
      <c r="O1877" s="18">
        <f t="shared" si="542"/>
        <v>0.42158760162305453</v>
      </c>
      <c r="P1877" s="37">
        <f t="shared" si="543"/>
        <v>0</v>
      </c>
      <c r="Q1877" s="37">
        <f t="shared" si="544"/>
        <v>0</v>
      </c>
      <c r="R1877" s="37">
        <f t="shared" si="545"/>
        <v>-100</v>
      </c>
    </row>
    <row r="1878" spans="1:18" x14ac:dyDescent="0.25">
      <c r="A1878" s="1" t="s">
        <v>1995</v>
      </c>
      <c r="B1878" s="1" t="s">
        <v>4123</v>
      </c>
      <c r="C1878" s="131">
        <v>3500</v>
      </c>
      <c r="D1878" s="43">
        <v>2</v>
      </c>
      <c r="E1878" s="43">
        <f>((D1878/($C1878/100000)))</f>
        <v>57.142857142857139</v>
      </c>
      <c r="F1878" s="6">
        <f>((D1878/$C1878)/(D$2144/$C$2144))</f>
        <v>1.2914801731172989</v>
      </c>
      <c r="G1878" s="44">
        <v>8</v>
      </c>
      <c r="H1878" s="44">
        <f>((G1878/($C1878/100000)))</f>
        <v>228.57142857142856</v>
      </c>
      <c r="I1878" s="14">
        <f>((G1878/$C1878)/(G$2144/$C$2144))</f>
        <v>4.6184940108196022</v>
      </c>
      <c r="J1878" s="49">
        <v>10</v>
      </c>
      <c r="K1878" s="49">
        <f t="shared" si="546"/>
        <v>285.71428571428567</v>
      </c>
      <c r="L1878" s="50">
        <f t="shared" si="547"/>
        <v>0.91755958932780757</v>
      </c>
      <c r="M1878" s="45">
        <v>20</v>
      </c>
      <c r="N1878" s="45">
        <f t="shared" si="541"/>
        <v>571.42857142857133</v>
      </c>
      <c r="O1878" s="18">
        <f t="shared" si="542"/>
        <v>1.4105116614302766</v>
      </c>
      <c r="P1878" s="37">
        <f t="shared" si="543"/>
        <v>10</v>
      </c>
      <c r="Q1878" s="37">
        <f t="shared" si="544"/>
        <v>0.91561112781422993</v>
      </c>
      <c r="R1878" s="37">
        <f t="shared" si="545"/>
        <v>-8.4388872185770065</v>
      </c>
    </row>
    <row r="1879" spans="1:18" x14ac:dyDescent="0.25">
      <c r="A1879" s="1" t="s">
        <v>1467</v>
      </c>
      <c r="B1879" s="1" t="s">
        <v>4124</v>
      </c>
      <c r="C1879" s="131">
        <v>3496</v>
      </c>
      <c r="D1879" s="43">
        <v>1</v>
      </c>
      <c r="E1879" s="43">
        <f>((D1879/($C1879/100000)))</f>
        <v>28.604118993135014</v>
      </c>
      <c r="F1879" s="6">
        <f>((D1879/$C1879)/(D$2144/$C$2144))</f>
        <v>0.64647891960963189</v>
      </c>
      <c r="G1879" s="44">
        <v>1</v>
      </c>
      <c r="H1879" s="44">
        <f>((G1879/($C1879/100000)))</f>
        <v>28.604118993135014</v>
      </c>
      <c r="I1879" s="14">
        <f>((G1879/$C1879)/(G$2144/$C$2144))</f>
        <v>0.57797229111372306</v>
      </c>
      <c r="J1879" s="49">
        <v>1</v>
      </c>
      <c r="K1879" s="49">
        <f t="shared" si="546"/>
        <v>28.604118993135014</v>
      </c>
      <c r="L1879" s="50">
        <f t="shared" si="547"/>
        <v>9.1860942867486459E-2</v>
      </c>
      <c r="M1879" s="45">
        <v>3</v>
      </c>
      <c r="N1879" s="45">
        <f t="shared" si="541"/>
        <v>85.812356979405038</v>
      </c>
      <c r="O1879" s="18">
        <f t="shared" si="542"/>
        <v>0.21181882787497003</v>
      </c>
      <c r="P1879" s="37">
        <f t="shared" si="543"/>
        <v>33.333333333333329</v>
      </c>
      <c r="Q1879" s="37">
        <f t="shared" si="544"/>
        <v>3.0520370927140994</v>
      </c>
      <c r="R1879" s="37">
        <f t="shared" si="545"/>
        <v>205.20370927140993</v>
      </c>
    </row>
    <row r="1880" spans="1:18" x14ac:dyDescent="0.25">
      <c r="A1880" s="1" t="s">
        <v>278</v>
      </c>
      <c r="B1880" s="1" t="s">
        <v>4125</v>
      </c>
      <c r="C1880" s="131">
        <v>3459</v>
      </c>
      <c r="D1880" s="43"/>
      <c r="E1880" s="43"/>
      <c r="F1880" s="6"/>
      <c r="G1880" s="44"/>
      <c r="H1880" s="44"/>
      <c r="I1880" s="14"/>
      <c r="J1880" s="49">
        <v>2</v>
      </c>
      <c r="K1880" s="49">
        <f t="shared" si="546"/>
        <v>57.820179242555646</v>
      </c>
      <c r="L1880" s="50">
        <f t="shared" si="547"/>
        <v>0.18568710972230856</v>
      </c>
      <c r="M1880" s="45">
        <v>2</v>
      </c>
      <c r="N1880" s="45">
        <f t="shared" si="541"/>
        <v>57.820179242555646</v>
      </c>
      <c r="O1880" s="18">
        <f t="shared" si="542"/>
        <v>0.14272306490332376</v>
      </c>
      <c r="P1880" s="37">
        <f t="shared" si="543"/>
        <v>0</v>
      </c>
      <c r="Q1880" s="37">
        <f t="shared" si="544"/>
        <v>0</v>
      </c>
      <c r="R1880" s="37">
        <f t="shared" si="545"/>
        <v>-100</v>
      </c>
    </row>
    <row r="1881" spans="1:18" x14ac:dyDescent="0.25">
      <c r="A1881" s="1" t="s">
        <v>2050</v>
      </c>
      <c r="B1881" s="1" t="s">
        <v>4126</v>
      </c>
      <c r="C1881" s="131">
        <v>3443</v>
      </c>
      <c r="D1881" s="43">
        <v>4</v>
      </c>
      <c r="E1881" s="43">
        <f>((D1881/($C1881/100000)))</f>
        <v>116.17775196049956</v>
      </c>
      <c r="F1881" s="6">
        <f>((D1881/$C1881)/(D$2144/$C$2144))</f>
        <v>2.6257221062506804</v>
      </c>
      <c r="G1881" s="44">
        <v>1</v>
      </c>
      <c r="H1881" s="44">
        <f>((G1881/($C1881/100000)))</f>
        <v>29.044437990124891</v>
      </c>
      <c r="I1881" s="14">
        <f>((G1881/$C1881)/(G$2144/$C$2144))</f>
        <v>0.58686933770943239</v>
      </c>
      <c r="J1881" s="49">
        <v>15</v>
      </c>
      <c r="K1881" s="49">
        <f t="shared" si="546"/>
        <v>435.66656985187336</v>
      </c>
      <c r="L1881" s="50">
        <f t="shared" si="547"/>
        <v>1.3991251362099881</v>
      </c>
      <c r="M1881" s="45">
        <v>20</v>
      </c>
      <c r="N1881" s="45">
        <f t="shared" si="541"/>
        <v>580.88875980249782</v>
      </c>
      <c r="O1881" s="18">
        <f t="shared" si="542"/>
        <v>1.4338631469665897</v>
      </c>
      <c r="P1881" s="37">
        <f t="shared" si="543"/>
        <v>20</v>
      </c>
      <c r="Q1881" s="37">
        <f t="shared" si="544"/>
        <v>1.8312222556284599</v>
      </c>
      <c r="R1881" s="37">
        <f t="shared" si="545"/>
        <v>83.122225562845983</v>
      </c>
    </row>
    <row r="1882" spans="1:18" x14ac:dyDescent="0.25">
      <c r="A1882" s="1" t="s">
        <v>752</v>
      </c>
      <c r="B1882" s="1" t="s">
        <v>4127</v>
      </c>
      <c r="C1882" s="131">
        <v>3432</v>
      </c>
      <c r="D1882" s="43">
        <v>1</v>
      </c>
      <c r="E1882" s="43">
        <f>((D1882/($C1882/100000)))</f>
        <v>29.137529137529135</v>
      </c>
      <c r="F1882" s="6">
        <f>((D1882/$C1882)/(D$2144/$C$2144))</f>
        <v>0.65853447055806325</v>
      </c>
      <c r="G1882" s="44"/>
      <c r="H1882" s="44"/>
      <c r="I1882" s="14"/>
      <c r="J1882" s="49">
        <v>1</v>
      </c>
      <c r="K1882" s="49">
        <f t="shared" si="546"/>
        <v>29.137529137529135</v>
      </c>
      <c r="L1882" s="50">
        <f t="shared" si="547"/>
        <v>9.3573967443103923E-2</v>
      </c>
      <c r="M1882" s="45">
        <v>2</v>
      </c>
      <c r="N1882" s="45">
        <f t="shared" si="541"/>
        <v>58.275058275058271</v>
      </c>
      <c r="O1882" s="18">
        <f t="shared" si="542"/>
        <v>0.14384588621812264</v>
      </c>
      <c r="P1882" s="37">
        <f t="shared" si="543"/>
        <v>50</v>
      </c>
      <c r="Q1882" s="37">
        <f t="shared" si="544"/>
        <v>4.5780556390711498</v>
      </c>
      <c r="R1882" s="37">
        <f t="shared" si="545"/>
        <v>357.80556390711496</v>
      </c>
    </row>
    <row r="1883" spans="1:18" x14ac:dyDescent="0.25">
      <c r="A1883" s="1" t="s">
        <v>1080</v>
      </c>
      <c r="B1883" s="1" t="s">
        <v>4128</v>
      </c>
      <c r="C1883" s="131">
        <v>3432</v>
      </c>
      <c r="D1883" s="43"/>
      <c r="E1883" s="43"/>
      <c r="F1883" s="6"/>
      <c r="G1883" s="44">
        <v>1</v>
      </c>
      <c r="H1883" s="44">
        <f>((G1883/($C1883/100000)))</f>
        <v>29.137529137529135</v>
      </c>
      <c r="I1883" s="14">
        <f>((G1883/$C1883)/(G$2144/$C$2144))</f>
        <v>0.58875032917644987</v>
      </c>
      <c r="J1883" s="49">
        <v>1</v>
      </c>
      <c r="K1883" s="49">
        <f t="shared" si="546"/>
        <v>29.137529137529135</v>
      </c>
      <c r="L1883" s="50">
        <f t="shared" si="547"/>
        <v>9.3573967443103923E-2</v>
      </c>
      <c r="M1883" s="45">
        <v>2</v>
      </c>
      <c r="N1883" s="45">
        <f t="shared" si="541"/>
        <v>58.275058275058271</v>
      </c>
      <c r="O1883" s="18">
        <f t="shared" si="542"/>
        <v>0.14384588621812264</v>
      </c>
      <c r="P1883" s="37">
        <f t="shared" si="543"/>
        <v>0</v>
      </c>
      <c r="Q1883" s="37">
        <f t="shared" si="544"/>
        <v>0</v>
      </c>
      <c r="R1883" s="37">
        <f t="shared" si="545"/>
        <v>-100</v>
      </c>
    </row>
    <row r="1884" spans="1:18" x14ac:dyDescent="0.25">
      <c r="A1884" s="1" t="s">
        <v>1287</v>
      </c>
      <c r="B1884" s="1" t="s">
        <v>4129</v>
      </c>
      <c r="C1884" s="131">
        <v>3428</v>
      </c>
      <c r="D1884" s="43">
        <v>2</v>
      </c>
      <c r="E1884" s="43">
        <f>((D1884/($C1884/100000)))</f>
        <v>58.343057176196034</v>
      </c>
      <c r="F1884" s="6">
        <f>((D1884/$C1884)/(D$2144/$C$2144))</f>
        <v>1.3186057776868569</v>
      </c>
      <c r="G1884" s="44">
        <v>1</v>
      </c>
      <c r="H1884" s="44">
        <f>((G1884/($C1884/100000)))</f>
        <v>29.171528588098017</v>
      </c>
      <c r="I1884" s="14">
        <f>((G1884/$C1884)/(G$2144/$C$2144))</f>
        <v>0.5894373190588027</v>
      </c>
      <c r="J1884" s="49"/>
      <c r="K1884" s="49"/>
      <c r="L1884" s="50"/>
      <c r="M1884" s="45">
        <v>3</v>
      </c>
      <c r="N1884" s="45">
        <f t="shared" si="541"/>
        <v>87.514585764294054</v>
      </c>
      <c r="O1884" s="18">
        <f t="shared" si="542"/>
        <v>0.21602060159010947</v>
      </c>
      <c r="P1884" s="37">
        <f t="shared" si="543"/>
        <v>66.666666666666657</v>
      </c>
      <c r="Q1884" s="37">
        <f t="shared" si="544"/>
        <v>6.1040741854281988</v>
      </c>
      <c r="R1884" s="37">
        <f t="shared" si="545"/>
        <v>510.40741854281987</v>
      </c>
    </row>
    <row r="1885" spans="1:18" x14ac:dyDescent="0.25">
      <c r="A1885" s="1" t="s">
        <v>1106</v>
      </c>
      <c r="B1885" s="1" t="s">
        <v>4130</v>
      </c>
      <c r="C1885" s="131">
        <v>3416</v>
      </c>
      <c r="D1885" s="43"/>
      <c r="E1885" s="43"/>
      <c r="F1885" s="6"/>
      <c r="G1885" s="44"/>
      <c r="H1885" s="44"/>
      <c r="I1885" s="14"/>
      <c r="J1885" s="49">
        <v>2</v>
      </c>
      <c r="K1885" s="49">
        <f>((J1885/($C1885/100000)))</f>
        <v>58.548009367681495</v>
      </c>
      <c r="L1885" s="50">
        <f>((J1885/$C1885)/(J$2144/$C$2144))</f>
        <v>0.18802450600979664</v>
      </c>
      <c r="M1885" s="45">
        <v>2</v>
      </c>
      <c r="N1885" s="45">
        <f t="shared" si="541"/>
        <v>58.548009367681495</v>
      </c>
      <c r="O1885" s="18">
        <f t="shared" si="542"/>
        <v>0.14451963744162671</v>
      </c>
      <c r="P1885" s="37">
        <f t="shared" si="543"/>
        <v>0</v>
      </c>
      <c r="Q1885" s="37">
        <f t="shared" si="544"/>
        <v>0</v>
      </c>
      <c r="R1885" s="37">
        <f t="shared" si="545"/>
        <v>-100</v>
      </c>
    </row>
    <row r="1886" spans="1:18" x14ac:dyDescent="0.25">
      <c r="A1886" s="1" t="s">
        <v>449</v>
      </c>
      <c r="B1886" s="1" t="s">
        <v>4131</v>
      </c>
      <c r="C1886" s="131">
        <v>3412</v>
      </c>
      <c r="D1886" s="43">
        <v>1</v>
      </c>
      <c r="E1886" s="43">
        <f>((D1886/($C1886/100000)))</f>
        <v>29.308323563892149</v>
      </c>
      <c r="F1886" s="6">
        <f>((D1886/$C1886)/(D$2144/$C$2144))</f>
        <v>0.66239457882628161</v>
      </c>
      <c r="G1886" s="44"/>
      <c r="H1886" s="44"/>
      <c r="I1886" s="14"/>
      <c r="J1886" s="49"/>
      <c r="K1886" s="49"/>
      <c r="L1886" s="50"/>
      <c r="M1886" s="45">
        <v>1</v>
      </c>
      <c r="N1886" s="45">
        <f t="shared" si="541"/>
        <v>29.308323563892149</v>
      </c>
      <c r="O1886" s="18">
        <f t="shared" si="542"/>
        <v>7.2344531286722857E-2</v>
      </c>
      <c r="P1886" s="37">
        <f t="shared" si="543"/>
        <v>100</v>
      </c>
      <c r="Q1886" s="37">
        <f t="shared" si="544"/>
        <v>9.1561112781422995</v>
      </c>
      <c r="R1886" s="37">
        <f t="shared" si="545"/>
        <v>815.61112781422992</v>
      </c>
    </row>
    <row r="1887" spans="1:18" x14ac:dyDescent="0.25">
      <c r="A1887" s="1" t="s">
        <v>577</v>
      </c>
      <c r="B1887" s="1" t="s">
        <v>4132</v>
      </c>
      <c r="C1887" s="131">
        <v>3407</v>
      </c>
      <c r="D1887" s="43">
        <v>1</v>
      </c>
      <c r="E1887" s="43">
        <f>((D1887/($C1887/100000)))</f>
        <v>29.351335485764601</v>
      </c>
      <c r="F1887" s="6">
        <f>((D1887/$C1887)/(D$2144/$C$2144))</f>
        <v>0.66336668710163571</v>
      </c>
      <c r="G1887" s="44"/>
      <c r="H1887" s="44"/>
      <c r="I1887" s="14"/>
      <c r="J1887" s="49">
        <v>2</v>
      </c>
      <c r="K1887" s="49">
        <f t="shared" ref="K1887:K1899" si="548">((J1887/($C1887/100000)))</f>
        <v>58.702670971529201</v>
      </c>
      <c r="L1887" s="50">
        <f t="shared" ref="L1887:L1899" si="549">((J1887/$C1887)/(J$2144/$C$2144))</f>
        <v>0.1885211953417861</v>
      </c>
      <c r="M1887" s="45">
        <v>3</v>
      </c>
      <c r="N1887" s="45">
        <f t="shared" si="541"/>
        <v>88.054006457293795</v>
      </c>
      <c r="O1887" s="18">
        <f t="shared" si="542"/>
        <v>0.21735210515142217</v>
      </c>
      <c r="P1887" s="37">
        <f t="shared" si="543"/>
        <v>33.333333333333329</v>
      </c>
      <c r="Q1887" s="37">
        <f t="shared" si="544"/>
        <v>3.0520370927140994</v>
      </c>
      <c r="R1887" s="37">
        <f t="shared" si="545"/>
        <v>205.20370927140993</v>
      </c>
    </row>
    <row r="1888" spans="1:18" x14ac:dyDescent="0.25">
      <c r="A1888" s="1" t="s">
        <v>1077</v>
      </c>
      <c r="B1888" s="1" t="s">
        <v>4133</v>
      </c>
      <c r="C1888" s="131">
        <v>3405</v>
      </c>
      <c r="D1888" s="43">
        <v>1</v>
      </c>
      <c r="E1888" s="43">
        <f>((D1888/($C1888/100000)))</f>
        <v>29.368575624082233</v>
      </c>
      <c r="F1888" s="6">
        <f>((D1888/$C1888)/(D$2144/$C$2144))</f>
        <v>0.66375632979596855</v>
      </c>
      <c r="G1888" s="44">
        <v>2</v>
      </c>
      <c r="H1888" s="44">
        <f>((G1888/($C1888/100000)))</f>
        <v>58.737151248164466</v>
      </c>
      <c r="I1888" s="14">
        <f>((G1888/$C1888)/(G$2144/$C$2144))</f>
        <v>1.1868376679786055</v>
      </c>
      <c r="J1888" s="49">
        <v>1</v>
      </c>
      <c r="K1888" s="49">
        <f t="shared" si="548"/>
        <v>29.368575624082233</v>
      </c>
      <c r="L1888" s="50">
        <f t="shared" si="549"/>
        <v>9.431596366071443E-2</v>
      </c>
      <c r="M1888" s="45">
        <v>4</v>
      </c>
      <c r="N1888" s="45">
        <f t="shared" si="541"/>
        <v>117.47430249632893</v>
      </c>
      <c r="O1888" s="18">
        <f t="shared" si="542"/>
        <v>0.28997302878155468</v>
      </c>
      <c r="P1888" s="37">
        <f t="shared" si="543"/>
        <v>25</v>
      </c>
      <c r="Q1888" s="37">
        <f t="shared" si="544"/>
        <v>2.2890278195355749</v>
      </c>
      <c r="R1888" s="37">
        <f t="shared" si="545"/>
        <v>128.90278195355748</v>
      </c>
    </row>
    <row r="1889" spans="1:18" x14ac:dyDescent="0.25">
      <c r="A1889" s="1" t="s">
        <v>979</v>
      </c>
      <c r="B1889" s="1" t="s">
        <v>4134</v>
      </c>
      <c r="C1889" s="131">
        <v>3399</v>
      </c>
      <c r="D1889" s="43"/>
      <c r="E1889" s="43"/>
      <c r="F1889" s="6"/>
      <c r="G1889" s="44"/>
      <c r="H1889" s="44"/>
      <c r="I1889" s="14"/>
      <c r="J1889" s="49">
        <v>1</v>
      </c>
      <c r="K1889" s="49">
        <f t="shared" si="548"/>
        <v>29.420417769932335</v>
      </c>
      <c r="L1889" s="50">
        <f t="shared" si="549"/>
        <v>9.4482452563910746E-2</v>
      </c>
      <c r="M1889" s="45">
        <v>1</v>
      </c>
      <c r="N1889" s="45">
        <f t="shared" si="541"/>
        <v>29.420417769932335</v>
      </c>
      <c r="O1889" s="18">
        <f t="shared" si="542"/>
        <v>7.2621224110120147E-2</v>
      </c>
      <c r="P1889" s="37">
        <f t="shared" si="543"/>
        <v>0</v>
      </c>
      <c r="Q1889" s="37">
        <f t="shared" si="544"/>
        <v>0</v>
      </c>
      <c r="R1889" s="37">
        <f t="shared" si="545"/>
        <v>-100</v>
      </c>
    </row>
    <row r="1890" spans="1:18" x14ac:dyDescent="0.25">
      <c r="A1890" s="1" t="s">
        <v>1989</v>
      </c>
      <c r="B1890" s="1" t="s">
        <v>4135</v>
      </c>
      <c r="C1890" s="131">
        <v>3388</v>
      </c>
      <c r="D1890" s="43">
        <v>2</v>
      </c>
      <c r="E1890" s="43">
        <f>((D1890/($C1890/100000)))</f>
        <v>59.031877213695395</v>
      </c>
      <c r="F1890" s="6">
        <f>((D1890/$C1890)/(D$2144/$C$2144))</f>
        <v>1.3341737325591929</v>
      </c>
      <c r="G1890" s="44">
        <v>4</v>
      </c>
      <c r="H1890" s="44">
        <f>((G1890/($C1890/100000)))</f>
        <v>118.06375442739079</v>
      </c>
      <c r="I1890" s="14">
        <f>((G1890/$C1890)/(G$2144/$C$2144))</f>
        <v>2.3855857493902901</v>
      </c>
      <c r="J1890" s="49">
        <v>25</v>
      </c>
      <c r="K1890" s="49">
        <f t="shared" si="548"/>
        <v>737.89846517119247</v>
      </c>
      <c r="L1890" s="50">
        <f t="shared" si="549"/>
        <v>2.369730344338346</v>
      </c>
      <c r="M1890" s="45">
        <v>31</v>
      </c>
      <c r="N1890" s="45">
        <f t="shared" si="541"/>
        <v>914.9940968122786</v>
      </c>
      <c r="O1890" s="18">
        <f t="shared" si="542"/>
        <v>2.2585672264637693</v>
      </c>
      <c r="P1890" s="37">
        <f t="shared" si="543"/>
        <v>6.4516129032258061</v>
      </c>
      <c r="Q1890" s="37">
        <f t="shared" si="544"/>
        <v>0.59071685665434193</v>
      </c>
      <c r="R1890" s="37">
        <f t="shared" si="545"/>
        <v>-40.928314334565805</v>
      </c>
    </row>
    <row r="1891" spans="1:18" x14ac:dyDescent="0.25">
      <c r="A1891" s="1" t="s">
        <v>235</v>
      </c>
      <c r="B1891" s="1" t="s">
        <v>4136</v>
      </c>
      <c r="C1891" s="131">
        <v>3381</v>
      </c>
      <c r="D1891" s="43"/>
      <c r="E1891" s="43"/>
      <c r="F1891" s="6"/>
      <c r="G1891" s="44"/>
      <c r="H1891" s="44"/>
      <c r="I1891" s="14"/>
      <c r="J1891" s="49">
        <v>3</v>
      </c>
      <c r="K1891" s="49">
        <f t="shared" si="548"/>
        <v>88.731144631765744</v>
      </c>
      <c r="L1891" s="50">
        <f t="shared" si="549"/>
        <v>0.28495639420118246</v>
      </c>
      <c r="M1891" s="45">
        <v>3</v>
      </c>
      <c r="N1891" s="45">
        <f t="shared" si="541"/>
        <v>88.731144631765744</v>
      </c>
      <c r="O1891" s="18">
        <f t="shared" si="542"/>
        <v>0.21902354991153367</v>
      </c>
      <c r="P1891" s="37">
        <f t="shared" si="543"/>
        <v>0</v>
      </c>
      <c r="Q1891" s="37">
        <f t="shared" si="544"/>
        <v>0</v>
      </c>
      <c r="R1891" s="37">
        <f t="shared" si="545"/>
        <v>-100</v>
      </c>
    </row>
    <row r="1892" spans="1:18" x14ac:dyDescent="0.25">
      <c r="A1892" s="1" t="s">
        <v>2038</v>
      </c>
      <c r="B1892" s="1" t="s">
        <v>4137</v>
      </c>
      <c r="C1892" s="131">
        <v>3377</v>
      </c>
      <c r="D1892" s="43">
        <v>2</v>
      </c>
      <c r="E1892" s="43">
        <f>((D1892/($C1892/100000)))</f>
        <v>59.224163458691145</v>
      </c>
      <c r="F1892" s="6">
        <f>((D1892/$C1892)/(D$2144/$C$2144))</f>
        <v>1.3385195753362586</v>
      </c>
      <c r="G1892" s="44">
        <v>1</v>
      </c>
      <c r="H1892" s="44">
        <f>((G1892/($C1892/100000)))</f>
        <v>29.612081729345572</v>
      </c>
      <c r="I1892" s="14">
        <f>((G1892/$C1892)/(G$2144/$C$2144))</f>
        <v>0.59833909675261343</v>
      </c>
      <c r="J1892" s="49">
        <v>6</v>
      </c>
      <c r="K1892" s="49">
        <f t="shared" si="548"/>
        <v>177.67249037607343</v>
      </c>
      <c r="L1892" s="50">
        <f t="shared" si="549"/>
        <v>0.57058784056511569</v>
      </c>
      <c r="M1892" s="45">
        <v>9</v>
      </c>
      <c r="N1892" s="45">
        <f t="shared" si="541"/>
        <v>266.50873556411017</v>
      </c>
      <c r="O1892" s="18">
        <f t="shared" si="542"/>
        <v>0.65784893892587681</v>
      </c>
      <c r="P1892" s="37">
        <f t="shared" si="543"/>
        <v>22.222222222222221</v>
      </c>
      <c r="Q1892" s="37">
        <f t="shared" si="544"/>
        <v>2.0346913951427332</v>
      </c>
      <c r="R1892" s="37">
        <f t="shared" si="545"/>
        <v>103.46913951427332</v>
      </c>
    </row>
    <row r="1893" spans="1:18" x14ac:dyDescent="0.25">
      <c r="A1893" s="1" t="s">
        <v>2074</v>
      </c>
      <c r="B1893" s="1" t="s">
        <v>4138</v>
      </c>
      <c r="C1893" s="131">
        <v>3377</v>
      </c>
      <c r="D1893" s="43">
        <v>1</v>
      </c>
      <c r="E1893" s="43">
        <f>((D1893/($C1893/100000)))</f>
        <v>29.612081729345572</v>
      </c>
      <c r="F1893" s="6">
        <f>((D1893/$C1893)/(D$2144/$C$2144))</f>
        <v>0.66925978766812932</v>
      </c>
      <c r="G1893" s="44">
        <v>2</v>
      </c>
      <c r="H1893" s="44">
        <f>((G1893/($C1893/100000)))</f>
        <v>59.224163458691145</v>
      </c>
      <c r="I1893" s="14">
        <f>((G1893/$C1893)/(G$2144/$C$2144))</f>
        <v>1.1966781935052269</v>
      </c>
      <c r="J1893" s="49">
        <v>7</v>
      </c>
      <c r="K1893" s="49">
        <f t="shared" si="548"/>
        <v>207.28457210541902</v>
      </c>
      <c r="L1893" s="50">
        <f t="shared" si="549"/>
        <v>0.66568581399263504</v>
      </c>
      <c r="M1893" s="45">
        <v>10</v>
      </c>
      <c r="N1893" s="45">
        <f t="shared" si="541"/>
        <v>296.12081729345573</v>
      </c>
      <c r="O1893" s="18">
        <f t="shared" si="542"/>
        <v>0.73094326547319632</v>
      </c>
      <c r="P1893" s="37">
        <f t="shared" si="543"/>
        <v>10</v>
      </c>
      <c r="Q1893" s="37">
        <f t="shared" si="544"/>
        <v>0.91561112781422993</v>
      </c>
      <c r="R1893" s="37">
        <f t="shared" si="545"/>
        <v>-8.4388872185770065</v>
      </c>
    </row>
    <row r="1894" spans="1:18" x14ac:dyDescent="0.25">
      <c r="A1894" s="1" t="s">
        <v>2016</v>
      </c>
      <c r="B1894" s="1" t="s">
        <v>4139</v>
      </c>
      <c r="C1894" s="131">
        <v>3371</v>
      </c>
      <c r="D1894" s="43"/>
      <c r="E1894" s="43"/>
      <c r="F1894" s="6"/>
      <c r="G1894" s="44">
        <v>1</v>
      </c>
      <c r="H1894" s="44">
        <f>((G1894/($C1894/100000)))</f>
        <v>29.664787896766541</v>
      </c>
      <c r="I1894" s="14">
        <f>((G1894/$C1894)/(G$2144/$C$2144))</f>
        <v>0.59940407289634412</v>
      </c>
      <c r="J1894" s="49">
        <v>10</v>
      </c>
      <c r="K1894" s="49">
        <f t="shared" si="548"/>
        <v>296.64787896766541</v>
      </c>
      <c r="L1894" s="50">
        <f t="shared" si="549"/>
        <v>0.95267237100187674</v>
      </c>
      <c r="M1894" s="45">
        <v>11</v>
      </c>
      <c r="N1894" s="45">
        <f t="shared" si="541"/>
        <v>326.31266686443195</v>
      </c>
      <c r="O1894" s="18">
        <f t="shared" si="542"/>
        <v>0.80546868829821494</v>
      </c>
      <c r="P1894" s="37">
        <f t="shared" si="543"/>
        <v>0</v>
      </c>
      <c r="Q1894" s="37">
        <f t="shared" si="544"/>
        <v>0</v>
      </c>
      <c r="R1894" s="37">
        <f t="shared" si="545"/>
        <v>-100</v>
      </c>
    </row>
    <row r="1895" spans="1:18" x14ac:dyDescent="0.25">
      <c r="A1895" s="1" t="s">
        <v>36</v>
      </c>
      <c r="B1895" s="1" t="s">
        <v>4140</v>
      </c>
      <c r="C1895" s="131">
        <v>3353</v>
      </c>
      <c r="D1895" s="43"/>
      <c r="E1895" s="43"/>
      <c r="F1895" s="6"/>
      <c r="G1895" s="44"/>
      <c r="H1895" s="44"/>
      <c r="I1895" s="14"/>
      <c r="J1895" s="49">
        <v>3</v>
      </c>
      <c r="K1895" s="49">
        <f t="shared" si="548"/>
        <v>89.472114524306605</v>
      </c>
      <c r="L1895" s="50">
        <f t="shared" si="549"/>
        <v>0.28733598830724666</v>
      </c>
      <c r="M1895" s="45">
        <v>3</v>
      </c>
      <c r="N1895" s="45">
        <f t="shared" si="541"/>
        <v>89.472114524306605</v>
      </c>
      <c r="O1895" s="18">
        <f t="shared" si="542"/>
        <v>0.22085255659137945</v>
      </c>
      <c r="P1895" s="37">
        <f t="shared" si="543"/>
        <v>0</v>
      </c>
      <c r="Q1895" s="37">
        <f t="shared" si="544"/>
        <v>0</v>
      </c>
      <c r="R1895" s="37">
        <f t="shared" si="545"/>
        <v>-100</v>
      </c>
    </row>
    <row r="1896" spans="1:18" x14ac:dyDescent="0.25">
      <c r="A1896" s="1" t="s">
        <v>1775</v>
      </c>
      <c r="B1896" s="1" t="s">
        <v>2953</v>
      </c>
      <c r="C1896" s="131">
        <v>3344</v>
      </c>
      <c r="D1896" s="43">
        <v>2</v>
      </c>
      <c r="E1896" s="43">
        <f>((D1896/($C1896/100000)))</f>
        <v>59.808612440191389</v>
      </c>
      <c r="F1896" s="6">
        <f>((D1896/$C1896)/(D$2144/$C$2144))</f>
        <v>1.3517286500928667</v>
      </c>
      <c r="G1896" s="44">
        <v>2</v>
      </c>
      <c r="H1896" s="44">
        <f>((G1896/($C1896/100000)))</f>
        <v>59.808612440191389</v>
      </c>
      <c r="I1896" s="14">
        <f>((G1896/$C1896)/(G$2144/$C$2144))</f>
        <v>1.208487517783239</v>
      </c>
      <c r="J1896" s="49">
        <v>3</v>
      </c>
      <c r="K1896" s="49">
        <f t="shared" si="548"/>
        <v>89.712918660287087</v>
      </c>
      <c r="L1896" s="50">
        <f t="shared" si="549"/>
        <v>0.28810932081166207</v>
      </c>
      <c r="M1896" s="45">
        <v>7</v>
      </c>
      <c r="N1896" s="45">
        <f t="shared" si="541"/>
        <v>209.33014354066987</v>
      </c>
      <c r="O1896" s="18">
        <f t="shared" si="542"/>
        <v>0.51670956496773002</v>
      </c>
      <c r="P1896" s="37">
        <f t="shared" si="543"/>
        <v>28.571428571428569</v>
      </c>
      <c r="Q1896" s="37">
        <f t="shared" si="544"/>
        <v>2.6160317937549427</v>
      </c>
      <c r="R1896" s="37">
        <f t="shared" si="545"/>
        <v>161.60317937549428</v>
      </c>
    </row>
    <row r="1897" spans="1:18" x14ac:dyDescent="0.25">
      <c r="A1897" s="1" t="s">
        <v>852</v>
      </c>
      <c r="B1897" s="1" t="s">
        <v>4141</v>
      </c>
      <c r="C1897" s="131">
        <v>3343</v>
      </c>
      <c r="D1897" s="43"/>
      <c r="E1897" s="43"/>
      <c r="F1897" s="6"/>
      <c r="G1897" s="44"/>
      <c r="H1897" s="44"/>
      <c r="I1897" s="14"/>
      <c r="J1897" s="49">
        <v>20</v>
      </c>
      <c r="K1897" s="49">
        <f t="shared" si="548"/>
        <v>598.26503140891407</v>
      </c>
      <c r="L1897" s="50">
        <f t="shared" si="549"/>
        <v>1.9213033578506291</v>
      </c>
      <c r="M1897" s="45">
        <v>20</v>
      </c>
      <c r="N1897" s="45">
        <f t="shared" si="541"/>
        <v>598.26503140891407</v>
      </c>
      <c r="O1897" s="18">
        <f t="shared" si="542"/>
        <v>1.4767546559993925</v>
      </c>
      <c r="P1897" s="37">
        <f t="shared" si="543"/>
        <v>0</v>
      </c>
      <c r="Q1897" s="37">
        <f t="shared" si="544"/>
        <v>0</v>
      </c>
      <c r="R1897" s="37">
        <f t="shared" si="545"/>
        <v>-100</v>
      </c>
    </row>
    <row r="1898" spans="1:18" x14ac:dyDescent="0.25">
      <c r="A1898" s="1" t="s">
        <v>1427</v>
      </c>
      <c r="B1898" s="1" t="s">
        <v>4142</v>
      </c>
      <c r="C1898" s="131">
        <v>3336</v>
      </c>
      <c r="D1898" s="43">
        <v>3</v>
      </c>
      <c r="E1898" s="43">
        <f>((D1898/($C1898/100000)))</f>
        <v>89.928057553956833</v>
      </c>
      <c r="F1898" s="6">
        <f>((D1898/$C1898)/(D$2144/$C$2144))</f>
        <v>2.0324553084130152</v>
      </c>
      <c r="G1898" s="44">
        <v>1</v>
      </c>
      <c r="H1898" s="44">
        <f>((G1898/($C1898/100000)))</f>
        <v>29.976019184652277</v>
      </c>
      <c r="I1898" s="14">
        <f>((G1898/$C1898)/(G$2144/$C$2144))</f>
        <v>0.60569278469231891</v>
      </c>
      <c r="J1898" s="49">
        <v>4</v>
      </c>
      <c r="K1898" s="49">
        <f t="shared" si="548"/>
        <v>119.90407673860911</v>
      </c>
      <c r="L1898" s="50">
        <f t="shared" si="549"/>
        <v>0.38506697393852835</v>
      </c>
      <c r="M1898" s="45">
        <v>8</v>
      </c>
      <c r="N1898" s="45">
        <f t="shared" si="541"/>
        <v>239.80815347721821</v>
      </c>
      <c r="O1898" s="18">
        <f t="shared" si="542"/>
        <v>0.5919413447249362</v>
      </c>
      <c r="P1898" s="37">
        <f t="shared" si="543"/>
        <v>37.5</v>
      </c>
      <c r="Q1898" s="37">
        <f t="shared" si="544"/>
        <v>3.4335417293033625</v>
      </c>
      <c r="R1898" s="37">
        <f t="shared" si="545"/>
        <v>243.35417293033626</v>
      </c>
    </row>
    <row r="1899" spans="1:18" x14ac:dyDescent="0.25">
      <c r="A1899" s="1" t="s">
        <v>1768</v>
      </c>
      <c r="B1899" s="1" t="s">
        <v>4143</v>
      </c>
      <c r="C1899" s="131">
        <v>3328</v>
      </c>
      <c r="D1899" s="43"/>
      <c r="E1899" s="43"/>
      <c r="F1899" s="6"/>
      <c r="G1899" s="44"/>
      <c r="H1899" s="44"/>
      <c r="I1899" s="14"/>
      <c r="J1899" s="49">
        <v>2</v>
      </c>
      <c r="K1899" s="49">
        <f t="shared" si="548"/>
        <v>60.096153846153854</v>
      </c>
      <c r="L1899" s="50">
        <f t="shared" si="549"/>
        <v>0.19299630785140184</v>
      </c>
      <c r="M1899" s="45">
        <v>2</v>
      </c>
      <c r="N1899" s="45">
        <f t="shared" si="541"/>
        <v>60.096153846153854</v>
      </c>
      <c r="O1899" s="18">
        <f t="shared" si="542"/>
        <v>0.14834107016243897</v>
      </c>
      <c r="P1899" s="37">
        <f t="shared" si="543"/>
        <v>0</v>
      </c>
      <c r="Q1899" s="37">
        <f t="shared" si="544"/>
        <v>0</v>
      </c>
      <c r="R1899" s="37">
        <f t="shared" si="545"/>
        <v>-100</v>
      </c>
    </row>
    <row r="1900" spans="1:18" x14ac:dyDescent="0.25">
      <c r="A1900" s="1" t="s">
        <v>1112</v>
      </c>
      <c r="B1900" s="1" t="s">
        <v>4144</v>
      </c>
      <c r="C1900" s="131">
        <v>3321</v>
      </c>
      <c r="D1900" s="43"/>
      <c r="E1900" s="43"/>
      <c r="F1900" s="6"/>
      <c r="G1900" s="44">
        <v>1</v>
      </c>
      <c r="H1900" s="44">
        <f>((G1900/($C1900/100000)))</f>
        <v>30.111412225233359</v>
      </c>
      <c r="I1900" s="14">
        <f>((G1900/$C1900)/(G$2144/$C$2144))</f>
        <v>0.60842852446057694</v>
      </c>
      <c r="J1900" s="49"/>
      <c r="K1900" s="49"/>
      <c r="L1900" s="50"/>
      <c r="M1900" s="45">
        <v>1</v>
      </c>
      <c r="N1900" s="45">
        <f t="shared" si="541"/>
        <v>30.111412225233359</v>
      </c>
      <c r="O1900" s="18">
        <f t="shared" si="542"/>
        <v>7.4326871650195248E-2</v>
      </c>
      <c r="P1900" s="37">
        <f t="shared" si="543"/>
        <v>0</v>
      </c>
      <c r="Q1900" s="37">
        <f t="shared" si="544"/>
        <v>0</v>
      </c>
      <c r="R1900" s="37">
        <f t="shared" si="545"/>
        <v>-100</v>
      </c>
    </row>
    <row r="1901" spans="1:18" x14ac:dyDescent="0.25">
      <c r="A1901" s="1" t="s">
        <v>1000</v>
      </c>
      <c r="B1901" s="1" t="s">
        <v>4145</v>
      </c>
      <c r="C1901" s="131">
        <v>3311</v>
      </c>
      <c r="D1901" s="43">
        <v>1</v>
      </c>
      <c r="E1901" s="43">
        <f>((D1901/($C1901/100000)))</f>
        <v>30.202355783751131</v>
      </c>
      <c r="F1901" s="6">
        <f>((D1901/$C1901)/(D$2144/$C$2144))</f>
        <v>0.68260051433261038</v>
      </c>
      <c r="G1901" s="44"/>
      <c r="H1901" s="44"/>
      <c r="I1901" s="14"/>
      <c r="J1901" s="49"/>
      <c r="K1901" s="49"/>
      <c r="L1901" s="50"/>
      <c r="M1901" s="45">
        <v>1</v>
      </c>
      <c r="N1901" s="45">
        <f t="shared" si="541"/>
        <v>30.202355783751131</v>
      </c>
      <c r="O1901" s="18">
        <f t="shared" si="542"/>
        <v>7.4551356312382494E-2</v>
      </c>
      <c r="P1901" s="37">
        <f t="shared" si="543"/>
        <v>100</v>
      </c>
      <c r="Q1901" s="37">
        <f t="shared" si="544"/>
        <v>9.1561112781422995</v>
      </c>
      <c r="R1901" s="37">
        <f t="shared" si="545"/>
        <v>815.61112781422992</v>
      </c>
    </row>
    <row r="1902" spans="1:18" x14ac:dyDescent="0.25">
      <c r="A1902" s="1" t="s">
        <v>2013</v>
      </c>
      <c r="B1902" s="1" t="s">
        <v>4146</v>
      </c>
      <c r="C1902" s="131">
        <v>3307</v>
      </c>
      <c r="D1902" s="43">
        <v>2</v>
      </c>
      <c r="E1902" s="43">
        <f>((D1902/($C1902/100000)))</f>
        <v>60.477774417901415</v>
      </c>
      <c r="F1902" s="6">
        <f>((D1902/$C1902)/(D$2144/$C$2144))</f>
        <v>1.366852315062155</v>
      </c>
      <c r="G1902" s="44"/>
      <c r="H1902" s="44"/>
      <c r="I1902" s="14"/>
      <c r="J1902" s="49">
        <v>19</v>
      </c>
      <c r="K1902" s="49">
        <f>((J1902/($C1902/100000)))</f>
        <v>574.53885697006342</v>
      </c>
      <c r="L1902" s="50">
        <f>((J1902/$C1902)/(J$2144/$C$2144))</f>
        <v>1.8451077317901181</v>
      </c>
      <c r="M1902" s="45">
        <v>21</v>
      </c>
      <c r="N1902" s="45">
        <f t="shared" si="541"/>
        <v>635.01663138796494</v>
      </c>
      <c r="O1902" s="18">
        <f t="shared" si="542"/>
        <v>1.567472136606068</v>
      </c>
      <c r="P1902" s="37">
        <f t="shared" si="543"/>
        <v>9.5238095238095237</v>
      </c>
      <c r="Q1902" s="37">
        <f t="shared" si="544"/>
        <v>0.87201059791831426</v>
      </c>
      <c r="R1902" s="37">
        <f t="shared" si="545"/>
        <v>-12.798940208168574</v>
      </c>
    </row>
    <row r="1903" spans="1:18" x14ac:dyDescent="0.25">
      <c r="A1903" s="1" t="s">
        <v>222</v>
      </c>
      <c r="B1903" s="1" t="s">
        <v>4147</v>
      </c>
      <c r="C1903" s="131">
        <v>3306</v>
      </c>
      <c r="D1903" s="43"/>
      <c r="E1903" s="43"/>
      <c r="F1903" s="6"/>
      <c r="G1903" s="44">
        <v>1</v>
      </c>
      <c r="H1903" s="44">
        <f>((G1903/($C1903/100000)))</f>
        <v>30.248033877797944</v>
      </c>
      <c r="I1903" s="14">
        <f>((G1903/$C1903)/(G$2144/$C$2144))</f>
        <v>0.61118908945359229</v>
      </c>
      <c r="J1903" s="49"/>
      <c r="K1903" s="49"/>
      <c r="L1903" s="50"/>
      <c r="M1903" s="45">
        <v>1</v>
      </c>
      <c r="N1903" s="45">
        <f t="shared" si="541"/>
        <v>30.248033877797944</v>
      </c>
      <c r="O1903" s="18">
        <f t="shared" si="542"/>
        <v>7.4664107909951136E-2</v>
      </c>
      <c r="P1903" s="37">
        <f t="shared" si="543"/>
        <v>0</v>
      </c>
      <c r="Q1903" s="37">
        <f t="shared" si="544"/>
        <v>0</v>
      </c>
      <c r="R1903" s="37">
        <f t="shared" si="545"/>
        <v>-100</v>
      </c>
    </row>
    <row r="1904" spans="1:18" x14ac:dyDescent="0.25">
      <c r="A1904" s="1" t="s">
        <v>1317</v>
      </c>
      <c r="B1904" s="1" t="s">
        <v>4148</v>
      </c>
      <c r="C1904" s="131">
        <v>3296</v>
      </c>
      <c r="D1904" s="43"/>
      <c r="E1904" s="43"/>
      <c r="F1904" s="6"/>
      <c r="G1904" s="44">
        <v>1</v>
      </c>
      <c r="H1904" s="44">
        <f>((G1904/($C1904/100000)))</f>
        <v>30.339805825242717</v>
      </c>
      <c r="I1904" s="14">
        <f>((G1904/$C1904)/(G$2144/$C$2144))</f>
        <v>0.61304342528324507</v>
      </c>
      <c r="J1904" s="49"/>
      <c r="K1904" s="49"/>
      <c r="L1904" s="50"/>
      <c r="M1904" s="45">
        <v>1</v>
      </c>
      <c r="N1904" s="45">
        <f t="shared" si="541"/>
        <v>30.339805825242717</v>
      </c>
      <c r="O1904" s="18">
        <f t="shared" si="542"/>
        <v>7.4890637363561413E-2</v>
      </c>
      <c r="P1904" s="37">
        <f t="shared" si="543"/>
        <v>0</v>
      </c>
      <c r="Q1904" s="37">
        <f t="shared" si="544"/>
        <v>0</v>
      </c>
      <c r="R1904" s="37">
        <f t="shared" si="545"/>
        <v>-100</v>
      </c>
    </row>
    <row r="1905" spans="1:18" x14ac:dyDescent="0.25">
      <c r="A1905" s="1" t="s">
        <v>928</v>
      </c>
      <c r="B1905" s="1" t="s">
        <v>4149</v>
      </c>
      <c r="C1905" s="131">
        <v>3294</v>
      </c>
      <c r="D1905" s="43">
        <v>1</v>
      </c>
      <c r="E1905" s="43">
        <f>((D1905/($C1905/100000)))</f>
        <v>30.358227079538558</v>
      </c>
      <c r="F1905" s="6">
        <f>((D1905/$C1905)/(D$2144/$C$2144))</f>
        <v>0.68612334637379269</v>
      </c>
      <c r="G1905" s="44"/>
      <c r="H1905" s="44"/>
      <c r="I1905" s="14"/>
      <c r="J1905" s="49">
        <v>3</v>
      </c>
      <c r="K1905" s="49">
        <f t="shared" ref="K1905:K1911" si="550">((J1905/($C1905/100000)))</f>
        <v>91.074681238615668</v>
      </c>
      <c r="L1905" s="50">
        <f t="shared" ref="L1905:L1911" si="551">((J1905/$C1905)/(J$2144/$C$2144))</f>
        <v>0.29248256490412811</v>
      </c>
      <c r="M1905" s="45">
        <v>4</v>
      </c>
      <c r="N1905" s="45">
        <f t="shared" si="541"/>
        <v>121.43290831815423</v>
      </c>
      <c r="O1905" s="18">
        <f t="shared" si="542"/>
        <v>0.29974443321226285</v>
      </c>
      <c r="P1905" s="37">
        <f t="shared" si="543"/>
        <v>25</v>
      </c>
      <c r="Q1905" s="37">
        <f t="shared" si="544"/>
        <v>2.2890278195355749</v>
      </c>
      <c r="R1905" s="37">
        <f t="shared" si="545"/>
        <v>128.90278195355748</v>
      </c>
    </row>
    <row r="1906" spans="1:18" x14ac:dyDescent="0.25">
      <c r="A1906" s="1" t="s">
        <v>1760</v>
      </c>
      <c r="B1906" s="1" t="s">
        <v>2489</v>
      </c>
      <c r="C1906" s="131">
        <v>3282</v>
      </c>
      <c r="D1906" s="43">
        <v>2</v>
      </c>
      <c r="E1906" s="43">
        <f>((D1906/($C1906/100000)))</f>
        <v>60.938452163315048</v>
      </c>
      <c r="F1906" s="6">
        <f>((D1906/$C1906)/(D$2144/$C$2144))</f>
        <v>1.3772640481141214</v>
      </c>
      <c r="G1906" s="44">
        <v>1</v>
      </c>
      <c r="H1906" s="44">
        <f>((G1906/($C1906/100000)))</f>
        <v>30.469226081657524</v>
      </c>
      <c r="I1906" s="14">
        <f>((G1906/$C1906)/(G$2144/$C$2144))</f>
        <v>0.61565847950444119</v>
      </c>
      <c r="J1906" s="49">
        <v>3</v>
      </c>
      <c r="K1906" s="49">
        <f t="shared" si="550"/>
        <v>91.407678244972573</v>
      </c>
      <c r="L1906" s="50">
        <f t="shared" si="551"/>
        <v>0.29355197099152891</v>
      </c>
      <c r="M1906" s="45">
        <v>6</v>
      </c>
      <c r="N1906" s="45">
        <f t="shared" si="541"/>
        <v>182.81535648994515</v>
      </c>
      <c r="O1906" s="18">
        <f t="shared" si="542"/>
        <v>0.45126058638080152</v>
      </c>
      <c r="P1906" s="37">
        <f t="shared" si="543"/>
        <v>33.333333333333329</v>
      </c>
      <c r="Q1906" s="37">
        <f t="shared" si="544"/>
        <v>3.0520370927140994</v>
      </c>
      <c r="R1906" s="37">
        <f t="shared" si="545"/>
        <v>205.20370927140993</v>
      </c>
    </row>
    <row r="1907" spans="1:18" x14ac:dyDescent="0.25">
      <c r="A1907" s="1" t="s">
        <v>1220</v>
      </c>
      <c r="B1907" s="1" t="s">
        <v>4150</v>
      </c>
      <c r="C1907" s="131">
        <v>3279</v>
      </c>
      <c r="D1907" s="43"/>
      <c r="E1907" s="43"/>
      <c r="F1907" s="6"/>
      <c r="G1907" s="44">
        <v>1</v>
      </c>
      <c r="H1907" s="44">
        <f>((G1907/($C1907/100000)))</f>
        <v>30.497102775236353</v>
      </c>
      <c r="I1907" s="14">
        <f>((G1907/$C1907)/(G$2144/$C$2144))</f>
        <v>0.61622175350215791</v>
      </c>
      <c r="J1907" s="49">
        <v>2</v>
      </c>
      <c r="K1907" s="49">
        <f t="shared" si="550"/>
        <v>60.994205550472707</v>
      </c>
      <c r="L1907" s="50">
        <f t="shared" si="551"/>
        <v>0.19588036368693665</v>
      </c>
      <c r="M1907" s="45">
        <v>3</v>
      </c>
      <c r="N1907" s="45">
        <f t="shared" si="541"/>
        <v>91.491308325709056</v>
      </c>
      <c r="O1907" s="18">
        <f t="shared" si="542"/>
        <v>0.22583672529761981</v>
      </c>
      <c r="P1907" s="37">
        <f t="shared" si="543"/>
        <v>0</v>
      </c>
      <c r="Q1907" s="37">
        <f t="shared" si="544"/>
        <v>0</v>
      </c>
      <c r="R1907" s="37">
        <f t="shared" si="545"/>
        <v>-100</v>
      </c>
    </row>
    <row r="1908" spans="1:18" x14ac:dyDescent="0.25">
      <c r="A1908" s="1" t="s">
        <v>1139</v>
      </c>
      <c r="B1908" s="1" t="s">
        <v>4151</v>
      </c>
      <c r="C1908" s="131">
        <v>3271</v>
      </c>
      <c r="D1908" s="43">
        <v>1</v>
      </c>
      <c r="E1908" s="43">
        <f>((D1908/($C1908/100000)))</f>
        <v>30.571690614490979</v>
      </c>
      <c r="F1908" s="6">
        <f>((D1908/$C1908)/(D$2144/$C$2144))</f>
        <v>0.69094781502759794</v>
      </c>
      <c r="G1908" s="44">
        <v>3</v>
      </c>
      <c r="H1908" s="44">
        <f>((G1908/($C1908/100000)))</f>
        <v>91.715071843472941</v>
      </c>
      <c r="I1908" s="14">
        <f>((G1908/$C1908)/(G$2144/$C$2144))</f>
        <v>1.8531866062979907</v>
      </c>
      <c r="J1908" s="49">
        <v>3</v>
      </c>
      <c r="K1908" s="49">
        <f t="shared" si="550"/>
        <v>91.715071843472941</v>
      </c>
      <c r="L1908" s="50">
        <f t="shared" si="551"/>
        <v>0.29453915279553589</v>
      </c>
      <c r="M1908" s="45">
        <v>7</v>
      </c>
      <c r="N1908" s="45">
        <f t="shared" si="541"/>
        <v>214.00183430143684</v>
      </c>
      <c r="O1908" s="18">
        <f t="shared" si="542"/>
        <v>0.52824114498688135</v>
      </c>
      <c r="P1908" s="37">
        <f t="shared" si="543"/>
        <v>14.285714285714285</v>
      </c>
      <c r="Q1908" s="37">
        <f t="shared" si="544"/>
        <v>1.3080158968774713</v>
      </c>
      <c r="R1908" s="37">
        <f t="shared" si="545"/>
        <v>30.801589687747132</v>
      </c>
    </row>
    <row r="1909" spans="1:18" x14ac:dyDescent="0.25">
      <c r="A1909" s="1" t="s">
        <v>1195</v>
      </c>
      <c r="B1909" s="1" t="s">
        <v>4152</v>
      </c>
      <c r="C1909" s="131">
        <v>3255</v>
      </c>
      <c r="D1909" s="43">
        <v>3</v>
      </c>
      <c r="E1909" s="43">
        <f>((D1909/($C1909/100000)))</f>
        <v>92.165898617511516</v>
      </c>
      <c r="F1909" s="6">
        <f>((D1909/$C1909)/(D$2144/$C$2144))</f>
        <v>2.0830325372859662</v>
      </c>
      <c r="G1909" s="44">
        <v>2</v>
      </c>
      <c r="H1909" s="44">
        <f>((G1909/($C1909/100000)))</f>
        <v>61.443932411674339</v>
      </c>
      <c r="I1909" s="14">
        <f>((G1909/$C1909)/(G$2144/$C$2144))</f>
        <v>1.2415306480697854</v>
      </c>
      <c r="J1909" s="49">
        <v>24</v>
      </c>
      <c r="K1909" s="49">
        <f t="shared" si="550"/>
        <v>737.32718894009213</v>
      </c>
      <c r="L1909" s="50">
        <f t="shared" si="551"/>
        <v>2.3678957143943422</v>
      </c>
      <c r="M1909" s="45">
        <v>29</v>
      </c>
      <c r="N1909" s="45">
        <f t="shared" si="541"/>
        <v>890.93701996927791</v>
      </c>
      <c r="O1909" s="18">
        <f t="shared" si="542"/>
        <v>2.1991848484665608</v>
      </c>
      <c r="P1909" s="37">
        <f t="shared" si="543"/>
        <v>10.344827586206897</v>
      </c>
      <c r="Q1909" s="37">
        <f t="shared" si="544"/>
        <v>0.94718392532506546</v>
      </c>
      <c r="R1909" s="37">
        <f t="shared" si="545"/>
        <v>-5.2816074674934548</v>
      </c>
    </row>
    <row r="1910" spans="1:18" x14ac:dyDescent="0.25">
      <c r="A1910" s="1" t="s">
        <v>1120</v>
      </c>
      <c r="B1910" s="1" t="s">
        <v>4153</v>
      </c>
      <c r="C1910" s="131">
        <v>3254</v>
      </c>
      <c r="D1910" s="43">
        <v>1</v>
      </c>
      <c r="E1910" s="43">
        <f>((D1910/($C1910/100000)))</f>
        <v>30.73140749846343</v>
      </c>
      <c r="F1910" s="6">
        <f>((D1910/$C1910)/(D$2144/$C$2144))</f>
        <v>0.69455756083444153</v>
      </c>
      <c r="G1910" s="44"/>
      <c r="H1910" s="44"/>
      <c r="I1910" s="14"/>
      <c r="J1910" s="49">
        <v>2</v>
      </c>
      <c r="K1910" s="49">
        <f t="shared" si="550"/>
        <v>61.462814996926859</v>
      </c>
      <c r="L1910" s="50">
        <f t="shared" si="551"/>
        <v>0.19738528350628926</v>
      </c>
      <c r="M1910" s="45">
        <v>3</v>
      </c>
      <c r="N1910" s="45">
        <f t="shared" si="541"/>
        <v>92.194222495390292</v>
      </c>
      <c r="O1910" s="18">
        <f t="shared" si="542"/>
        <v>0.2275717954059297</v>
      </c>
      <c r="P1910" s="37">
        <f t="shared" si="543"/>
        <v>33.333333333333329</v>
      </c>
      <c r="Q1910" s="37">
        <f t="shared" si="544"/>
        <v>3.0520370927140994</v>
      </c>
      <c r="R1910" s="37">
        <f t="shared" si="545"/>
        <v>205.20370927140993</v>
      </c>
    </row>
    <row r="1911" spans="1:18" x14ac:dyDescent="0.25">
      <c r="A1911" s="1" t="s">
        <v>1103</v>
      </c>
      <c r="B1911" s="1" t="s">
        <v>4154</v>
      </c>
      <c r="C1911" s="131">
        <v>3252</v>
      </c>
      <c r="D1911" s="43">
        <v>1</v>
      </c>
      <c r="E1911" s="43">
        <f>((D1911/($C1911/100000)))</f>
        <v>30.750307503075032</v>
      </c>
      <c r="F1911" s="6">
        <f>((D1911/$C1911)/(D$2144/$C$2144))</f>
        <v>0.69498471800592654</v>
      </c>
      <c r="G1911" s="44">
        <v>1</v>
      </c>
      <c r="H1911" s="44">
        <f>((G1911/($C1911/100000)))</f>
        <v>30.750307503075032</v>
      </c>
      <c r="I1911" s="14">
        <f>((G1911/$C1911)/(G$2144/$C$2144))</f>
        <v>0.62133798577293231</v>
      </c>
      <c r="J1911" s="49">
        <v>3</v>
      </c>
      <c r="K1911" s="49">
        <f t="shared" si="550"/>
        <v>92.250922509225092</v>
      </c>
      <c r="L1911" s="50">
        <f t="shared" si="551"/>
        <v>0.29626001500436588</v>
      </c>
      <c r="M1911" s="45">
        <v>5</v>
      </c>
      <c r="N1911" s="45">
        <f t="shared" si="541"/>
        <v>153.75153751537516</v>
      </c>
      <c r="O1911" s="18">
        <f t="shared" si="542"/>
        <v>0.37951958909947481</v>
      </c>
      <c r="P1911" s="37">
        <f t="shared" si="543"/>
        <v>20</v>
      </c>
      <c r="Q1911" s="37">
        <f t="shared" si="544"/>
        <v>1.8312222556284599</v>
      </c>
      <c r="R1911" s="37">
        <f t="shared" si="545"/>
        <v>83.122225562845983</v>
      </c>
    </row>
    <row r="1912" spans="1:18" x14ac:dyDescent="0.25">
      <c r="A1912" s="1" t="s">
        <v>1868</v>
      </c>
      <c r="B1912" s="1" t="s">
        <v>3000</v>
      </c>
      <c r="C1912" s="131">
        <v>3240</v>
      </c>
      <c r="D1912" s="43">
        <v>1</v>
      </c>
      <c r="E1912" s="43">
        <f>((D1912/($C1912/100000)))</f>
        <v>30.8641975308642</v>
      </c>
      <c r="F1912" s="6">
        <f>((D1912/$C1912)/(D$2144/$C$2144))</f>
        <v>0.69755873548002256</v>
      </c>
      <c r="G1912" s="44"/>
      <c r="H1912" s="44"/>
      <c r="I1912" s="14"/>
      <c r="J1912" s="49"/>
      <c r="K1912" s="49"/>
      <c r="L1912" s="50"/>
      <c r="M1912" s="45">
        <v>1</v>
      </c>
      <c r="N1912" s="45">
        <f t="shared" si="541"/>
        <v>30.8641975308642</v>
      </c>
      <c r="O1912" s="18">
        <f t="shared" si="542"/>
        <v>7.6185043441450134E-2</v>
      </c>
      <c r="P1912" s="37">
        <f t="shared" si="543"/>
        <v>100</v>
      </c>
      <c r="Q1912" s="37">
        <f t="shared" si="544"/>
        <v>9.1561112781422995</v>
      </c>
      <c r="R1912" s="37">
        <f t="shared" si="545"/>
        <v>815.61112781422992</v>
      </c>
    </row>
    <row r="1913" spans="1:18" x14ac:dyDescent="0.25">
      <c r="A1913" s="1" t="s">
        <v>1118</v>
      </c>
      <c r="B1913" s="1" t="s">
        <v>4155</v>
      </c>
      <c r="C1913" s="131">
        <v>3219</v>
      </c>
      <c r="D1913" s="43"/>
      <c r="E1913" s="43"/>
      <c r="F1913" s="6"/>
      <c r="G1913" s="44">
        <v>1</v>
      </c>
      <c r="H1913" s="44">
        <f>((G1913/($C1913/100000)))</f>
        <v>31.065548306927614</v>
      </c>
      <c r="I1913" s="14">
        <f>((G1913/$C1913)/(G$2144/$C$2144))</f>
        <v>0.62770771349287846</v>
      </c>
      <c r="J1913" s="49"/>
      <c r="K1913" s="49"/>
      <c r="L1913" s="50"/>
      <c r="M1913" s="45">
        <v>1</v>
      </c>
      <c r="N1913" s="45">
        <f t="shared" si="541"/>
        <v>31.065548306927614</v>
      </c>
      <c r="O1913" s="18">
        <f t="shared" si="542"/>
        <v>7.668205677238224E-2</v>
      </c>
      <c r="P1913" s="37">
        <f t="shared" si="543"/>
        <v>0</v>
      </c>
      <c r="Q1913" s="37">
        <f t="shared" si="544"/>
        <v>0</v>
      </c>
      <c r="R1913" s="37">
        <f t="shared" si="545"/>
        <v>-100</v>
      </c>
    </row>
    <row r="1914" spans="1:18" x14ac:dyDescent="0.25">
      <c r="A1914" s="1" t="s">
        <v>1987</v>
      </c>
      <c r="B1914" s="1" t="s">
        <v>4156</v>
      </c>
      <c r="C1914" s="131">
        <v>3197</v>
      </c>
      <c r="D1914" s="43"/>
      <c r="E1914" s="43"/>
      <c r="F1914" s="6"/>
      <c r="G1914" s="44"/>
      <c r="H1914" s="44"/>
      <c r="I1914" s="14"/>
      <c r="J1914" s="49">
        <v>1</v>
      </c>
      <c r="K1914" s="49">
        <f t="shared" ref="K1914:K1920" si="552">((J1914/($C1914/100000)))</f>
        <v>31.279324366593684</v>
      </c>
      <c r="L1914" s="50">
        <f t="shared" ref="L1914:L1920" si="553">((J1914/$C1914)/(J$2144/$C$2144))</f>
        <v>0.10045225407092044</v>
      </c>
      <c r="M1914" s="45">
        <v>1</v>
      </c>
      <c r="N1914" s="45">
        <f t="shared" si="541"/>
        <v>31.279324366593684</v>
      </c>
      <c r="O1914" s="18">
        <f t="shared" si="542"/>
        <v>7.7209740616296041E-2</v>
      </c>
      <c r="P1914" s="37">
        <f t="shared" si="543"/>
        <v>0</v>
      </c>
      <c r="Q1914" s="37">
        <f t="shared" si="544"/>
        <v>0</v>
      </c>
      <c r="R1914" s="37">
        <f t="shared" si="545"/>
        <v>-100</v>
      </c>
    </row>
    <row r="1915" spans="1:18" x14ac:dyDescent="0.25">
      <c r="A1915" s="1" t="s">
        <v>1278</v>
      </c>
      <c r="B1915" s="1" t="s">
        <v>4157</v>
      </c>
      <c r="C1915" s="131">
        <v>3159</v>
      </c>
      <c r="D1915" s="43"/>
      <c r="E1915" s="43"/>
      <c r="F1915" s="6"/>
      <c r="G1915" s="44"/>
      <c r="H1915" s="44"/>
      <c r="I1915" s="14"/>
      <c r="J1915" s="49">
        <v>3</v>
      </c>
      <c r="K1915" s="49">
        <f t="shared" si="552"/>
        <v>94.966761633428305</v>
      </c>
      <c r="L1915" s="50">
        <f t="shared" si="553"/>
        <v>0.30498181981456091</v>
      </c>
      <c r="M1915" s="45">
        <v>3</v>
      </c>
      <c r="N1915" s="45">
        <f t="shared" si="541"/>
        <v>94.966761633428305</v>
      </c>
      <c r="O1915" s="18">
        <f t="shared" si="542"/>
        <v>0.23441551828138502</v>
      </c>
      <c r="P1915" s="37">
        <f t="shared" si="543"/>
        <v>0</v>
      </c>
      <c r="Q1915" s="37">
        <f t="shared" si="544"/>
        <v>0</v>
      </c>
      <c r="R1915" s="37">
        <f t="shared" si="545"/>
        <v>-100</v>
      </c>
    </row>
    <row r="1916" spans="1:18" x14ac:dyDescent="0.25">
      <c r="A1916" s="1" t="s">
        <v>568</v>
      </c>
      <c r="B1916" s="1" t="s">
        <v>4158</v>
      </c>
      <c r="C1916" s="131">
        <v>3155</v>
      </c>
      <c r="D1916" s="43"/>
      <c r="E1916" s="43"/>
      <c r="F1916" s="6"/>
      <c r="G1916" s="44"/>
      <c r="H1916" s="44"/>
      <c r="I1916" s="14"/>
      <c r="J1916" s="49">
        <v>1</v>
      </c>
      <c r="K1916" s="49">
        <f t="shared" si="552"/>
        <v>31.695721077654515</v>
      </c>
      <c r="L1916" s="50">
        <f t="shared" si="553"/>
        <v>0.10178949485411495</v>
      </c>
      <c r="M1916" s="45">
        <v>1</v>
      </c>
      <c r="N1916" s="45">
        <f t="shared" si="541"/>
        <v>31.695721077654515</v>
      </c>
      <c r="O1916" s="18">
        <f t="shared" si="542"/>
        <v>7.8237572345577946E-2</v>
      </c>
      <c r="P1916" s="37">
        <f t="shared" si="543"/>
        <v>0</v>
      </c>
      <c r="Q1916" s="37">
        <f t="shared" si="544"/>
        <v>0</v>
      </c>
      <c r="R1916" s="37">
        <f t="shared" si="545"/>
        <v>-100</v>
      </c>
    </row>
    <row r="1917" spans="1:18" x14ac:dyDescent="0.25">
      <c r="A1917" s="1" t="s">
        <v>1285</v>
      </c>
      <c r="B1917" s="1" t="s">
        <v>4159</v>
      </c>
      <c r="C1917" s="131">
        <v>3132</v>
      </c>
      <c r="D1917" s="43">
        <v>4</v>
      </c>
      <c r="E1917" s="43">
        <f>((D1917/($C1917/100000)))</f>
        <v>127.71392081736909</v>
      </c>
      <c r="F1917" s="6">
        <f>((D1917/$C1917)/(D$2144/$C$2144))</f>
        <v>2.8864499399173349</v>
      </c>
      <c r="G1917" s="44"/>
      <c r="H1917" s="44"/>
      <c r="I1917" s="14"/>
      <c r="J1917" s="49">
        <v>1</v>
      </c>
      <c r="K1917" s="49">
        <f t="shared" si="552"/>
        <v>31.928480204342272</v>
      </c>
      <c r="L1917" s="50">
        <f t="shared" si="553"/>
        <v>0.10253699114455066</v>
      </c>
      <c r="M1917" s="45">
        <v>5</v>
      </c>
      <c r="N1917" s="45">
        <f t="shared" si="541"/>
        <v>159.64240102171135</v>
      </c>
      <c r="O1917" s="18">
        <f t="shared" si="542"/>
        <v>0.39406056952474205</v>
      </c>
      <c r="P1917" s="37">
        <f t="shared" si="543"/>
        <v>80</v>
      </c>
      <c r="Q1917" s="37">
        <f t="shared" si="544"/>
        <v>7.3248890225138394</v>
      </c>
      <c r="R1917" s="37">
        <f t="shared" si="545"/>
        <v>632.48890225138393</v>
      </c>
    </row>
    <row r="1918" spans="1:18" x14ac:dyDescent="0.25">
      <c r="A1918" s="1" t="s">
        <v>1091</v>
      </c>
      <c r="B1918" s="1" t="s">
        <v>4160</v>
      </c>
      <c r="C1918" s="131">
        <v>3131</v>
      </c>
      <c r="D1918" s="43"/>
      <c r="E1918" s="43"/>
      <c r="F1918" s="6"/>
      <c r="G1918" s="44"/>
      <c r="H1918" s="44"/>
      <c r="I1918" s="14"/>
      <c r="J1918" s="49">
        <v>1</v>
      </c>
      <c r="K1918" s="49">
        <f t="shared" si="552"/>
        <v>31.938677738741617</v>
      </c>
      <c r="L1918" s="50">
        <f t="shared" si="553"/>
        <v>0.10256974010371532</v>
      </c>
      <c r="M1918" s="45">
        <v>1</v>
      </c>
      <c r="N1918" s="45">
        <f t="shared" si="541"/>
        <v>31.938677738741617</v>
      </c>
      <c r="O1918" s="18">
        <f t="shared" si="542"/>
        <v>7.8837285452027603E-2</v>
      </c>
      <c r="P1918" s="37">
        <f t="shared" si="543"/>
        <v>0</v>
      </c>
      <c r="Q1918" s="37">
        <f t="shared" si="544"/>
        <v>0</v>
      </c>
      <c r="R1918" s="37">
        <f t="shared" si="545"/>
        <v>-100</v>
      </c>
    </row>
    <row r="1919" spans="1:18" x14ac:dyDescent="0.25">
      <c r="A1919" s="1" t="s">
        <v>1218</v>
      </c>
      <c r="B1919" s="1" t="s">
        <v>4161</v>
      </c>
      <c r="C1919" s="131">
        <v>3128</v>
      </c>
      <c r="D1919" s="43"/>
      <c r="E1919" s="43"/>
      <c r="F1919" s="6"/>
      <c r="G1919" s="44"/>
      <c r="H1919" s="44"/>
      <c r="I1919" s="14"/>
      <c r="J1919" s="49">
        <v>1</v>
      </c>
      <c r="K1919" s="49">
        <f t="shared" si="552"/>
        <v>31.9693094629156</v>
      </c>
      <c r="L1919" s="50">
        <f t="shared" si="553"/>
        <v>0.10266811261660251</v>
      </c>
      <c r="M1919" s="45">
        <v>1</v>
      </c>
      <c r="N1919" s="45">
        <f t="shared" si="541"/>
        <v>31.9693094629156</v>
      </c>
      <c r="O1919" s="18">
        <f t="shared" si="542"/>
        <v>7.8912896659302567E-2</v>
      </c>
      <c r="P1919" s="37">
        <f t="shared" si="543"/>
        <v>0</v>
      </c>
      <c r="Q1919" s="37">
        <f t="shared" si="544"/>
        <v>0</v>
      </c>
      <c r="R1919" s="37">
        <f t="shared" si="545"/>
        <v>-100</v>
      </c>
    </row>
    <row r="1920" spans="1:18" x14ac:dyDescent="0.25">
      <c r="A1920" s="1" t="s">
        <v>1633</v>
      </c>
      <c r="B1920" s="1" t="s">
        <v>4162</v>
      </c>
      <c r="C1920" s="131">
        <v>3120</v>
      </c>
      <c r="D1920" s="43"/>
      <c r="E1920" s="43"/>
      <c r="F1920" s="6"/>
      <c r="G1920" s="44"/>
      <c r="H1920" s="44"/>
      <c r="I1920" s="14"/>
      <c r="J1920" s="49">
        <v>5</v>
      </c>
      <c r="K1920" s="49">
        <f t="shared" si="552"/>
        <v>160.25641025641028</v>
      </c>
      <c r="L1920" s="50">
        <f t="shared" si="553"/>
        <v>0.51465682093707155</v>
      </c>
      <c r="M1920" s="45">
        <v>5</v>
      </c>
      <c r="N1920" s="45">
        <f t="shared" si="541"/>
        <v>160.25641025641028</v>
      </c>
      <c r="O1920" s="18">
        <f t="shared" si="542"/>
        <v>0.39557618709983722</v>
      </c>
      <c r="P1920" s="37">
        <f t="shared" si="543"/>
        <v>0</v>
      </c>
      <c r="Q1920" s="37">
        <f t="shared" si="544"/>
        <v>0</v>
      </c>
      <c r="R1920" s="37">
        <f t="shared" si="545"/>
        <v>-100</v>
      </c>
    </row>
    <row r="1921" spans="1:18" x14ac:dyDescent="0.25">
      <c r="A1921" s="1" t="s">
        <v>1308</v>
      </c>
      <c r="B1921" s="1" t="s">
        <v>4163</v>
      </c>
      <c r="C1921" s="131">
        <v>3119</v>
      </c>
      <c r="D1921" s="43">
        <v>1</v>
      </c>
      <c r="E1921" s="43">
        <f>((D1921/($C1921/100000)))</f>
        <v>32.061558191728118</v>
      </c>
      <c r="F1921" s="6">
        <f>((D1921/$C1921)/(D$2144/$C$2144))</f>
        <v>0.72462016766760917</v>
      </c>
      <c r="G1921" s="44"/>
      <c r="H1921" s="44"/>
      <c r="I1921" s="14"/>
      <c r="J1921" s="49"/>
      <c r="K1921" s="49"/>
      <c r="L1921" s="50"/>
      <c r="M1921" s="45">
        <v>1</v>
      </c>
      <c r="N1921" s="45">
        <f t="shared" si="541"/>
        <v>32.061558191728118</v>
      </c>
      <c r="O1921" s="18">
        <f t="shared" si="542"/>
        <v>7.9140602997851375E-2</v>
      </c>
      <c r="P1921" s="37">
        <f t="shared" si="543"/>
        <v>100</v>
      </c>
      <c r="Q1921" s="37">
        <f t="shared" si="544"/>
        <v>9.1561112781422995</v>
      </c>
      <c r="R1921" s="37">
        <f t="shared" si="545"/>
        <v>815.61112781422992</v>
      </c>
    </row>
    <row r="1922" spans="1:18" x14ac:dyDescent="0.25">
      <c r="A1922" s="1" t="s">
        <v>2100</v>
      </c>
      <c r="B1922" s="1" t="s">
        <v>2738</v>
      </c>
      <c r="C1922" s="131">
        <v>3112</v>
      </c>
      <c r="D1922" s="43"/>
      <c r="E1922" s="43"/>
      <c r="F1922" s="6"/>
      <c r="G1922" s="44"/>
      <c r="H1922" s="44"/>
      <c r="I1922" s="14"/>
      <c r="J1922" s="49">
        <v>1</v>
      </c>
      <c r="K1922" s="49">
        <f t="shared" ref="K1922:K1931" si="554">((J1922/($C1922/100000)))</f>
        <v>32.133676092544988</v>
      </c>
      <c r="L1922" s="50">
        <f t="shared" ref="L1922:L1931" si="555">((J1922/$C1922)/(J$2144/$C$2144))</f>
        <v>0.10319596923673928</v>
      </c>
      <c r="M1922" s="45">
        <v>1</v>
      </c>
      <c r="N1922" s="45">
        <f t="shared" si="541"/>
        <v>32.133676092544988</v>
      </c>
      <c r="O1922" s="18">
        <f t="shared" si="542"/>
        <v>7.9318618493026474E-2</v>
      </c>
      <c r="P1922" s="37">
        <f t="shared" si="543"/>
        <v>0</v>
      </c>
      <c r="Q1922" s="37">
        <f t="shared" si="544"/>
        <v>0</v>
      </c>
      <c r="R1922" s="37">
        <f t="shared" si="545"/>
        <v>-100</v>
      </c>
    </row>
    <row r="1923" spans="1:18" x14ac:dyDescent="0.25">
      <c r="A1923" s="1" t="s">
        <v>1908</v>
      </c>
      <c r="B1923" s="1" t="s">
        <v>4164</v>
      </c>
      <c r="C1923" s="131">
        <v>3097</v>
      </c>
      <c r="D1923" s="43"/>
      <c r="E1923" s="43"/>
      <c r="F1923" s="6"/>
      <c r="G1923" s="44"/>
      <c r="H1923" s="44"/>
      <c r="I1923" s="14"/>
      <c r="J1923" s="49">
        <v>1</v>
      </c>
      <c r="K1923" s="49">
        <f t="shared" si="554"/>
        <v>32.289312237649334</v>
      </c>
      <c r="L1923" s="50">
        <f t="shared" si="555"/>
        <v>0.10369578826759207</v>
      </c>
      <c r="M1923" s="45">
        <v>1</v>
      </c>
      <c r="N1923" s="45">
        <f t="shared" si="541"/>
        <v>32.289312237649334</v>
      </c>
      <c r="O1923" s="18">
        <f t="shared" si="542"/>
        <v>7.9702790038843535E-2</v>
      </c>
      <c r="P1923" s="37">
        <f t="shared" si="543"/>
        <v>0</v>
      </c>
      <c r="Q1923" s="37">
        <f t="shared" si="544"/>
        <v>0</v>
      </c>
      <c r="R1923" s="37">
        <f t="shared" si="545"/>
        <v>-100</v>
      </c>
    </row>
    <row r="1924" spans="1:18" x14ac:dyDescent="0.25">
      <c r="A1924" s="1" t="s">
        <v>975</v>
      </c>
      <c r="B1924" s="1" t="s">
        <v>4165</v>
      </c>
      <c r="C1924" s="131">
        <v>3096</v>
      </c>
      <c r="D1924" s="43"/>
      <c r="E1924" s="43"/>
      <c r="F1924" s="6"/>
      <c r="G1924" s="44">
        <v>1</v>
      </c>
      <c r="H1924" s="44">
        <f>((G1924/($C1924/100000)))</f>
        <v>32.299741602067179</v>
      </c>
      <c r="I1924" s="14">
        <f>((G1924/$C1924)/(G$2144/$C$2144))</f>
        <v>0.6526457137382351</v>
      </c>
      <c r="J1924" s="49">
        <v>5</v>
      </c>
      <c r="K1924" s="49">
        <f t="shared" si="554"/>
        <v>161.49870801033592</v>
      </c>
      <c r="L1924" s="50">
        <f t="shared" si="555"/>
        <v>0.51864640869627365</v>
      </c>
      <c r="M1924" s="45">
        <v>6</v>
      </c>
      <c r="N1924" s="45">
        <f t="shared" si="541"/>
        <v>193.79844961240309</v>
      </c>
      <c r="O1924" s="18">
        <f t="shared" si="542"/>
        <v>0.47837120300445429</v>
      </c>
      <c r="P1924" s="37">
        <f t="shared" si="543"/>
        <v>0</v>
      </c>
      <c r="Q1924" s="37">
        <f t="shared" si="544"/>
        <v>0</v>
      </c>
      <c r="R1924" s="37">
        <f t="shared" si="545"/>
        <v>-100</v>
      </c>
    </row>
    <row r="1925" spans="1:18" x14ac:dyDescent="0.25">
      <c r="A1925" s="1" t="s">
        <v>1271</v>
      </c>
      <c r="B1925" s="1" t="s">
        <v>4166</v>
      </c>
      <c r="C1925" s="131">
        <v>3093</v>
      </c>
      <c r="D1925" s="43"/>
      <c r="E1925" s="43"/>
      <c r="F1925" s="6"/>
      <c r="G1925" s="44"/>
      <c r="H1925" s="44"/>
      <c r="I1925" s="14"/>
      <c r="J1925" s="49">
        <v>9</v>
      </c>
      <c r="K1925" s="49">
        <f t="shared" si="554"/>
        <v>290.97963142580022</v>
      </c>
      <c r="L1925" s="50">
        <f t="shared" si="555"/>
        <v>0.93446902889834915</v>
      </c>
      <c r="M1925" s="45">
        <v>9</v>
      </c>
      <c r="N1925" s="45">
        <f t="shared" si="541"/>
        <v>290.97963142580022</v>
      </c>
      <c r="O1925" s="18">
        <f t="shared" si="542"/>
        <v>0.71825278588835628</v>
      </c>
      <c r="P1925" s="37">
        <f t="shared" si="543"/>
        <v>0</v>
      </c>
      <c r="Q1925" s="37">
        <f t="shared" si="544"/>
        <v>0</v>
      </c>
      <c r="R1925" s="37">
        <f t="shared" si="545"/>
        <v>-100</v>
      </c>
    </row>
    <row r="1926" spans="1:18" x14ac:dyDescent="0.25">
      <c r="A1926" s="1" t="s">
        <v>1248</v>
      </c>
      <c r="B1926" s="1" t="s">
        <v>4167</v>
      </c>
      <c r="C1926" s="131">
        <v>3079</v>
      </c>
      <c r="D1926" s="43">
        <v>1</v>
      </c>
      <c r="E1926" s="43">
        <f>((D1926/($C1926/100000)))</f>
        <v>32.478077297823965</v>
      </c>
      <c r="F1926" s="6">
        <f>((D1926/$C1926)/(D$2144/$C$2144))</f>
        <v>0.73403387559443745</v>
      </c>
      <c r="G1926" s="44">
        <v>2</v>
      </c>
      <c r="H1926" s="44">
        <f>((G1926/($C1926/100000)))</f>
        <v>64.956154595647931</v>
      </c>
      <c r="I1926" s="14">
        <f>((G1926/$C1926)/(G$2144/$C$2144))</f>
        <v>1.3124982979756907</v>
      </c>
      <c r="J1926" s="49">
        <v>6</v>
      </c>
      <c r="K1926" s="49">
        <f t="shared" si="554"/>
        <v>194.86846378694381</v>
      </c>
      <c r="L1926" s="50">
        <f t="shared" si="555"/>
        <v>0.62581199661851117</v>
      </c>
      <c r="M1926" s="45">
        <v>9</v>
      </c>
      <c r="N1926" s="45">
        <f t="shared" si="541"/>
        <v>292.3026956804157</v>
      </c>
      <c r="O1926" s="18">
        <f t="shared" si="542"/>
        <v>0.72151863161828056</v>
      </c>
      <c r="P1926" s="37">
        <f t="shared" si="543"/>
        <v>11.111111111111111</v>
      </c>
      <c r="Q1926" s="37">
        <f t="shared" si="544"/>
        <v>1.0173456975713666</v>
      </c>
      <c r="R1926" s="37">
        <f t="shared" si="545"/>
        <v>1.7345697571366614</v>
      </c>
    </row>
    <row r="1927" spans="1:18" x14ac:dyDescent="0.25">
      <c r="A1927" s="1" t="s">
        <v>2024</v>
      </c>
      <c r="B1927" s="1" t="s">
        <v>4168</v>
      </c>
      <c r="C1927" s="131">
        <v>3074</v>
      </c>
      <c r="D1927" s="43">
        <v>2</v>
      </c>
      <c r="E1927" s="43">
        <f>((D1927/($C1927/100000)))</f>
        <v>65.061808718282364</v>
      </c>
      <c r="F1927" s="6">
        <f>((D1927/$C1927)/(D$2144/$C$2144))</f>
        <v>1.4704556297692084</v>
      </c>
      <c r="G1927" s="44">
        <v>3</v>
      </c>
      <c r="H1927" s="44">
        <f>((G1927/($C1927/100000)))</f>
        <v>97.592713077423554</v>
      </c>
      <c r="I1927" s="14">
        <f>((G1927/$C1927)/(G$2144/$C$2144))</f>
        <v>1.9719497037087599</v>
      </c>
      <c r="J1927" s="49">
        <v>6</v>
      </c>
      <c r="K1927" s="49">
        <f t="shared" si="554"/>
        <v>195.18542615484711</v>
      </c>
      <c r="L1927" s="50">
        <f t="shared" si="555"/>
        <v>0.62682990812895112</v>
      </c>
      <c r="M1927" s="45">
        <v>11</v>
      </c>
      <c r="N1927" s="45">
        <f t="shared" si="541"/>
        <v>357.83994795055304</v>
      </c>
      <c r="O1927" s="18">
        <f t="shared" si="542"/>
        <v>0.88329048414225197</v>
      </c>
      <c r="P1927" s="37">
        <f t="shared" si="543"/>
        <v>18.181818181818183</v>
      </c>
      <c r="Q1927" s="37">
        <f t="shared" si="544"/>
        <v>1.6647475051167819</v>
      </c>
      <c r="R1927" s="37">
        <f t="shared" si="545"/>
        <v>66.474750511678195</v>
      </c>
    </row>
    <row r="1928" spans="1:18" x14ac:dyDescent="0.25">
      <c r="A1928" s="1" t="s">
        <v>1587</v>
      </c>
      <c r="B1928" s="1" t="s">
        <v>4169</v>
      </c>
      <c r="C1928" s="131">
        <v>3025</v>
      </c>
      <c r="D1928" s="43"/>
      <c r="E1928" s="43"/>
      <c r="F1928" s="6"/>
      <c r="G1928" s="44"/>
      <c r="H1928" s="44"/>
      <c r="I1928" s="14"/>
      <c r="J1928" s="49">
        <v>5</v>
      </c>
      <c r="K1928" s="49">
        <f t="shared" si="554"/>
        <v>165.28925619834712</v>
      </c>
      <c r="L1928" s="50">
        <f t="shared" si="555"/>
        <v>0.5308195971317895</v>
      </c>
      <c r="M1928" s="45">
        <v>5</v>
      </c>
      <c r="N1928" s="45">
        <f t="shared" ref="N1928:N1991" si="556">((M1928/($C1928/100000)))</f>
        <v>165.28925619834712</v>
      </c>
      <c r="O1928" s="18">
        <f t="shared" ref="O1928:O1991" si="557">((M1928/$C1928)/(M$2144/$C$2144))</f>
        <v>0.40799924090958417</v>
      </c>
      <c r="P1928" s="37">
        <f t="shared" ref="P1928:P1991" si="558">D1928/M1928*100</f>
        <v>0</v>
      </c>
      <c r="Q1928" s="37">
        <f t="shared" ref="Q1928:Q1991" si="559">P1928/P$2144</f>
        <v>0</v>
      </c>
      <c r="R1928" s="37">
        <f t="shared" ref="R1928:R1991" si="560">(Q1928-1)*100</f>
        <v>-100</v>
      </c>
    </row>
    <row r="1929" spans="1:18" x14ac:dyDescent="0.25">
      <c r="A1929" s="1" t="s">
        <v>2085</v>
      </c>
      <c r="B1929" s="1" t="s">
        <v>4170</v>
      </c>
      <c r="C1929" s="131">
        <v>3022</v>
      </c>
      <c r="D1929" s="43"/>
      <c r="E1929" s="43"/>
      <c r="F1929" s="6"/>
      <c r="G1929" s="44">
        <v>1</v>
      </c>
      <c r="H1929" s="44">
        <f>((G1929/($C1929/100000)))</f>
        <v>33.090668431502316</v>
      </c>
      <c r="I1929" s="14">
        <f>((G1929/$C1929)/(G$2144/$C$2144))</f>
        <v>0.66862711109648443</v>
      </c>
      <c r="J1929" s="49">
        <v>7</v>
      </c>
      <c r="K1929" s="49">
        <f t="shared" si="554"/>
        <v>231.63467902051622</v>
      </c>
      <c r="L1929" s="50">
        <f t="shared" si="555"/>
        <v>0.74388517334650184</v>
      </c>
      <c r="M1929" s="45">
        <v>8</v>
      </c>
      <c r="N1929" s="45">
        <f t="shared" si="556"/>
        <v>264.72534745201853</v>
      </c>
      <c r="O1929" s="18">
        <f t="shared" si="557"/>
        <v>0.65344683190019437</v>
      </c>
      <c r="P1929" s="37">
        <f t="shared" si="558"/>
        <v>0</v>
      </c>
      <c r="Q1929" s="37">
        <f t="shared" si="559"/>
        <v>0</v>
      </c>
      <c r="R1929" s="37">
        <f t="shared" si="560"/>
        <v>-100</v>
      </c>
    </row>
    <row r="1930" spans="1:18" x14ac:dyDescent="0.25">
      <c r="A1930" s="1" t="s">
        <v>1235</v>
      </c>
      <c r="B1930" s="1" t="s">
        <v>4171</v>
      </c>
      <c r="C1930" s="131">
        <v>3014</v>
      </c>
      <c r="D1930" s="43"/>
      <c r="E1930" s="43"/>
      <c r="F1930" s="6"/>
      <c r="G1930" s="44"/>
      <c r="H1930" s="44"/>
      <c r="I1930" s="14"/>
      <c r="J1930" s="49">
        <v>2</v>
      </c>
      <c r="K1930" s="49">
        <f t="shared" si="554"/>
        <v>66.357000663570005</v>
      </c>
      <c r="L1930" s="50">
        <f t="shared" si="555"/>
        <v>0.21310275797261621</v>
      </c>
      <c r="M1930" s="45">
        <v>2</v>
      </c>
      <c r="N1930" s="45">
        <f t="shared" si="556"/>
        <v>66.357000663570005</v>
      </c>
      <c r="O1930" s="18">
        <f t="shared" si="557"/>
        <v>0.16379531569362868</v>
      </c>
      <c r="P1930" s="37">
        <f t="shared" si="558"/>
        <v>0</v>
      </c>
      <c r="Q1930" s="37">
        <f t="shared" si="559"/>
        <v>0</v>
      </c>
      <c r="R1930" s="37">
        <f t="shared" si="560"/>
        <v>-100</v>
      </c>
    </row>
    <row r="1931" spans="1:18" x14ac:dyDescent="0.25">
      <c r="A1931" s="1" t="s">
        <v>1367</v>
      </c>
      <c r="B1931" s="1" t="s">
        <v>4172</v>
      </c>
      <c r="C1931" s="131">
        <v>3005</v>
      </c>
      <c r="D1931" s="43"/>
      <c r="E1931" s="43"/>
      <c r="F1931" s="6"/>
      <c r="G1931" s="44">
        <v>2</v>
      </c>
      <c r="H1931" s="44">
        <f>((G1931/($C1931/100000)))</f>
        <v>66.555740432612311</v>
      </c>
      <c r="I1931" s="14">
        <f>((G1931/$C1931)/(G$2144/$C$2144))</f>
        <v>1.3448193875098675</v>
      </c>
      <c r="J1931" s="49">
        <v>6</v>
      </c>
      <c r="K1931" s="49">
        <f t="shared" si="554"/>
        <v>199.66722129783693</v>
      </c>
      <c r="L1931" s="50">
        <f t="shared" si="555"/>
        <v>0.64122300751693706</v>
      </c>
      <c r="M1931" s="45">
        <v>8</v>
      </c>
      <c r="N1931" s="45">
        <f t="shared" si="556"/>
        <v>266.22296173044924</v>
      </c>
      <c r="O1931" s="18">
        <f t="shared" si="557"/>
        <v>0.65714353610728371</v>
      </c>
      <c r="P1931" s="37">
        <f t="shared" si="558"/>
        <v>0</v>
      </c>
      <c r="Q1931" s="37">
        <f t="shared" si="559"/>
        <v>0</v>
      </c>
      <c r="R1931" s="37">
        <f t="shared" si="560"/>
        <v>-100</v>
      </c>
    </row>
    <row r="1932" spans="1:18" x14ac:dyDescent="0.25">
      <c r="A1932" s="1" t="s">
        <v>1016</v>
      </c>
      <c r="B1932" s="1" t="s">
        <v>4173</v>
      </c>
      <c r="C1932" s="131">
        <v>2996</v>
      </c>
      <c r="D1932" s="43"/>
      <c r="E1932" s="43"/>
      <c r="F1932" s="6"/>
      <c r="G1932" s="44">
        <v>1</v>
      </c>
      <c r="H1932" s="44">
        <f>((G1932/($C1932/100000)))</f>
        <v>33.377837116154872</v>
      </c>
      <c r="I1932" s="14">
        <f>((G1932/$C1932)/(G$2144/$C$2144))</f>
        <v>0.67442961606594654</v>
      </c>
      <c r="J1932" s="49"/>
      <c r="K1932" s="49"/>
      <c r="L1932" s="50"/>
      <c r="M1932" s="45">
        <v>1</v>
      </c>
      <c r="N1932" s="45">
        <f t="shared" si="556"/>
        <v>33.377837116154872</v>
      </c>
      <c r="O1932" s="18">
        <f t="shared" si="557"/>
        <v>8.2389699849899342E-2</v>
      </c>
      <c r="P1932" s="37">
        <f t="shared" si="558"/>
        <v>0</v>
      </c>
      <c r="Q1932" s="37">
        <f t="shared" si="559"/>
        <v>0</v>
      </c>
      <c r="R1932" s="37">
        <f t="shared" si="560"/>
        <v>-100</v>
      </c>
    </row>
    <row r="1933" spans="1:18" x14ac:dyDescent="0.25">
      <c r="A1933" s="1" t="s">
        <v>955</v>
      </c>
      <c r="B1933" s="1" t="s">
        <v>4174</v>
      </c>
      <c r="C1933" s="131">
        <v>2987</v>
      </c>
      <c r="D1933" s="43"/>
      <c r="E1933" s="43"/>
      <c r="F1933" s="6"/>
      <c r="G1933" s="44"/>
      <c r="H1933" s="44"/>
      <c r="I1933" s="14"/>
      <c r="J1933" s="49">
        <v>2</v>
      </c>
      <c r="K1933" s="49">
        <f>((J1933/($C1933/100000)))</f>
        <v>66.956812855708066</v>
      </c>
      <c r="L1933" s="50">
        <f>((J1933/$C1933)/(J$2144/$C$2144))</f>
        <v>0.21502902997303827</v>
      </c>
      <c r="M1933" s="45">
        <v>2</v>
      </c>
      <c r="N1933" s="45">
        <f t="shared" si="556"/>
        <v>66.956812855708066</v>
      </c>
      <c r="O1933" s="18">
        <f t="shared" si="557"/>
        <v>0.16527588935406659</v>
      </c>
      <c r="P1933" s="37">
        <f t="shared" si="558"/>
        <v>0</v>
      </c>
      <c r="Q1933" s="37">
        <f t="shared" si="559"/>
        <v>0</v>
      </c>
      <c r="R1933" s="37">
        <f t="shared" si="560"/>
        <v>-100</v>
      </c>
    </row>
    <row r="1934" spans="1:18" x14ac:dyDescent="0.25">
      <c r="A1934" s="1" t="s">
        <v>1592</v>
      </c>
      <c r="B1934" s="1" t="s">
        <v>4175</v>
      </c>
      <c r="C1934" s="131">
        <v>2958</v>
      </c>
      <c r="D1934" s="43">
        <v>1</v>
      </c>
      <c r="E1934" s="43">
        <f>((D1934/($C1934/100000)))</f>
        <v>33.806626098715348</v>
      </c>
      <c r="F1934" s="6">
        <f>((D1934/$C1934)/(D$2144/$C$2144))</f>
        <v>0.76406027821341216</v>
      </c>
      <c r="G1934" s="44"/>
      <c r="H1934" s="44"/>
      <c r="I1934" s="14"/>
      <c r="J1934" s="49">
        <v>11</v>
      </c>
      <c r="K1934" s="49">
        <f>((J1934/($C1934/100000)))</f>
        <v>371.87288708586885</v>
      </c>
      <c r="L1934" s="50">
        <f>((J1934/$C1934)/(J$2144/$C$2144))</f>
        <v>1.1942543674482957</v>
      </c>
      <c r="M1934" s="45">
        <v>12</v>
      </c>
      <c r="N1934" s="45">
        <f t="shared" si="556"/>
        <v>405.67951318458421</v>
      </c>
      <c r="O1934" s="18">
        <f t="shared" si="557"/>
        <v>1.0013774472628738</v>
      </c>
      <c r="P1934" s="37">
        <f t="shared" si="558"/>
        <v>8.3333333333333321</v>
      </c>
      <c r="Q1934" s="37">
        <f t="shared" si="559"/>
        <v>0.76300927317852485</v>
      </c>
      <c r="R1934" s="37">
        <f t="shared" si="560"/>
        <v>-23.699072682147516</v>
      </c>
    </row>
    <row r="1935" spans="1:18" x14ac:dyDescent="0.25">
      <c r="A1935" s="1" t="s">
        <v>1629</v>
      </c>
      <c r="B1935" s="1" t="s">
        <v>4176</v>
      </c>
      <c r="C1935" s="131">
        <v>2949</v>
      </c>
      <c r="D1935" s="43">
        <v>1</v>
      </c>
      <c r="E1935" s="43">
        <f>((D1935/($C1935/100000)))</f>
        <v>33.909799932180398</v>
      </c>
      <c r="F1935" s="6">
        <f>((D1935/$C1935)/(D$2144/$C$2144))</f>
        <v>0.76639210001874303</v>
      </c>
      <c r="G1935" s="44"/>
      <c r="H1935" s="44"/>
      <c r="I1935" s="14"/>
      <c r="J1935" s="49"/>
      <c r="K1935" s="49"/>
      <c r="L1935" s="50"/>
      <c r="M1935" s="45">
        <v>1</v>
      </c>
      <c r="N1935" s="45">
        <f t="shared" si="556"/>
        <v>33.909799932180398</v>
      </c>
      <c r="O1935" s="18">
        <f t="shared" si="557"/>
        <v>8.3702794421939106E-2</v>
      </c>
      <c r="P1935" s="37">
        <f t="shared" si="558"/>
        <v>100</v>
      </c>
      <c r="Q1935" s="37">
        <f t="shared" si="559"/>
        <v>9.1561112781422995</v>
      </c>
      <c r="R1935" s="37">
        <f t="shared" si="560"/>
        <v>815.61112781422992</v>
      </c>
    </row>
    <row r="1936" spans="1:18" x14ac:dyDescent="0.25">
      <c r="A1936" s="1" t="s">
        <v>1185</v>
      </c>
      <c r="B1936" s="1" t="s">
        <v>4177</v>
      </c>
      <c r="C1936" s="131">
        <v>2944</v>
      </c>
      <c r="D1936" s="43">
        <v>1</v>
      </c>
      <c r="E1936" s="43">
        <f>((D1936/($C1936/100000)))</f>
        <v>33.967391304347828</v>
      </c>
      <c r="F1936" s="6">
        <f>((D1936/$C1936)/(D$2144/$C$2144))</f>
        <v>0.76769371703643785</v>
      </c>
      <c r="G1936" s="44"/>
      <c r="H1936" s="44"/>
      <c r="I1936" s="14"/>
      <c r="J1936" s="49"/>
      <c r="K1936" s="49"/>
      <c r="L1936" s="50"/>
      <c r="M1936" s="45">
        <v>1</v>
      </c>
      <c r="N1936" s="45">
        <f t="shared" si="556"/>
        <v>33.967391304347828</v>
      </c>
      <c r="O1936" s="18">
        <f t="shared" si="557"/>
        <v>8.3844952700508971E-2</v>
      </c>
      <c r="P1936" s="37">
        <f t="shared" si="558"/>
        <v>100</v>
      </c>
      <c r="Q1936" s="37">
        <f t="shared" si="559"/>
        <v>9.1561112781422995</v>
      </c>
      <c r="R1936" s="37">
        <f t="shared" si="560"/>
        <v>815.61112781422992</v>
      </c>
    </row>
    <row r="1937" spans="1:18" x14ac:dyDescent="0.25">
      <c r="A1937" s="1" t="s">
        <v>1061</v>
      </c>
      <c r="B1937" s="1" t="s">
        <v>4178</v>
      </c>
      <c r="C1937" s="131">
        <v>2937</v>
      </c>
      <c r="D1937" s="43">
        <v>1</v>
      </c>
      <c r="E1937" s="43">
        <f>((D1937/($C1937/100000)))</f>
        <v>34.04834865509023</v>
      </c>
      <c r="F1937" s="6">
        <f>((D1937/$C1937)/(D$2144/$C$2144))</f>
        <v>0.76952342627009629</v>
      </c>
      <c r="G1937" s="44">
        <v>1</v>
      </c>
      <c r="H1937" s="44">
        <f>((G1937/($C1937/100000)))</f>
        <v>34.04834865509023</v>
      </c>
      <c r="I1937" s="14">
        <f>((G1937/$C1937)/(G$2144/$C$2144))</f>
        <v>0.68797791274551434</v>
      </c>
      <c r="J1937" s="49">
        <v>3</v>
      </c>
      <c r="K1937" s="49">
        <f>((J1937/($C1937/100000)))</f>
        <v>102.14504596527068</v>
      </c>
      <c r="L1937" s="50">
        <f>((J1937/$C1937)/(J$2144/$C$2144))</f>
        <v>0.32803458249717332</v>
      </c>
      <c r="M1937" s="45">
        <v>5</v>
      </c>
      <c r="N1937" s="45">
        <f t="shared" si="556"/>
        <v>170.24174327545114</v>
      </c>
      <c r="O1937" s="18">
        <f t="shared" si="557"/>
        <v>0.42022393726642565</v>
      </c>
      <c r="P1937" s="37">
        <f t="shared" si="558"/>
        <v>20</v>
      </c>
      <c r="Q1937" s="37">
        <f t="shared" si="559"/>
        <v>1.8312222556284599</v>
      </c>
      <c r="R1937" s="37">
        <f t="shared" si="560"/>
        <v>83.122225562845983</v>
      </c>
    </row>
    <row r="1938" spans="1:18" x14ac:dyDescent="0.25">
      <c r="A1938" s="1" t="s">
        <v>1073</v>
      </c>
      <c r="B1938" s="1" t="s">
        <v>4179</v>
      </c>
      <c r="C1938" s="131">
        <v>2937</v>
      </c>
      <c r="D1938" s="43"/>
      <c r="E1938" s="43"/>
      <c r="F1938" s="6"/>
      <c r="G1938" s="44"/>
      <c r="H1938" s="44"/>
      <c r="I1938" s="14"/>
      <c r="J1938" s="49">
        <v>1</v>
      </c>
      <c r="K1938" s="49">
        <f>((J1938/($C1938/100000)))</f>
        <v>34.04834865509023</v>
      </c>
      <c r="L1938" s="50">
        <f>((J1938/$C1938)/(J$2144/$C$2144))</f>
        <v>0.10934486083239109</v>
      </c>
      <c r="M1938" s="45">
        <v>1</v>
      </c>
      <c r="N1938" s="45">
        <f t="shared" si="556"/>
        <v>34.04834865509023</v>
      </c>
      <c r="O1938" s="18">
        <f t="shared" si="557"/>
        <v>8.4044787453285127E-2</v>
      </c>
      <c r="P1938" s="37">
        <f t="shared" si="558"/>
        <v>0</v>
      </c>
      <c r="Q1938" s="37">
        <f t="shared" si="559"/>
        <v>0</v>
      </c>
      <c r="R1938" s="37">
        <f t="shared" si="560"/>
        <v>-100</v>
      </c>
    </row>
    <row r="1939" spans="1:18" x14ac:dyDescent="0.25">
      <c r="A1939" s="1" t="s">
        <v>1276</v>
      </c>
      <c r="B1939" s="1" t="s">
        <v>4180</v>
      </c>
      <c r="C1939" s="131">
        <v>2935</v>
      </c>
      <c r="D1939" s="43"/>
      <c r="E1939" s="43"/>
      <c r="F1939" s="6"/>
      <c r="G1939" s="44"/>
      <c r="H1939" s="44"/>
      <c r="I1939" s="14"/>
      <c r="J1939" s="49">
        <v>2</v>
      </c>
      <c r="K1939" s="49">
        <f>((J1939/($C1939/100000)))</f>
        <v>68.143100511073257</v>
      </c>
      <c r="L1939" s="50">
        <f>((J1939/$C1939)/(J$2144/$C$2144))</f>
        <v>0.21883874362162359</v>
      </c>
      <c r="M1939" s="45">
        <v>2</v>
      </c>
      <c r="N1939" s="45">
        <f t="shared" si="556"/>
        <v>68.143100511073257</v>
      </c>
      <c r="O1939" s="18">
        <f t="shared" si="557"/>
        <v>0.16820411635454746</v>
      </c>
      <c r="P1939" s="37">
        <f t="shared" si="558"/>
        <v>0</v>
      </c>
      <c r="Q1939" s="37">
        <f t="shared" si="559"/>
        <v>0</v>
      </c>
      <c r="R1939" s="37">
        <f t="shared" si="560"/>
        <v>-100</v>
      </c>
    </row>
    <row r="1940" spans="1:18" x14ac:dyDescent="0.25">
      <c r="A1940" s="1" t="s">
        <v>913</v>
      </c>
      <c r="B1940" s="1" t="s">
        <v>2610</v>
      </c>
      <c r="C1940" s="131">
        <v>2918</v>
      </c>
      <c r="D1940" s="43"/>
      <c r="E1940" s="43"/>
      <c r="F1940" s="6"/>
      <c r="G1940" s="44">
        <v>2</v>
      </c>
      <c r="H1940" s="44">
        <f>((G1940/($C1940/100000)))</f>
        <v>68.540095956134337</v>
      </c>
      <c r="I1940" s="14">
        <f>((G1940/$C1940)/(G$2144/$C$2144))</f>
        <v>1.3849150992005319</v>
      </c>
      <c r="J1940" s="49">
        <v>7</v>
      </c>
      <c r="K1940" s="49">
        <f>((J1940/($C1940/100000)))</f>
        <v>239.89033584647018</v>
      </c>
      <c r="L1940" s="50">
        <f>((J1940/$C1940)/(J$2144/$C$2144))</f>
        <v>0.77039787315048958</v>
      </c>
      <c r="M1940" s="45">
        <v>9</v>
      </c>
      <c r="N1940" s="45">
        <f t="shared" si="556"/>
        <v>308.43043180260452</v>
      </c>
      <c r="O1940" s="18">
        <f t="shared" si="557"/>
        <v>0.7613282613957113</v>
      </c>
      <c r="P1940" s="37">
        <f t="shared" si="558"/>
        <v>0</v>
      </c>
      <c r="Q1940" s="37">
        <f t="shared" si="559"/>
        <v>0</v>
      </c>
      <c r="R1940" s="37">
        <f t="shared" si="560"/>
        <v>-100</v>
      </c>
    </row>
    <row r="1941" spans="1:18" x14ac:dyDescent="0.25">
      <c r="A1941" s="1" t="s">
        <v>1188</v>
      </c>
      <c r="B1941" s="1" t="s">
        <v>4181</v>
      </c>
      <c r="C1941" s="131">
        <v>2898</v>
      </c>
      <c r="D1941" s="43">
        <v>1</v>
      </c>
      <c r="E1941" s="43">
        <f>((D1941/($C1941/100000)))</f>
        <v>34.506556245686681</v>
      </c>
      <c r="F1941" s="6">
        <f>((D1941/$C1941)/(D$2144/$C$2144))</f>
        <v>0.77987933159257183</v>
      </c>
      <c r="G1941" s="44"/>
      <c r="H1941" s="44"/>
      <c r="I1941" s="14"/>
      <c r="J1941" s="49"/>
      <c r="K1941" s="49"/>
      <c r="L1941" s="50"/>
      <c r="M1941" s="45">
        <v>1</v>
      </c>
      <c r="N1941" s="45">
        <f t="shared" si="556"/>
        <v>34.506556245686681</v>
      </c>
      <c r="O1941" s="18">
        <f t="shared" si="557"/>
        <v>8.5175824965596419E-2</v>
      </c>
      <c r="P1941" s="37">
        <f t="shared" si="558"/>
        <v>100</v>
      </c>
      <c r="Q1941" s="37">
        <f t="shared" si="559"/>
        <v>9.1561112781422995</v>
      </c>
      <c r="R1941" s="37">
        <f t="shared" si="560"/>
        <v>815.61112781422992</v>
      </c>
    </row>
    <row r="1942" spans="1:18" x14ac:dyDescent="0.25">
      <c r="A1942" s="1" t="s">
        <v>2129</v>
      </c>
      <c r="B1942" s="1" t="s">
        <v>4182</v>
      </c>
      <c r="C1942" s="131">
        <v>2855</v>
      </c>
      <c r="D1942" s="43"/>
      <c r="E1942" s="43"/>
      <c r="F1942" s="6"/>
      <c r="G1942" s="44">
        <v>1</v>
      </c>
      <c r="H1942" s="44">
        <f>((G1942/($C1942/100000)))</f>
        <v>35.026269702276707</v>
      </c>
      <c r="I1942" s="14">
        <f>((G1942/$C1942)/(G$2144/$C$2144))</f>
        <v>0.7077376986807622</v>
      </c>
      <c r="J1942" s="49"/>
      <c r="K1942" s="49"/>
      <c r="L1942" s="50"/>
      <c r="M1942" s="45">
        <v>1</v>
      </c>
      <c r="N1942" s="45">
        <f t="shared" si="556"/>
        <v>35.026269702276707</v>
      </c>
      <c r="O1942" s="18">
        <f t="shared" si="557"/>
        <v>8.6458683275060746E-2</v>
      </c>
      <c r="P1942" s="37">
        <f t="shared" si="558"/>
        <v>0</v>
      </c>
      <c r="Q1942" s="37">
        <f t="shared" si="559"/>
        <v>0</v>
      </c>
      <c r="R1942" s="37">
        <f t="shared" si="560"/>
        <v>-100</v>
      </c>
    </row>
    <row r="1943" spans="1:18" x14ac:dyDescent="0.25">
      <c r="A1943" s="1" t="s">
        <v>1009</v>
      </c>
      <c r="B1943" s="1" t="s">
        <v>4183</v>
      </c>
      <c r="C1943" s="131">
        <v>2846</v>
      </c>
      <c r="D1943" s="43"/>
      <c r="E1943" s="43"/>
      <c r="F1943" s="6"/>
      <c r="G1943" s="44"/>
      <c r="H1943" s="44"/>
      <c r="I1943" s="14"/>
      <c r="J1943" s="49">
        <v>1</v>
      </c>
      <c r="K1943" s="49">
        <f>((J1943/($C1943/100000)))</f>
        <v>35.137034434293746</v>
      </c>
      <c r="L1943" s="50">
        <f>((J1943/$C1943)/(J$2144/$C$2144))</f>
        <v>0.11284113010004661</v>
      </c>
      <c r="M1943" s="45">
        <v>1</v>
      </c>
      <c r="N1943" s="45">
        <f t="shared" si="556"/>
        <v>35.137034434293746</v>
      </c>
      <c r="O1943" s="18">
        <f t="shared" si="557"/>
        <v>8.6732094430884893E-2</v>
      </c>
      <c r="P1943" s="37">
        <f t="shared" si="558"/>
        <v>0</v>
      </c>
      <c r="Q1943" s="37">
        <f t="shared" si="559"/>
        <v>0</v>
      </c>
      <c r="R1943" s="37">
        <f t="shared" si="560"/>
        <v>-100</v>
      </c>
    </row>
    <row r="1944" spans="1:18" x14ac:dyDescent="0.25">
      <c r="A1944" s="1" t="s">
        <v>2046</v>
      </c>
      <c r="B1944" s="1" t="s">
        <v>4184</v>
      </c>
      <c r="C1944" s="131">
        <v>2845</v>
      </c>
      <c r="D1944" s="43">
        <v>2</v>
      </c>
      <c r="E1944" s="43">
        <f>((D1944/($C1944/100000)))</f>
        <v>70.298769771528995</v>
      </c>
      <c r="F1944" s="6">
        <f>((D1944/$C1944)/(D$2144/$C$2144))</f>
        <v>1.5888156787031797</v>
      </c>
      <c r="G1944" s="44"/>
      <c r="H1944" s="44"/>
      <c r="I1944" s="14"/>
      <c r="J1944" s="49">
        <v>2</v>
      </c>
      <c r="K1944" s="49">
        <f>((J1944/($C1944/100000)))</f>
        <v>70.298769771528995</v>
      </c>
      <c r="L1944" s="50">
        <f>((J1944/$C1944)/(J$2144/$C$2144))</f>
        <v>0.22576158612634986</v>
      </c>
      <c r="M1944" s="45">
        <v>4</v>
      </c>
      <c r="N1944" s="45">
        <f t="shared" si="556"/>
        <v>140.59753954305799</v>
      </c>
      <c r="O1944" s="18">
        <f t="shared" si="557"/>
        <v>0.3470503209143036</v>
      </c>
      <c r="P1944" s="37">
        <f t="shared" si="558"/>
        <v>50</v>
      </c>
      <c r="Q1944" s="37">
        <f t="shared" si="559"/>
        <v>4.5780556390711498</v>
      </c>
      <c r="R1944" s="37">
        <f t="shared" si="560"/>
        <v>357.80556390711496</v>
      </c>
    </row>
    <row r="1945" spans="1:18" x14ac:dyDescent="0.25">
      <c r="A1945" s="1" t="s">
        <v>2001</v>
      </c>
      <c r="B1945" s="1" t="s">
        <v>4185</v>
      </c>
      <c r="C1945" s="131">
        <v>2840</v>
      </c>
      <c r="D1945" s="43">
        <v>1</v>
      </c>
      <c r="E1945" s="43">
        <f>((D1945/($C1945/100000)))</f>
        <v>35.2112676056338</v>
      </c>
      <c r="F1945" s="6">
        <f>((D1945/$C1945)/(D$2144/$C$2144))</f>
        <v>0.79580644470256101</v>
      </c>
      <c r="G1945" s="44">
        <v>1</v>
      </c>
      <c r="H1945" s="44">
        <f>((G1945/($C1945/100000)))</f>
        <v>35.2112676056338</v>
      </c>
      <c r="I1945" s="14">
        <f>((G1945/$C1945)/(G$2144/$C$2144))</f>
        <v>0.71147574990618867</v>
      </c>
      <c r="J1945" s="49">
        <v>2</v>
      </c>
      <c r="K1945" s="49">
        <f>((J1945/($C1945/100000)))</f>
        <v>70.422535211267601</v>
      </c>
      <c r="L1945" s="50">
        <f>((J1945/$C1945)/(J$2144/$C$2144))</f>
        <v>0.22615905370755821</v>
      </c>
      <c r="M1945" s="45">
        <v>4</v>
      </c>
      <c r="N1945" s="45">
        <f t="shared" si="556"/>
        <v>140.8450704225352</v>
      </c>
      <c r="O1945" s="18">
        <f t="shared" si="557"/>
        <v>0.34766132500042035</v>
      </c>
      <c r="P1945" s="37">
        <f t="shared" si="558"/>
        <v>25</v>
      </c>
      <c r="Q1945" s="37">
        <f t="shared" si="559"/>
        <v>2.2890278195355749</v>
      </c>
      <c r="R1945" s="37">
        <f t="shared" si="560"/>
        <v>128.90278195355748</v>
      </c>
    </row>
    <row r="1946" spans="1:18" x14ac:dyDescent="0.25">
      <c r="A1946" s="1" t="s">
        <v>1116</v>
      </c>
      <c r="B1946" s="1" t="s">
        <v>4186</v>
      </c>
      <c r="C1946" s="131">
        <v>2833</v>
      </c>
      <c r="D1946" s="43"/>
      <c r="E1946" s="43"/>
      <c r="F1946" s="6"/>
      <c r="G1946" s="44">
        <v>1</v>
      </c>
      <c r="H1946" s="44">
        <f>((G1946/($C1946/100000)))</f>
        <v>35.298270384751149</v>
      </c>
      <c r="I1946" s="14">
        <f>((G1946/$C1946)/(G$2144/$C$2144))</f>
        <v>0.7132337203436554</v>
      </c>
      <c r="J1946" s="49"/>
      <c r="K1946" s="49"/>
      <c r="L1946" s="50"/>
      <c r="M1946" s="45">
        <v>1</v>
      </c>
      <c r="N1946" s="45">
        <f t="shared" si="556"/>
        <v>35.298270384751149</v>
      </c>
      <c r="O1946" s="18">
        <f t="shared" si="557"/>
        <v>8.713008851051833E-2</v>
      </c>
      <c r="P1946" s="37">
        <f t="shared" si="558"/>
        <v>0</v>
      </c>
      <c r="Q1946" s="37">
        <f t="shared" si="559"/>
        <v>0</v>
      </c>
      <c r="R1946" s="37">
        <f t="shared" si="560"/>
        <v>-100</v>
      </c>
    </row>
    <row r="1947" spans="1:18" x14ac:dyDescent="0.25">
      <c r="A1947" s="1" t="s">
        <v>990</v>
      </c>
      <c r="B1947" s="1" t="s">
        <v>4187</v>
      </c>
      <c r="C1947" s="131">
        <v>2822</v>
      </c>
      <c r="D1947" s="43">
        <v>3</v>
      </c>
      <c r="E1947" s="43">
        <f>((D1947/($C1947/100000)))</f>
        <v>106.30758327427357</v>
      </c>
      <c r="F1947" s="6">
        <f>((D1947/$C1947)/(D$2144/$C$2144))</f>
        <v>2.4026473808879585</v>
      </c>
      <c r="G1947" s="44"/>
      <c r="H1947" s="44"/>
      <c r="I1947" s="14"/>
      <c r="J1947" s="49">
        <v>11</v>
      </c>
      <c r="K1947" s="49">
        <f>((J1947/($C1947/100000)))</f>
        <v>389.79447200566977</v>
      </c>
      <c r="L1947" s="50">
        <f>((J1947/$C1947)/(J$2144/$C$2144))</f>
        <v>1.2518087947952017</v>
      </c>
      <c r="M1947" s="45">
        <v>14</v>
      </c>
      <c r="N1947" s="45">
        <f t="shared" si="556"/>
        <v>496.10205527994333</v>
      </c>
      <c r="O1947" s="18">
        <f t="shared" si="557"/>
        <v>1.2245760349058037</v>
      </c>
      <c r="P1947" s="37">
        <f t="shared" si="558"/>
        <v>21.428571428571427</v>
      </c>
      <c r="Q1947" s="37">
        <f t="shared" si="559"/>
        <v>1.9620238453162069</v>
      </c>
      <c r="R1947" s="37">
        <f t="shared" si="560"/>
        <v>96.202384531620694</v>
      </c>
    </row>
    <row r="1948" spans="1:18" x14ac:dyDescent="0.25">
      <c r="A1948" s="1" t="s">
        <v>1159</v>
      </c>
      <c r="B1948" s="1" t="s">
        <v>4188</v>
      </c>
      <c r="C1948" s="131">
        <v>2802</v>
      </c>
      <c r="D1948" s="43"/>
      <c r="E1948" s="43"/>
      <c r="F1948" s="6"/>
      <c r="G1948" s="44">
        <v>1</v>
      </c>
      <c r="H1948" s="44">
        <f>((G1948/($C1948/100000)))</f>
        <v>35.688793718772303</v>
      </c>
      <c r="I1948" s="14">
        <f>((G1948/$C1948)/(G$2144/$C$2144))</f>
        <v>0.72112460019042679</v>
      </c>
      <c r="J1948" s="49"/>
      <c r="K1948" s="49"/>
      <c r="L1948" s="50"/>
      <c r="M1948" s="45">
        <v>1</v>
      </c>
      <c r="N1948" s="45">
        <f t="shared" si="556"/>
        <v>35.688793718772303</v>
      </c>
      <c r="O1948" s="18">
        <f t="shared" si="557"/>
        <v>8.8094054514738909E-2</v>
      </c>
      <c r="P1948" s="37">
        <f t="shared" si="558"/>
        <v>0</v>
      </c>
      <c r="Q1948" s="37">
        <f t="shared" si="559"/>
        <v>0</v>
      </c>
      <c r="R1948" s="37">
        <f t="shared" si="560"/>
        <v>-100</v>
      </c>
    </row>
    <row r="1949" spans="1:18" x14ac:dyDescent="0.25">
      <c r="A1949" s="1" t="s">
        <v>1040</v>
      </c>
      <c r="B1949" s="1" t="s">
        <v>4189</v>
      </c>
      <c r="C1949" s="131">
        <v>2790</v>
      </c>
      <c r="D1949" s="43"/>
      <c r="E1949" s="43"/>
      <c r="F1949" s="6"/>
      <c r="G1949" s="44"/>
      <c r="H1949" s="44"/>
      <c r="I1949" s="14"/>
      <c r="J1949" s="49">
        <v>1</v>
      </c>
      <c r="K1949" s="49">
        <f t="shared" ref="K1949:K1954" si="561">((J1949/($C1949/100000)))</f>
        <v>35.842293906810035</v>
      </c>
      <c r="L1949" s="50">
        <f t="shared" ref="L1949:L1954" si="562">((J1949/$C1949)/(J$2144/$C$2144))</f>
        <v>0.11510604167194718</v>
      </c>
      <c r="M1949" s="45">
        <v>1</v>
      </c>
      <c r="N1949" s="45">
        <f t="shared" si="556"/>
        <v>35.842293906810035</v>
      </c>
      <c r="O1949" s="18">
        <f t="shared" si="557"/>
        <v>8.847295367394209E-2</v>
      </c>
      <c r="P1949" s="37">
        <f t="shared" si="558"/>
        <v>0</v>
      </c>
      <c r="Q1949" s="37">
        <f t="shared" si="559"/>
        <v>0</v>
      </c>
      <c r="R1949" s="37">
        <f t="shared" si="560"/>
        <v>-100</v>
      </c>
    </row>
    <row r="1950" spans="1:18" x14ac:dyDescent="0.25">
      <c r="A1950" s="1" t="s">
        <v>1307</v>
      </c>
      <c r="B1950" s="1" t="s">
        <v>4190</v>
      </c>
      <c r="C1950" s="131">
        <v>2789</v>
      </c>
      <c r="D1950" s="43"/>
      <c r="E1950" s="43"/>
      <c r="F1950" s="6"/>
      <c r="G1950" s="44"/>
      <c r="H1950" s="44"/>
      <c r="I1950" s="14"/>
      <c r="J1950" s="49">
        <v>1</v>
      </c>
      <c r="K1950" s="49">
        <f t="shared" si="561"/>
        <v>35.855145213338112</v>
      </c>
      <c r="L1950" s="50">
        <f t="shared" si="562"/>
        <v>0.11514731311033799</v>
      </c>
      <c r="M1950" s="45">
        <v>1</v>
      </c>
      <c r="N1950" s="45">
        <f t="shared" si="556"/>
        <v>35.855145213338112</v>
      </c>
      <c r="O1950" s="18">
        <f t="shared" si="557"/>
        <v>8.850467577995641E-2</v>
      </c>
      <c r="P1950" s="37">
        <f t="shared" si="558"/>
        <v>0</v>
      </c>
      <c r="Q1950" s="37">
        <f t="shared" si="559"/>
        <v>0</v>
      </c>
      <c r="R1950" s="37">
        <f t="shared" si="560"/>
        <v>-100</v>
      </c>
    </row>
    <row r="1951" spans="1:18" x14ac:dyDescent="0.25">
      <c r="A1951" s="1" t="s">
        <v>1034</v>
      </c>
      <c r="B1951" s="1" t="s">
        <v>4191</v>
      </c>
      <c r="C1951" s="131">
        <v>2788</v>
      </c>
      <c r="D1951" s="43"/>
      <c r="E1951" s="43"/>
      <c r="F1951" s="6"/>
      <c r="G1951" s="44"/>
      <c r="H1951" s="44"/>
      <c r="I1951" s="14"/>
      <c r="J1951" s="49">
        <v>1</v>
      </c>
      <c r="K1951" s="49">
        <f t="shared" si="561"/>
        <v>35.868005738880917</v>
      </c>
      <c r="L1951" s="50">
        <f t="shared" si="562"/>
        <v>0.11518861415521257</v>
      </c>
      <c r="M1951" s="45">
        <v>1</v>
      </c>
      <c r="N1951" s="45">
        <f t="shared" si="556"/>
        <v>35.868005738880917</v>
      </c>
      <c r="O1951" s="18">
        <f t="shared" si="557"/>
        <v>8.8536420642144342E-2</v>
      </c>
      <c r="P1951" s="37">
        <f t="shared" si="558"/>
        <v>0</v>
      </c>
      <c r="Q1951" s="37">
        <f t="shared" si="559"/>
        <v>0</v>
      </c>
      <c r="R1951" s="37">
        <f t="shared" si="560"/>
        <v>-100</v>
      </c>
    </row>
    <row r="1952" spans="1:18" x14ac:dyDescent="0.25">
      <c r="A1952" s="1" t="s">
        <v>1181</v>
      </c>
      <c r="B1952" s="1" t="s">
        <v>4192</v>
      </c>
      <c r="C1952" s="131">
        <v>2788</v>
      </c>
      <c r="D1952" s="43">
        <v>1</v>
      </c>
      <c r="E1952" s="43">
        <f>((D1952/($C1952/100000)))</f>
        <v>35.868005738880917</v>
      </c>
      <c r="F1952" s="6">
        <f>((D1952/$C1952)/(D$2144/$C$2144))</f>
        <v>0.81064931956788855</v>
      </c>
      <c r="G1952" s="44">
        <v>1</v>
      </c>
      <c r="H1952" s="44">
        <f>((G1952/($C1952/100000)))</f>
        <v>35.868005738880917</v>
      </c>
      <c r="I1952" s="14">
        <f>((G1952/$C1952)/(G$2144/$C$2144))</f>
        <v>0.72474574237215783</v>
      </c>
      <c r="J1952" s="49">
        <v>1</v>
      </c>
      <c r="K1952" s="49">
        <f t="shared" si="561"/>
        <v>35.868005738880917</v>
      </c>
      <c r="L1952" s="50">
        <f t="shared" si="562"/>
        <v>0.11518861415521257</v>
      </c>
      <c r="M1952" s="45">
        <v>3</v>
      </c>
      <c r="N1952" s="45">
        <f t="shared" si="556"/>
        <v>107.60401721664276</v>
      </c>
      <c r="O1952" s="18">
        <f t="shared" si="557"/>
        <v>0.26560926192643303</v>
      </c>
      <c r="P1952" s="37">
        <f t="shared" si="558"/>
        <v>33.333333333333329</v>
      </c>
      <c r="Q1952" s="37">
        <f t="shared" si="559"/>
        <v>3.0520370927140994</v>
      </c>
      <c r="R1952" s="37">
        <f t="shared" si="560"/>
        <v>205.20370927140993</v>
      </c>
    </row>
    <row r="1953" spans="1:18" x14ac:dyDescent="0.25">
      <c r="A1953" s="1" t="s">
        <v>207</v>
      </c>
      <c r="B1953" s="1" t="s">
        <v>4193</v>
      </c>
      <c r="C1953" s="131">
        <v>2787</v>
      </c>
      <c r="D1953" s="43"/>
      <c r="E1953" s="43"/>
      <c r="F1953" s="6"/>
      <c r="G1953" s="44">
        <v>2</v>
      </c>
      <c r="H1953" s="44">
        <f>((G1953/($C1953/100000)))</f>
        <v>71.761750986724081</v>
      </c>
      <c r="I1953" s="14">
        <f>((G1953/$C1953)/(G$2144/$C$2144))</f>
        <v>1.4500115749792437</v>
      </c>
      <c r="J1953" s="49">
        <v>1</v>
      </c>
      <c r="K1953" s="49">
        <f t="shared" si="561"/>
        <v>35.880875493362041</v>
      </c>
      <c r="L1953" s="50">
        <f t="shared" si="562"/>
        <v>0.11522994483844014</v>
      </c>
      <c r="M1953" s="45">
        <v>3</v>
      </c>
      <c r="N1953" s="45">
        <f t="shared" si="556"/>
        <v>107.64262648008612</v>
      </c>
      <c r="O1953" s="18">
        <f t="shared" si="557"/>
        <v>0.26570456485500366</v>
      </c>
      <c r="P1953" s="37">
        <f t="shared" si="558"/>
        <v>0</v>
      </c>
      <c r="Q1953" s="37">
        <f t="shared" si="559"/>
        <v>0</v>
      </c>
      <c r="R1953" s="37">
        <f t="shared" si="560"/>
        <v>-100</v>
      </c>
    </row>
    <row r="1954" spans="1:18" x14ac:dyDescent="0.25">
      <c r="A1954" s="1" t="s">
        <v>1076</v>
      </c>
      <c r="B1954" s="1" t="s">
        <v>4194</v>
      </c>
      <c r="C1954" s="131">
        <v>2769</v>
      </c>
      <c r="D1954" s="43"/>
      <c r="E1954" s="43"/>
      <c r="F1954" s="6"/>
      <c r="G1954" s="44"/>
      <c r="H1954" s="44"/>
      <c r="I1954" s="14"/>
      <c r="J1954" s="49">
        <v>11</v>
      </c>
      <c r="K1954" s="49">
        <f t="shared" si="561"/>
        <v>397.25532683279164</v>
      </c>
      <c r="L1954" s="50">
        <f t="shared" si="562"/>
        <v>1.275769020914431</v>
      </c>
      <c r="M1954" s="45">
        <v>11</v>
      </c>
      <c r="N1954" s="45">
        <f t="shared" si="556"/>
        <v>397.25532683279164</v>
      </c>
      <c r="O1954" s="18">
        <f t="shared" si="557"/>
        <v>0.98058322436015999</v>
      </c>
      <c r="P1954" s="37">
        <f t="shared" si="558"/>
        <v>0</v>
      </c>
      <c r="Q1954" s="37">
        <f t="shared" si="559"/>
        <v>0</v>
      </c>
      <c r="R1954" s="37">
        <f t="shared" si="560"/>
        <v>-100</v>
      </c>
    </row>
    <row r="1955" spans="1:18" x14ac:dyDescent="0.25">
      <c r="A1955" s="1" t="s">
        <v>1066</v>
      </c>
      <c r="B1955" s="1" t="s">
        <v>4195</v>
      </c>
      <c r="C1955" s="131">
        <v>2758</v>
      </c>
      <c r="D1955" s="43">
        <v>1</v>
      </c>
      <c r="E1955" s="43">
        <f>((D1955/($C1955/100000)))</f>
        <v>36.258158085569249</v>
      </c>
      <c r="F1955" s="6">
        <f>((D1955/$C1955)/(D$2144/$C$2144))</f>
        <v>0.81946711492214397</v>
      </c>
      <c r="G1955" s="44"/>
      <c r="H1955" s="44"/>
      <c r="I1955" s="14"/>
      <c r="J1955" s="49"/>
      <c r="K1955" s="49"/>
      <c r="L1955" s="50"/>
      <c r="M1955" s="45">
        <v>1</v>
      </c>
      <c r="N1955" s="45">
        <f t="shared" si="556"/>
        <v>36.258158085569249</v>
      </c>
      <c r="O1955" s="18">
        <f t="shared" si="557"/>
        <v>8.9499470902936348E-2</v>
      </c>
      <c r="P1955" s="37">
        <f t="shared" si="558"/>
        <v>100</v>
      </c>
      <c r="Q1955" s="37">
        <f t="shared" si="559"/>
        <v>9.1561112781422995</v>
      </c>
      <c r="R1955" s="37">
        <f t="shared" si="560"/>
        <v>815.61112781422992</v>
      </c>
    </row>
    <row r="1956" spans="1:18" x14ac:dyDescent="0.25">
      <c r="A1956" s="1" t="s">
        <v>1014</v>
      </c>
      <c r="B1956" s="1" t="s">
        <v>4196</v>
      </c>
      <c r="C1956" s="131">
        <v>2745</v>
      </c>
      <c r="D1956" s="43"/>
      <c r="E1956" s="43"/>
      <c r="F1956" s="6"/>
      <c r="G1956" s="44"/>
      <c r="H1956" s="44"/>
      <c r="I1956" s="14"/>
      <c r="J1956" s="49">
        <v>1</v>
      </c>
      <c r="K1956" s="49">
        <f>((J1956/($C1956/100000)))</f>
        <v>36.429872495446268</v>
      </c>
      <c r="L1956" s="50">
        <f>((J1956/$C1956)/(J$2144/$C$2144))</f>
        <v>0.11699302596165123</v>
      </c>
      <c r="M1956" s="45">
        <v>1</v>
      </c>
      <c r="N1956" s="45">
        <f t="shared" si="556"/>
        <v>36.429872495446268</v>
      </c>
      <c r="O1956" s="18">
        <f t="shared" si="557"/>
        <v>8.9923329963678841E-2</v>
      </c>
      <c r="P1956" s="37">
        <f t="shared" si="558"/>
        <v>0</v>
      </c>
      <c r="Q1956" s="37">
        <f t="shared" si="559"/>
        <v>0</v>
      </c>
      <c r="R1956" s="37">
        <f t="shared" si="560"/>
        <v>-100</v>
      </c>
    </row>
    <row r="1957" spans="1:18" x14ac:dyDescent="0.25">
      <c r="A1957" s="1" t="s">
        <v>1255</v>
      </c>
      <c r="B1957" s="1" t="s">
        <v>4197</v>
      </c>
      <c r="C1957" s="131">
        <v>2745</v>
      </c>
      <c r="D1957" s="43"/>
      <c r="E1957" s="43"/>
      <c r="F1957" s="6"/>
      <c r="G1957" s="44"/>
      <c r="H1957" s="44"/>
      <c r="I1957" s="14"/>
      <c r="J1957" s="49">
        <v>1</v>
      </c>
      <c r="K1957" s="49">
        <f>((J1957/($C1957/100000)))</f>
        <v>36.429872495446268</v>
      </c>
      <c r="L1957" s="50">
        <f>((J1957/$C1957)/(J$2144/$C$2144))</f>
        <v>0.11699302596165123</v>
      </c>
      <c r="M1957" s="45">
        <v>1</v>
      </c>
      <c r="N1957" s="45">
        <f t="shared" si="556"/>
        <v>36.429872495446268</v>
      </c>
      <c r="O1957" s="18">
        <f t="shared" si="557"/>
        <v>8.9923329963678841E-2</v>
      </c>
      <c r="P1957" s="37">
        <f t="shared" si="558"/>
        <v>0</v>
      </c>
      <c r="Q1957" s="37">
        <f t="shared" si="559"/>
        <v>0</v>
      </c>
      <c r="R1957" s="37">
        <f t="shared" si="560"/>
        <v>-100</v>
      </c>
    </row>
    <row r="1958" spans="1:18" x14ac:dyDescent="0.25">
      <c r="A1958" s="1" t="s">
        <v>1151</v>
      </c>
      <c r="B1958" s="1" t="s">
        <v>4198</v>
      </c>
      <c r="C1958" s="131">
        <v>2738</v>
      </c>
      <c r="D1958" s="43"/>
      <c r="E1958" s="43"/>
      <c r="F1958" s="6"/>
      <c r="G1958" s="44"/>
      <c r="H1958" s="44"/>
      <c r="I1958" s="14"/>
      <c r="J1958" s="49">
        <v>1</v>
      </c>
      <c r="K1958" s="49">
        <f>((J1958/($C1958/100000)))</f>
        <v>36.523009495982464</v>
      </c>
      <c r="L1958" s="50">
        <f>((J1958/$C1958)/(J$2144/$C$2144))</f>
        <v>0.11729213157952252</v>
      </c>
      <c r="M1958" s="45">
        <v>1</v>
      </c>
      <c r="N1958" s="45">
        <f t="shared" si="556"/>
        <v>36.523009495982464</v>
      </c>
      <c r="O1958" s="18">
        <f t="shared" si="557"/>
        <v>9.0153228908071009E-2</v>
      </c>
      <c r="P1958" s="37">
        <f t="shared" si="558"/>
        <v>0</v>
      </c>
      <c r="Q1958" s="37">
        <f t="shared" si="559"/>
        <v>0</v>
      </c>
      <c r="R1958" s="37">
        <f t="shared" si="560"/>
        <v>-100</v>
      </c>
    </row>
    <row r="1959" spans="1:18" x14ac:dyDescent="0.25">
      <c r="A1959" s="1" t="s">
        <v>2015</v>
      </c>
      <c r="B1959" s="1" t="s">
        <v>4199</v>
      </c>
      <c r="C1959" s="131">
        <v>2726</v>
      </c>
      <c r="D1959" s="43">
        <v>3</v>
      </c>
      <c r="E1959" s="43">
        <f>((D1959/($C1959/100000)))</f>
        <v>110.05135730007336</v>
      </c>
      <c r="F1959" s="6">
        <f>((D1959/$C1959)/(D$2144/$C$2144))</f>
        <v>2.4872600546096182</v>
      </c>
      <c r="G1959" s="44">
        <v>1</v>
      </c>
      <c r="H1959" s="44">
        <f>((G1959/($C1959/100000)))</f>
        <v>36.683785766691123</v>
      </c>
      <c r="I1959" s="14">
        <f>((G1959/$C1959)/(G$2144/$C$2144))</f>
        <v>0.74122932125222885</v>
      </c>
      <c r="J1959" s="49">
        <v>5</v>
      </c>
      <c r="K1959" s="49">
        <f>((J1959/($C1959/100000)))</f>
        <v>183.41892883345562</v>
      </c>
      <c r="L1959" s="50">
        <f>((J1959/$C1959)/(J$2144/$C$2144))</f>
        <v>0.58904228955380156</v>
      </c>
      <c r="M1959" s="45">
        <v>9</v>
      </c>
      <c r="N1959" s="45">
        <f t="shared" si="556"/>
        <v>330.15407190022012</v>
      </c>
      <c r="O1959" s="18">
        <f t="shared" si="557"/>
        <v>0.81495079484691335</v>
      </c>
      <c r="P1959" s="37">
        <f t="shared" si="558"/>
        <v>33.333333333333329</v>
      </c>
      <c r="Q1959" s="37">
        <f t="shared" si="559"/>
        <v>3.0520370927140994</v>
      </c>
      <c r="R1959" s="37">
        <f t="shared" si="560"/>
        <v>205.20370927140993</v>
      </c>
    </row>
    <row r="1960" spans="1:18" x14ac:dyDescent="0.25">
      <c r="A1960" s="1" t="s">
        <v>1170</v>
      </c>
      <c r="B1960" s="1" t="s">
        <v>4200</v>
      </c>
      <c r="C1960" s="131">
        <v>2719</v>
      </c>
      <c r="D1960" s="43"/>
      <c r="E1960" s="43"/>
      <c r="F1960" s="6"/>
      <c r="G1960" s="44"/>
      <c r="H1960" s="44"/>
      <c r="I1960" s="14"/>
      <c r="J1960" s="49">
        <v>1</v>
      </c>
      <c r="K1960" s="49">
        <f>((J1960/($C1960/100000)))</f>
        <v>36.778227289444651</v>
      </c>
      <c r="L1960" s="50">
        <f>((J1960/$C1960)/(J$2144/$C$2144))</f>
        <v>0.11811175294767659</v>
      </c>
      <c r="M1960" s="45">
        <v>1</v>
      </c>
      <c r="N1960" s="45">
        <f t="shared" si="556"/>
        <v>36.778227289444651</v>
      </c>
      <c r="O1960" s="18">
        <f t="shared" si="557"/>
        <v>9.0783207337366098E-2</v>
      </c>
      <c r="P1960" s="37">
        <f t="shared" si="558"/>
        <v>0</v>
      </c>
      <c r="Q1960" s="37">
        <f t="shared" si="559"/>
        <v>0</v>
      </c>
      <c r="R1960" s="37">
        <f t="shared" si="560"/>
        <v>-100</v>
      </c>
    </row>
    <row r="1961" spans="1:18" x14ac:dyDescent="0.25">
      <c r="A1961" s="1" t="s">
        <v>1085</v>
      </c>
      <c r="B1961" s="1" t="s">
        <v>4201</v>
      </c>
      <c r="C1961" s="131">
        <v>2705</v>
      </c>
      <c r="D1961" s="43"/>
      <c r="E1961" s="43"/>
      <c r="F1961" s="6"/>
      <c r="G1961" s="44">
        <v>1</v>
      </c>
      <c r="H1961" s="44">
        <f>((G1961/($C1961/100000)))</f>
        <v>36.968576709796672</v>
      </c>
      <c r="I1961" s="14">
        <f>((G1961/$C1961)/(G$2144/$C$2144))</f>
        <v>0.74698378178690417</v>
      </c>
      <c r="J1961" s="49"/>
      <c r="K1961" s="49"/>
      <c r="L1961" s="50"/>
      <c r="M1961" s="45">
        <v>1</v>
      </c>
      <c r="N1961" s="45">
        <f t="shared" si="556"/>
        <v>36.968576709796672</v>
      </c>
      <c r="O1961" s="18">
        <f t="shared" si="557"/>
        <v>9.125306497238389E-2</v>
      </c>
      <c r="P1961" s="37">
        <f t="shared" si="558"/>
        <v>0</v>
      </c>
      <c r="Q1961" s="37">
        <f t="shared" si="559"/>
        <v>0</v>
      </c>
      <c r="R1961" s="37">
        <f t="shared" si="560"/>
        <v>-100</v>
      </c>
    </row>
    <row r="1962" spans="1:18" x14ac:dyDescent="0.25">
      <c r="A1962" s="1" t="s">
        <v>1059</v>
      </c>
      <c r="B1962" s="1" t="s">
        <v>4202</v>
      </c>
      <c r="C1962" s="131">
        <v>2688</v>
      </c>
      <c r="D1962" s="43">
        <v>1</v>
      </c>
      <c r="E1962" s="43">
        <f>((D1962/($C1962/100000)))</f>
        <v>37.202380952380949</v>
      </c>
      <c r="F1962" s="6">
        <f>((D1962/$C1962)/(D$2144/$C$2144))</f>
        <v>0.84080740437324142</v>
      </c>
      <c r="G1962" s="44"/>
      <c r="H1962" s="44"/>
      <c r="I1962" s="14"/>
      <c r="J1962" s="49">
        <v>4</v>
      </c>
      <c r="K1962" s="49">
        <f t="shared" ref="K1962:K1981" si="563">((J1962/($C1962/100000)))</f>
        <v>148.8095238095238</v>
      </c>
      <c r="L1962" s="50">
        <f t="shared" ref="L1962:L1981" si="564">((J1962/$C1962)/(J$2144/$C$2144))</f>
        <v>0.47789561944156639</v>
      </c>
      <c r="M1962" s="45">
        <v>5</v>
      </c>
      <c r="N1962" s="45">
        <f t="shared" si="556"/>
        <v>186.01190476190476</v>
      </c>
      <c r="O1962" s="18">
        <f t="shared" si="557"/>
        <v>0.45915093145516817</v>
      </c>
      <c r="P1962" s="37">
        <f t="shared" si="558"/>
        <v>20</v>
      </c>
      <c r="Q1962" s="37">
        <f t="shared" si="559"/>
        <v>1.8312222556284599</v>
      </c>
      <c r="R1962" s="37">
        <f t="shared" si="560"/>
        <v>83.122225562845983</v>
      </c>
    </row>
    <row r="1963" spans="1:18" x14ac:dyDescent="0.25">
      <c r="A1963" s="1" t="s">
        <v>1069</v>
      </c>
      <c r="B1963" s="1" t="s">
        <v>4203</v>
      </c>
      <c r="C1963" s="131">
        <v>2653</v>
      </c>
      <c r="D1963" s="43"/>
      <c r="E1963" s="43"/>
      <c r="F1963" s="6"/>
      <c r="G1963" s="44"/>
      <c r="H1963" s="44"/>
      <c r="I1963" s="14"/>
      <c r="J1963" s="49">
        <v>1</v>
      </c>
      <c r="K1963" s="49">
        <f t="shared" si="563"/>
        <v>37.693177534866187</v>
      </c>
      <c r="L1963" s="50">
        <f t="shared" si="564"/>
        <v>0.12105007774773187</v>
      </c>
      <c r="M1963" s="45">
        <v>1</v>
      </c>
      <c r="N1963" s="45">
        <f t="shared" si="556"/>
        <v>37.693177534866187</v>
      </c>
      <c r="O1963" s="18">
        <f t="shared" si="557"/>
        <v>9.3041666321258362E-2</v>
      </c>
      <c r="P1963" s="37">
        <f t="shared" si="558"/>
        <v>0</v>
      </c>
      <c r="Q1963" s="37">
        <f t="shared" si="559"/>
        <v>0</v>
      </c>
      <c r="R1963" s="37">
        <f t="shared" si="560"/>
        <v>-100</v>
      </c>
    </row>
    <row r="1964" spans="1:18" x14ac:dyDescent="0.25">
      <c r="A1964" s="1" t="s">
        <v>56</v>
      </c>
      <c r="B1964" s="1" t="s">
        <v>4204</v>
      </c>
      <c r="C1964" s="131">
        <v>2614</v>
      </c>
      <c r="D1964" s="43">
        <v>2</v>
      </c>
      <c r="E1964" s="43">
        <f>((D1964/($C1964/100000)))</f>
        <v>76.51109410864575</v>
      </c>
      <c r="F1964" s="6">
        <f>((D1964/$C1964)/(D$2144/$C$2144))</f>
        <v>1.7292198186344858</v>
      </c>
      <c r="G1964" s="44">
        <v>12</v>
      </c>
      <c r="H1964" s="44">
        <f>((G1964/($C1964/100000)))</f>
        <v>459.0665646518745</v>
      </c>
      <c r="I1964" s="14">
        <f>((G1964/$C1964)/(G$2144/$C$2144))</f>
        <v>9.2758582849284288</v>
      </c>
      <c r="J1964" s="49">
        <v>31</v>
      </c>
      <c r="K1964" s="49">
        <f t="shared" si="563"/>
        <v>1185.9219586840093</v>
      </c>
      <c r="L1964" s="50">
        <f t="shared" si="564"/>
        <v>3.8085392288472502</v>
      </c>
      <c r="M1964" s="45">
        <v>45</v>
      </c>
      <c r="N1964" s="45">
        <f t="shared" si="556"/>
        <v>1721.4996174445293</v>
      </c>
      <c r="O1964" s="18">
        <f t="shared" si="557"/>
        <v>4.2493417497182211</v>
      </c>
      <c r="P1964" s="37">
        <f t="shared" si="558"/>
        <v>4.4444444444444446</v>
      </c>
      <c r="Q1964" s="37">
        <f t="shared" si="559"/>
        <v>0.40693827902854668</v>
      </c>
      <c r="R1964" s="37">
        <f t="shared" si="560"/>
        <v>-59.306172097145328</v>
      </c>
    </row>
    <row r="1965" spans="1:18" x14ac:dyDescent="0.25">
      <c r="A1965" s="1" t="s">
        <v>1036</v>
      </c>
      <c r="B1965" s="1" t="s">
        <v>4205</v>
      </c>
      <c r="C1965" s="131">
        <v>2610</v>
      </c>
      <c r="D1965" s="43">
        <v>1</v>
      </c>
      <c r="E1965" s="43">
        <f>((D1965/($C1965/100000)))</f>
        <v>38.314176245210724</v>
      </c>
      <c r="F1965" s="6">
        <f>((D1965/$C1965)/(D$2144/$C$2144))</f>
        <v>0.86593498197520047</v>
      </c>
      <c r="G1965" s="44"/>
      <c r="H1965" s="44"/>
      <c r="I1965" s="14"/>
      <c r="J1965" s="49">
        <v>13</v>
      </c>
      <c r="K1965" s="49">
        <f t="shared" si="563"/>
        <v>498.08429118773944</v>
      </c>
      <c r="L1965" s="50">
        <f t="shared" si="564"/>
        <v>1.5995770618549903</v>
      </c>
      <c r="M1965" s="45">
        <v>14</v>
      </c>
      <c r="N1965" s="45">
        <f t="shared" si="556"/>
        <v>536.39846743295016</v>
      </c>
      <c r="O1965" s="18">
        <f t="shared" si="557"/>
        <v>1.3240435136031332</v>
      </c>
      <c r="P1965" s="37">
        <f t="shared" si="558"/>
        <v>7.1428571428571423</v>
      </c>
      <c r="Q1965" s="37">
        <f t="shared" si="559"/>
        <v>0.65400794843873566</v>
      </c>
      <c r="R1965" s="37">
        <f t="shared" si="560"/>
        <v>-34.59920515612643</v>
      </c>
    </row>
    <row r="1966" spans="1:18" x14ac:dyDescent="0.25">
      <c r="A1966" s="1" t="s">
        <v>2101</v>
      </c>
      <c r="B1966" s="1" t="s">
        <v>4206</v>
      </c>
      <c r="C1966" s="131">
        <v>2605</v>
      </c>
      <c r="D1966" s="43"/>
      <c r="E1966" s="43"/>
      <c r="F1966" s="6"/>
      <c r="G1966" s="44"/>
      <c r="H1966" s="44"/>
      <c r="I1966" s="14"/>
      <c r="J1966" s="49">
        <v>1</v>
      </c>
      <c r="K1966" s="49">
        <f t="shared" si="563"/>
        <v>38.387715930902111</v>
      </c>
      <c r="L1966" s="50">
        <f t="shared" si="564"/>
        <v>0.12328055902676878</v>
      </c>
      <c r="M1966" s="45">
        <v>1</v>
      </c>
      <c r="N1966" s="45">
        <f t="shared" si="556"/>
        <v>38.387715930902111</v>
      </c>
      <c r="O1966" s="18">
        <f t="shared" si="557"/>
        <v>9.4756061708367922E-2</v>
      </c>
      <c r="P1966" s="37">
        <f t="shared" si="558"/>
        <v>0</v>
      </c>
      <c r="Q1966" s="37">
        <f t="shared" si="559"/>
        <v>0</v>
      </c>
      <c r="R1966" s="37">
        <f t="shared" si="560"/>
        <v>-100</v>
      </c>
    </row>
    <row r="1967" spans="1:18" x14ac:dyDescent="0.25">
      <c r="A1967" s="1" t="s">
        <v>914</v>
      </c>
      <c r="B1967" s="1" t="s">
        <v>4207</v>
      </c>
      <c r="C1967" s="131">
        <v>2599</v>
      </c>
      <c r="D1967" s="43">
        <v>1</v>
      </c>
      <c r="E1967" s="43">
        <f>((D1967/($C1967/100000)))</f>
        <v>38.47633705271258</v>
      </c>
      <c r="F1967" s="6">
        <f>((D1967/$C1967)/(D$2144/$C$2144))</f>
        <v>0.8695999626607438</v>
      </c>
      <c r="G1967" s="44">
        <v>2</v>
      </c>
      <c r="H1967" s="44">
        <f>((G1967/($C1967/100000)))</f>
        <v>76.95267410542516</v>
      </c>
      <c r="I1967" s="14">
        <f>((G1967/$C1967)/(G$2144/$C$2144))</f>
        <v>1.5548989070670074</v>
      </c>
      <c r="J1967" s="49">
        <v>3</v>
      </c>
      <c r="K1967" s="49">
        <f t="shared" si="563"/>
        <v>115.42901115813775</v>
      </c>
      <c r="L1967" s="50">
        <f t="shared" si="564"/>
        <v>0.37069548626171528</v>
      </c>
      <c r="M1967" s="45">
        <v>6</v>
      </c>
      <c r="N1967" s="45">
        <f t="shared" si="556"/>
        <v>230.85802231627551</v>
      </c>
      <c r="O1967" s="18">
        <f t="shared" si="557"/>
        <v>0.56984888207071593</v>
      </c>
      <c r="P1967" s="37">
        <f t="shared" si="558"/>
        <v>16.666666666666664</v>
      </c>
      <c r="Q1967" s="37">
        <f t="shared" si="559"/>
        <v>1.5260185463570497</v>
      </c>
      <c r="R1967" s="37">
        <f t="shared" si="560"/>
        <v>52.601854635704967</v>
      </c>
    </row>
    <row r="1968" spans="1:18" x14ac:dyDescent="0.25">
      <c r="A1968" s="1" t="s">
        <v>2103</v>
      </c>
      <c r="B1968" s="1" t="s">
        <v>4208</v>
      </c>
      <c r="C1968" s="131">
        <v>2542</v>
      </c>
      <c r="D1968" s="43"/>
      <c r="E1968" s="43"/>
      <c r="F1968" s="6"/>
      <c r="G1968" s="44">
        <v>2</v>
      </c>
      <c r="H1968" s="44">
        <f>((G1968/($C1968/100000)))</f>
        <v>78.678206136900073</v>
      </c>
      <c r="I1968" s="14">
        <f>((G1968/$C1968)/(G$2144/$C$2144))</f>
        <v>1.589764854235701</v>
      </c>
      <c r="J1968" s="49">
        <v>1</v>
      </c>
      <c r="K1968" s="49">
        <f t="shared" si="563"/>
        <v>39.339103068450036</v>
      </c>
      <c r="L1968" s="50">
        <f t="shared" si="564"/>
        <v>0.12633589939603959</v>
      </c>
      <c r="M1968" s="45">
        <v>3</v>
      </c>
      <c r="N1968" s="45">
        <f t="shared" si="556"/>
        <v>118.01730920535012</v>
      </c>
      <c r="O1968" s="18">
        <f t="shared" si="557"/>
        <v>0.29131338404834589</v>
      </c>
      <c r="P1968" s="37">
        <f t="shared" si="558"/>
        <v>0</v>
      </c>
      <c r="Q1968" s="37">
        <f t="shared" si="559"/>
        <v>0</v>
      </c>
      <c r="R1968" s="37">
        <f t="shared" si="560"/>
        <v>-100</v>
      </c>
    </row>
    <row r="1969" spans="1:18" x14ac:dyDescent="0.25">
      <c r="A1969" s="1" t="s">
        <v>1039</v>
      </c>
      <c r="B1969" s="1" t="s">
        <v>4209</v>
      </c>
      <c r="C1969" s="131">
        <v>2541</v>
      </c>
      <c r="D1969" s="43"/>
      <c r="E1969" s="43"/>
      <c r="F1969" s="6"/>
      <c r="G1969" s="44"/>
      <c r="H1969" s="44"/>
      <c r="I1969" s="14"/>
      <c r="J1969" s="49">
        <v>1</v>
      </c>
      <c r="K1969" s="49">
        <f t="shared" si="563"/>
        <v>39.354584809130266</v>
      </c>
      <c r="L1969" s="50">
        <f t="shared" si="564"/>
        <v>0.12638561836471177</v>
      </c>
      <c r="M1969" s="45">
        <v>1</v>
      </c>
      <c r="N1969" s="45">
        <f t="shared" si="556"/>
        <v>39.354584809130266</v>
      </c>
      <c r="O1969" s="18">
        <f t="shared" si="557"/>
        <v>9.714267640704384E-2</v>
      </c>
      <c r="P1969" s="37">
        <f t="shared" si="558"/>
        <v>0</v>
      </c>
      <c r="Q1969" s="37">
        <f t="shared" si="559"/>
        <v>0</v>
      </c>
      <c r="R1969" s="37">
        <f t="shared" si="560"/>
        <v>-100</v>
      </c>
    </row>
    <row r="1970" spans="1:18" x14ac:dyDescent="0.25">
      <c r="A1970" s="1" t="s">
        <v>2113</v>
      </c>
      <c r="B1970" s="1" t="s">
        <v>4210</v>
      </c>
      <c r="C1970" s="131">
        <v>2528</v>
      </c>
      <c r="D1970" s="43"/>
      <c r="E1970" s="43"/>
      <c r="F1970" s="6"/>
      <c r="G1970" s="44">
        <v>3</v>
      </c>
      <c r="H1970" s="44">
        <f>((G1970/($C1970/100000)))</f>
        <v>118.67088607594937</v>
      </c>
      <c r="I1970" s="14">
        <f>((G1970/$C1970)/(G$2144/$C$2144))</f>
        <v>2.3978533976268701</v>
      </c>
      <c r="J1970" s="49">
        <v>5</v>
      </c>
      <c r="K1970" s="49">
        <f t="shared" si="563"/>
        <v>197.78481012658227</v>
      </c>
      <c r="L1970" s="50">
        <f t="shared" si="564"/>
        <v>0.63517772204258838</v>
      </c>
      <c r="M1970" s="45">
        <v>8</v>
      </c>
      <c r="N1970" s="45">
        <f t="shared" si="556"/>
        <v>316.45569620253161</v>
      </c>
      <c r="O1970" s="18">
        <f t="shared" si="557"/>
        <v>0.78113778718448867</v>
      </c>
      <c r="P1970" s="37">
        <f t="shared" si="558"/>
        <v>0</v>
      </c>
      <c r="Q1970" s="37">
        <f t="shared" si="559"/>
        <v>0</v>
      </c>
      <c r="R1970" s="37">
        <f t="shared" si="560"/>
        <v>-100</v>
      </c>
    </row>
    <row r="1971" spans="1:18" x14ac:dyDescent="0.25">
      <c r="A1971" s="1" t="s">
        <v>1368</v>
      </c>
      <c r="B1971" s="1" t="s">
        <v>4211</v>
      </c>
      <c r="C1971" s="131">
        <v>2501</v>
      </c>
      <c r="D1971" s="43"/>
      <c r="E1971" s="43"/>
      <c r="F1971" s="6"/>
      <c r="G1971" s="44"/>
      <c r="H1971" s="44"/>
      <c r="I1971" s="14"/>
      <c r="J1971" s="49">
        <v>2</v>
      </c>
      <c r="K1971" s="49">
        <f t="shared" si="563"/>
        <v>79.968012794882043</v>
      </c>
      <c r="L1971" s="50">
        <f t="shared" si="564"/>
        <v>0.25681395942801494</v>
      </c>
      <c r="M1971" s="45">
        <v>2</v>
      </c>
      <c r="N1971" s="45">
        <f t="shared" si="556"/>
        <v>79.968012794882043</v>
      </c>
      <c r="O1971" s="18">
        <f t="shared" si="557"/>
        <v>0.19739267553002673</v>
      </c>
      <c r="P1971" s="37">
        <f t="shared" si="558"/>
        <v>0</v>
      </c>
      <c r="Q1971" s="37">
        <f t="shared" si="559"/>
        <v>0</v>
      </c>
      <c r="R1971" s="37">
        <f t="shared" si="560"/>
        <v>-100</v>
      </c>
    </row>
    <row r="1972" spans="1:18" x14ac:dyDescent="0.25">
      <c r="A1972" s="1" t="s">
        <v>1083</v>
      </c>
      <c r="B1972" s="1" t="s">
        <v>4212</v>
      </c>
      <c r="C1972" s="131">
        <v>2497</v>
      </c>
      <c r="D1972" s="43">
        <v>1</v>
      </c>
      <c r="E1972" s="43">
        <f>((D1972/($C1972/100000)))</f>
        <v>40.048057669203047</v>
      </c>
      <c r="F1972" s="6">
        <f>((D1972/$C1972)/(D$2144/$C$2144))</f>
        <v>0.90512226790359351</v>
      </c>
      <c r="G1972" s="44"/>
      <c r="H1972" s="44"/>
      <c r="I1972" s="14"/>
      <c r="J1972" s="49">
        <v>3</v>
      </c>
      <c r="K1972" s="49">
        <f t="shared" si="563"/>
        <v>120.14417300760914</v>
      </c>
      <c r="L1972" s="50">
        <f t="shared" si="564"/>
        <v>0.38583803315746812</v>
      </c>
      <c r="M1972" s="45">
        <v>4</v>
      </c>
      <c r="N1972" s="45">
        <f t="shared" si="556"/>
        <v>160.19223067681219</v>
      </c>
      <c r="O1972" s="18">
        <f t="shared" si="557"/>
        <v>0.39541776652030186</v>
      </c>
      <c r="P1972" s="37">
        <f t="shared" si="558"/>
        <v>25</v>
      </c>
      <c r="Q1972" s="37">
        <f t="shared" si="559"/>
        <v>2.2890278195355749</v>
      </c>
      <c r="R1972" s="37">
        <f t="shared" si="560"/>
        <v>128.90278195355748</v>
      </c>
    </row>
    <row r="1973" spans="1:18" x14ac:dyDescent="0.25">
      <c r="A1973" s="1" t="s">
        <v>970</v>
      </c>
      <c r="B1973" s="1" t="s">
        <v>4213</v>
      </c>
      <c r="C1973" s="131">
        <v>2496</v>
      </c>
      <c r="D1973" s="43"/>
      <c r="E1973" s="43"/>
      <c r="F1973" s="6"/>
      <c r="G1973" s="44"/>
      <c r="H1973" s="44"/>
      <c r="I1973" s="14"/>
      <c r="J1973" s="49">
        <v>1</v>
      </c>
      <c r="K1973" s="49">
        <f t="shared" si="563"/>
        <v>40.064102564102562</v>
      </c>
      <c r="L1973" s="50">
        <f t="shared" si="564"/>
        <v>0.12866420523426789</v>
      </c>
      <c r="M1973" s="45">
        <v>1</v>
      </c>
      <c r="N1973" s="45">
        <f t="shared" si="556"/>
        <v>40.064102564102562</v>
      </c>
      <c r="O1973" s="18">
        <f t="shared" si="557"/>
        <v>9.8894046774959304E-2</v>
      </c>
      <c r="P1973" s="37">
        <f t="shared" si="558"/>
        <v>0</v>
      </c>
      <c r="Q1973" s="37">
        <f t="shared" si="559"/>
        <v>0</v>
      </c>
      <c r="R1973" s="37">
        <f t="shared" si="560"/>
        <v>-100</v>
      </c>
    </row>
    <row r="1974" spans="1:18" x14ac:dyDescent="0.25">
      <c r="A1974" s="1" t="s">
        <v>1105</v>
      </c>
      <c r="B1974" s="1" t="s">
        <v>4214</v>
      </c>
      <c r="C1974" s="131">
        <v>2485</v>
      </c>
      <c r="D1974" s="43"/>
      <c r="E1974" s="43"/>
      <c r="F1974" s="6"/>
      <c r="G1974" s="44"/>
      <c r="H1974" s="44"/>
      <c r="I1974" s="14"/>
      <c r="J1974" s="49">
        <v>1</v>
      </c>
      <c r="K1974" s="49">
        <f t="shared" si="563"/>
        <v>40.241448692152915</v>
      </c>
      <c r="L1974" s="50">
        <f t="shared" si="564"/>
        <v>0.12923374497574755</v>
      </c>
      <c r="M1974" s="45">
        <v>1</v>
      </c>
      <c r="N1974" s="45">
        <f t="shared" si="556"/>
        <v>40.241448692152915</v>
      </c>
      <c r="O1974" s="18">
        <f t="shared" si="557"/>
        <v>9.9331807142977235E-2</v>
      </c>
      <c r="P1974" s="37">
        <f t="shared" si="558"/>
        <v>0</v>
      </c>
      <c r="Q1974" s="37">
        <f t="shared" si="559"/>
        <v>0</v>
      </c>
      <c r="R1974" s="37">
        <f t="shared" si="560"/>
        <v>-100</v>
      </c>
    </row>
    <row r="1975" spans="1:18" x14ac:dyDescent="0.25">
      <c r="A1975" s="1" t="s">
        <v>1128</v>
      </c>
      <c r="B1975" s="1" t="s">
        <v>4215</v>
      </c>
      <c r="C1975" s="131">
        <v>2477</v>
      </c>
      <c r="D1975" s="43"/>
      <c r="E1975" s="43"/>
      <c r="F1975" s="6"/>
      <c r="G1975" s="44"/>
      <c r="H1975" s="44"/>
      <c r="I1975" s="14"/>
      <c r="J1975" s="49">
        <v>1</v>
      </c>
      <c r="K1975" s="49">
        <f t="shared" si="563"/>
        <v>40.371417036737988</v>
      </c>
      <c r="L1975" s="50">
        <f t="shared" si="564"/>
        <v>0.12965113292883837</v>
      </c>
      <c r="M1975" s="45">
        <v>1</v>
      </c>
      <c r="N1975" s="45">
        <f t="shared" si="556"/>
        <v>40.371417036737988</v>
      </c>
      <c r="O1975" s="18">
        <f t="shared" si="557"/>
        <v>9.9652620407871789E-2</v>
      </c>
      <c r="P1975" s="37">
        <f t="shared" si="558"/>
        <v>0</v>
      </c>
      <c r="Q1975" s="37">
        <f t="shared" si="559"/>
        <v>0</v>
      </c>
      <c r="R1975" s="37">
        <f t="shared" si="560"/>
        <v>-100</v>
      </c>
    </row>
    <row r="1976" spans="1:18" x14ac:dyDescent="0.25">
      <c r="A1976" s="1" t="s">
        <v>1312</v>
      </c>
      <c r="B1976" s="1" t="s">
        <v>2872</v>
      </c>
      <c r="C1976" s="131">
        <v>2449</v>
      </c>
      <c r="D1976" s="43">
        <v>2</v>
      </c>
      <c r="E1976" s="43">
        <f>((D1976/($C1976/100000)))</f>
        <v>81.665986116782349</v>
      </c>
      <c r="F1976" s="6">
        <f>((D1976/$C1976)/(D$2144/$C$2144))</f>
        <v>1.8457250330381978</v>
      </c>
      <c r="G1976" s="44">
        <v>1</v>
      </c>
      <c r="H1976" s="44">
        <f>((G1976/($C1976/100000)))</f>
        <v>40.832993058391175</v>
      </c>
      <c r="I1976" s="14">
        <f>((G1976/$C1976)/(G$2144/$C$2144))</f>
        <v>0.82506783574257903</v>
      </c>
      <c r="J1976" s="49">
        <v>2</v>
      </c>
      <c r="K1976" s="49">
        <f t="shared" si="563"/>
        <v>81.665986116782349</v>
      </c>
      <c r="L1976" s="50">
        <f t="shared" si="564"/>
        <v>0.2622669303917784</v>
      </c>
      <c r="M1976" s="45">
        <v>5</v>
      </c>
      <c r="N1976" s="45">
        <f t="shared" si="556"/>
        <v>204.16496529195589</v>
      </c>
      <c r="O1976" s="18">
        <f t="shared" si="557"/>
        <v>0.50395986269967019</v>
      </c>
      <c r="P1976" s="37">
        <f t="shared" si="558"/>
        <v>40</v>
      </c>
      <c r="Q1976" s="37">
        <f t="shared" si="559"/>
        <v>3.6624445112569197</v>
      </c>
      <c r="R1976" s="37">
        <f t="shared" si="560"/>
        <v>266.24445112569197</v>
      </c>
    </row>
    <row r="1977" spans="1:18" x14ac:dyDescent="0.25">
      <c r="A1977" s="1" t="s">
        <v>2075</v>
      </c>
      <c r="B1977" s="1" t="s">
        <v>4216</v>
      </c>
      <c r="C1977" s="131">
        <v>2426</v>
      </c>
      <c r="D1977" s="43"/>
      <c r="E1977" s="43"/>
      <c r="F1977" s="6"/>
      <c r="G1977" s="44"/>
      <c r="H1977" s="44"/>
      <c r="I1977" s="14"/>
      <c r="J1977" s="49">
        <v>7</v>
      </c>
      <c r="K1977" s="49">
        <f t="shared" si="563"/>
        <v>288.54080791426213</v>
      </c>
      <c r="L1977" s="50">
        <f t="shared" si="564"/>
        <v>0.92663684824943471</v>
      </c>
      <c r="M1977" s="45">
        <v>7</v>
      </c>
      <c r="N1977" s="45">
        <f t="shared" si="556"/>
        <v>288.54080791426213</v>
      </c>
      <c r="O1977" s="18">
        <f t="shared" si="557"/>
        <v>0.71223280513276543</v>
      </c>
      <c r="P1977" s="37">
        <f t="shared" si="558"/>
        <v>0</v>
      </c>
      <c r="Q1977" s="37">
        <f t="shared" si="559"/>
        <v>0</v>
      </c>
      <c r="R1977" s="37">
        <f t="shared" si="560"/>
        <v>-100</v>
      </c>
    </row>
    <row r="1978" spans="1:18" x14ac:dyDescent="0.25">
      <c r="A1978" s="1" t="s">
        <v>986</v>
      </c>
      <c r="B1978" s="1" t="s">
        <v>4217</v>
      </c>
      <c r="C1978" s="131">
        <v>2418</v>
      </c>
      <c r="D1978" s="43"/>
      <c r="E1978" s="43"/>
      <c r="F1978" s="6"/>
      <c r="G1978" s="44"/>
      <c r="H1978" s="44"/>
      <c r="I1978" s="14"/>
      <c r="J1978" s="49">
        <v>2</v>
      </c>
      <c r="K1978" s="49">
        <f t="shared" si="563"/>
        <v>82.712985938792386</v>
      </c>
      <c r="L1978" s="50">
        <f t="shared" si="564"/>
        <v>0.26562932693526276</v>
      </c>
      <c r="M1978" s="45">
        <v>2</v>
      </c>
      <c r="N1978" s="45">
        <f t="shared" si="556"/>
        <v>82.712985938792386</v>
      </c>
      <c r="O1978" s="18">
        <f t="shared" si="557"/>
        <v>0.20416835463217406</v>
      </c>
      <c r="P1978" s="37">
        <f t="shared" si="558"/>
        <v>0</v>
      </c>
      <c r="Q1978" s="37">
        <f t="shared" si="559"/>
        <v>0</v>
      </c>
      <c r="R1978" s="37">
        <f t="shared" si="560"/>
        <v>-100</v>
      </c>
    </row>
    <row r="1979" spans="1:18" x14ac:dyDescent="0.25">
      <c r="A1979" s="1" t="s">
        <v>1332</v>
      </c>
      <c r="B1979" s="1" t="s">
        <v>4218</v>
      </c>
      <c r="C1979" s="131">
        <v>2408</v>
      </c>
      <c r="D1979" s="43"/>
      <c r="E1979" s="43"/>
      <c r="F1979" s="6"/>
      <c r="G1979" s="44">
        <v>1</v>
      </c>
      <c r="H1979" s="44">
        <f>((G1979/($C1979/100000)))</f>
        <v>41.528239202657808</v>
      </c>
      <c r="I1979" s="14">
        <f>((G1979/$C1979)/(G$2144/$C$2144))</f>
        <v>0.83911591766344518</v>
      </c>
      <c r="J1979" s="49">
        <v>4</v>
      </c>
      <c r="K1979" s="49">
        <f t="shared" si="563"/>
        <v>166.11295681063123</v>
      </c>
      <c r="L1979" s="50">
        <f t="shared" si="564"/>
        <v>0.53346487751616722</v>
      </c>
      <c r="M1979" s="45">
        <v>5</v>
      </c>
      <c r="N1979" s="45">
        <f t="shared" si="556"/>
        <v>207.64119601328903</v>
      </c>
      <c r="O1979" s="18">
        <f t="shared" si="557"/>
        <v>0.5125405746476297</v>
      </c>
      <c r="P1979" s="37">
        <f t="shared" si="558"/>
        <v>0</v>
      </c>
      <c r="Q1979" s="37">
        <f t="shared" si="559"/>
        <v>0</v>
      </c>
      <c r="R1979" s="37">
        <f t="shared" si="560"/>
        <v>-100</v>
      </c>
    </row>
    <row r="1980" spans="1:18" x14ac:dyDescent="0.25">
      <c r="A1980" s="1" t="s">
        <v>1813</v>
      </c>
      <c r="B1980" s="1" t="s">
        <v>4219</v>
      </c>
      <c r="C1980" s="131">
        <v>2373</v>
      </c>
      <c r="D1980" s="43"/>
      <c r="E1980" s="43"/>
      <c r="F1980" s="6"/>
      <c r="G1980" s="44"/>
      <c r="H1980" s="44"/>
      <c r="I1980" s="14"/>
      <c r="J1980" s="49">
        <v>3</v>
      </c>
      <c r="K1980" s="49">
        <f t="shared" si="563"/>
        <v>126.42225031605562</v>
      </c>
      <c r="L1980" s="50">
        <f t="shared" si="564"/>
        <v>0.40599981828664056</v>
      </c>
      <c r="M1980" s="45">
        <v>3</v>
      </c>
      <c r="N1980" s="45">
        <f t="shared" si="556"/>
        <v>126.42225031605562</v>
      </c>
      <c r="O1980" s="18">
        <f t="shared" si="557"/>
        <v>0.31206010208634444</v>
      </c>
      <c r="P1980" s="37">
        <f t="shared" si="558"/>
        <v>0</v>
      </c>
      <c r="Q1980" s="37">
        <f t="shared" si="559"/>
        <v>0</v>
      </c>
      <c r="R1980" s="37">
        <f t="shared" si="560"/>
        <v>-100</v>
      </c>
    </row>
    <row r="1981" spans="1:18" x14ac:dyDescent="0.25">
      <c r="A1981" s="1" t="s">
        <v>2055</v>
      </c>
      <c r="B1981" s="1" t="s">
        <v>4220</v>
      </c>
      <c r="C1981" s="131">
        <v>2372</v>
      </c>
      <c r="D1981" s="43">
        <v>1</v>
      </c>
      <c r="E1981" s="43">
        <f>((D1981/($C1981/100000)))</f>
        <v>42.158516020236085</v>
      </c>
      <c r="F1981" s="6">
        <f>((D1981/$C1981)/(D$2144/$C$2144))</f>
        <v>0.95282053244320108</v>
      </c>
      <c r="G1981" s="44"/>
      <c r="H1981" s="44"/>
      <c r="I1981" s="14"/>
      <c r="J1981" s="49">
        <v>2</v>
      </c>
      <c r="K1981" s="49">
        <f t="shared" si="563"/>
        <v>84.317032040472171</v>
      </c>
      <c r="L1981" s="50">
        <f t="shared" si="564"/>
        <v>0.27078065452338335</v>
      </c>
      <c r="M1981" s="45">
        <v>3</v>
      </c>
      <c r="N1981" s="45">
        <f t="shared" si="556"/>
        <v>126.47554806070825</v>
      </c>
      <c r="O1981" s="18">
        <f t="shared" si="557"/>
        <v>0.31219166199447523</v>
      </c>
      <c r="P1981" s="37">
        <f t="shared" si="558"/>
        <v>33.333333333333329</v>
      </c>
      <c r="Q1981" s="37">
        <f t="shared" si="559"/>
        <v>3.0520370927140994</v>
      </c>
      <c r="R1981" s="37">
        <f t="shared" si="560"/>
        <v>205.20370927140993</v>
      </c>
    </row>
    <row r="1982" spans="1:18" x14ac:dyDescent="0.25">
      <c r="A1982" s="1" t="s">
        <v>199</v>
      </c>
      <c r="B1982" s="1" t="s">
        <v>4221</v>
      </c>
      <c r="C1982" s="131">
        <v>2364</v>
      </c>
      <c r="D1982" s="43">
        <v>3</v>
      </c>
      <c r="E1982" s="43">
        <f>((D1982/($C1982/100000)))</f>
        <v>126.90355329949237</v>
      </c>
      <c r="F1982" s="6">
        <f>((D1982/$C1982)/(D$2144/$C$2144))</f>
        <v>2.8681349022275038</v>
      </c>
      <c r="G1982" s="44"/>
      <c r="H1982" s="44"/>
      <c r="I1982" s="14"/>
      <c r="J1982" s="49"/>
      <c r="K1982" s="49"/>
      <c r="L1982" s="50"/>
      <c r="M1982" s="45">
        <v>3</v>
      </c>
      <c r="N1982" s="45">
        <f t="shared" si="556"/>
        <v>126.90355329949237</v>
      </c>
      <c r="O1982" s="18">
        <f t="shared" si="557"/>
        <v>0.31324814816027718</v>
      </c>
      <c r="P1982" s="37">
        <f t="shared" si="558"/>
        <v>100</v>
      </c>
      <c r="Q1982" s="37">
        <f t="shared" si="559"/>
        <v>9.1561112781422995</v>
      </c>
      <c r="R1982" s="37">
        <f t="shared" si="560"/>
        <v>815.61112781422992</v>
      </c>
    </row>
    <row r="1983" spans="1:18" x14ac:dyDescent="0.25">
      <c r="A1983" s="1" t="s">
        <v>1953</v>
      </c>
      <c r="B1983" s="1" t="s">
        <v>4222</v>
      </c>
      <c r="C1983" s="131">
        <v>2358</v>
      </c>
      <c r="D1983" s="43"/>
      <c r="E1983" s="43"/>
      <c r="F1983" s="6"/>
      <c r="G1983" s="44"/>
      <c r="H1983" s="44"/>
      <c r="I1983" s="14"/>
      <c r="J1983" s="49">
        <v>7</v>
      </c>
      <c r="K1983" s="49">
        <f t="shared" ref="K1983:K2003" si="565">((J1983/($C1983/100000)))</f>
        <v>296.86174724342663</v>
      </c>
      <c r="L1983" s="50">
        <f t="shared" ref="L1983:L2003" si="566">((J1983/$C1983)/(J$2144/$C$2144))</f>
        <v>0.95335920010734887</v>
      </c>
      <c r="M1983" s="45">
        <v>7</v>
      </c>
      <c r="N1983" s="45">
        <f t="shared" si="556"/>
        <v>296.86174724342663</v>
      </c>
      <c r="O1983" s="18">
        <f t="shared" si="557"/>
        <v>0.73277217355898605</v>
      </c>
      <c r="P1983" s="37">
        <f t="shared" si="558"/>
        <v>0</v>
      </c>
      <c r="Q1983" s="37">
        <f t="shared" si="559"/>
        <v>0</v>
      </c>
      <c r="R1983" s="37">
        <f t="shared" si="560"/>
        <v>-100</v>
      </c>
    </row>
    <row r="1984" spans="1:18" x14ac:dyDescent="0.25">
      <c r="A1984" s="1" t="s">
        <v>1977</v>
      </c>
      <c r="B1984" s="1" t="s">
        <v>4223</v>
      </c>
      <c r="C1984" s="131">
        <v>2349</v>
      </c>
      <c r="D1984" s="43">
        <v>1</v>
      </c>
      <c r="E1984" s="43">
        <f>((D1984/($C1984/100000)))</f>
        <v>42.571306939123033</v>
      </c>
      <c r="F1984" s="6">
        <f>((D1984/$C1984)/(D$2144/$C$2144))</f>
        <v>0.96214997997244489</v>
      </c>
      <c r="G1984" s="44">
        <v>1</v>
      </c>
      <c r="H1984" s="44">
        <f>((G1984/($C1984/100000)))</f>
        <v>42.571306939123033</v>
      </c>
      <c r="I1984" s="14">
        <f>((G1984/$C1984)/(G$2144/$C$2144))</f>
        <v>0.86019205182357428</v>
      </c>
      <c r="J1984" s="49">
        <v>19</v>
      </c>
      <c r="K1984" s="49">
        <f t="shared" si="565"/>
        <v>808.85483184333759</v>
      </c>
      <c r="L1984" s="50">
        <f t="shared" si="566"/>
        <v>2.5976037756619501</v>
      </c>
      <c r="M1984" s="45">
        <v>21</v>
      </c>
      <c r="N1984" s="45">
        <f t="shared" si="556"/>
        <v>893.99744572158363</v>
      </c>
      <c r="O1984" s="18">
        <f t="shared" si="557"/>
        <v>2.2067391893385553</v>
      </c>
      <c r="P1984" s="37">
        <f t="shared" si="558"/>
        <v>4.7619047619047619</v>
      </c>
      <c r="Q1984" s="37">
        <f t="shared" si="559"/>
        <v>0.43600529895915713</v>
      </c>
      <c r="R1984" s="37">
        <f t="shared" si="560"/>
        <v>-56.39947010408428</v>
      </c>
    </row>
    <row r="1985" spans="1:18" x14ac:dyDescent="0.25">
      <c r="A1985" s="1" t="s">
        <v>1256</v>
      </c>
      <c r="B1985" s="1" t="s">
        <v>4224</v>
      </c>
      <c r="C1985" s="131">
        <v>2329</v>
      </c>
      <c r="D1985" s="43"/>
      <c r="E1985" s="43"/>
      <c r="F1985" s="6"/>
      <c r="G1985" s="44"/>
      <c r="H1985" s="44"/>
      <c r="I1985" s="14"/>
      <c r="J1985" s="49">
        <v>2</v>
      </c>
      <c r="K1985" s="49">
        <f t="shared" si="565"/>
        <v>85.873765564620001</v>
      </c>
      <c r="L1985" s="50">
        <f t="shared" si="566"/>
        <v>0.27578003972926807</v>
      </c>
      <c r="M1985" s="45">
        <v>2</v>
      </c>
      <c r="N1985" s="45">
        <f t="shared" si="556"/>
        <v>85.873765564620001</v>
      </c>
      <c r="O1985" s="18">
        <f t="shared" si="557"/>
        <v>0.21197040854469595</v>
      </c>
      <c r="P1985" s="37">
        <f t="shared" si="558"/>
        <v>0</v>
      </c>
      <c r="Q1985" s="37">
        <f t="shared" si="559"/>
        <v>0</v>
      </c>
      <c r="R1985" s="37">
        <f t="shared" si="560"/>
        <v>-100</v>
      </c>
    </row>
    <row r="1986" spans="1:18" x14ac:dyDescent="0.25">
      <c r="A1986" s="1" t="s">
        <v>527</v>
      </c>
      <c r="B1986" s="1" t="s">
        <v>2478</v>
      </c>
      <c r="C1986" s="131">
        <v>2302</v>
      </c>
      <c r="D1986" s="43">
        <v>1</v>
      </c>
      <c r="E1986" s="43">
        <f>((D1986/($C1986/100000)))</f>
        <v>43.440486533449175</v>
      </c>
      <c r="F1986" s="6">
        <f>((D1986/$C1986)/(D$2144/$C$2144))</f>
        <v>0.98179422369907599</v>
      </c>
      <c r="G1986" s="44">
        <v>1</v>
      </c>
      <c r="H1986" s="44">
        <f>((G1986/($C1986/100000)))</f>
        <v>43.440486533449175</v>
      </c>
      <c r="I1986" s="14">
        <f>((G1986/$C1986)/(G$2144/$C$2144))</f>
        <v>0.87775461760798257</v>
      </c>
      <c r="J1986" s="49">
        <v>12</v>
      </c>
      <c r="K1986" s="49">
        <f t="shared" si="565"/>
        <v>521.28583840139015</v>
      </c>
      <c r="L1986" s="50">
        <f t="shared" si="566"/>
        <v>1.6740878693209349</v>
      </c>
      <c r="M1986" s="45">
        <v>14</v>
      </c>
      <c r="N1986" s="45">
        <f t="shared" si="556"/>
        <v>608.16681146828853</v>
      </c>
      <c r="O1986" s="18">
        <f t="shared" si="557"/>
        <v>1.5011961644240566</v>
      </c>
      <c r="P1986" s="37">
        <f t="shared" si="558"/>
        <v>7.1428571428571423</v>
      </c>
      <c r="Q1986" s="37">
        <f t="shared" si="559"/>
        <v>0.65400794843873566</v>
      </c>
      <c r="R1986" s="37">
        <f t="shared" si="560"/>
        <v>-34.59920515612643</v>
      </c>
    </row>
    <row r="1987" spans="1:18" x14ac:dyDescent="0.25">
      <c r="A1987" s="1" t="s">
        <v>1056</v>
      </c>
      <c r="B1987" s="1" t="s">
        <v>4225</v>
      </c>
      <c r="C1987" s="131">
        <v>2260</v>
      </c>
      <c r="D1987" s="43"/>
      <c r="E1987" s="43"/>
      <c r="F1987" s="6"/>
      <c r="G1987" s="44"/>
      <c r="H1987" s="44"/>
      <c r="I1987" s="14"/>
      <c r="J1987" s="49">
        <v>2</v>
      </c>
      <c r="K1987" s="49">
        <f t="shared" si="565"/>
        <v>88.495575221238937</v>
      </c>
      <c r="L1987" s="50">
        <f t="shared" si="566"/>
        <v>0.28419987280064835</v>
      </c>
      <c r="M1987" s="45">
        <v>2</v>
      </c>
      <c r="N1987" s="45">
        <f t="shared" si="556"/>
        <v>88.495575221238937</v>
      </c>
      <c r="O1987" s="18">
        <f t="shared" si="557"/>
        <v>0.21844207146044109</v>
      </c>
      <c r="P1987" s="37">
        <f t="shared" si="558"/>
        <v>0</v>
      </c>
      <c r="Q1987" s="37">
        <f t="shared" si="559"/>
        <v>0</v>
      </c>
      <c r="R1987" s="37">
        <f t="shared" si="560"/>
        <v>-100</v>
      </c>
    </row>
    <row r="1988" spans="1:18" x14ac:dyDescent="0.25">
      <c r="A1988" s="1" t="s">
        <v>1165</v>
      </c>
      <c r="B1988" s="1" t="s">
        <v>3385</v>
      </c>
      <c r="C1988" s="131">
        <v>2259</v>
      </c>
      <c r="D1988" s="43"/>
      <c r="E1988" s="43"/>
      <c r="F1988" s="6"/>
      <c r="G1988" s="44">
        <v>1</v>
      </c>
      <c r="H1988" s="44">
        <f>((G1988/($C1988/100000)))</f>
        <v>44.267374944665782</v>
      </c>
      <c r="I1988" s="14">
        <f>((G1988/$C1988)/(G$2144/$C$2144))</f>
        <v>0.89446265149782023</v>
      </c>
      <c r="J1988" s="49">
        <v>1</v>
      </c>
      <c r="K1988" s="49">
        <f t="shared" si="565"/>
        <v>44.267374944665782</v>
      </c>
      <c r="L1988" s="50">
        <f t="shared" si="566"/>
        <v>0.14216284031196663</v>
      </c>
      <c r="M1988" s="45">
        <v>2</v>
      </c>
      <c r="N1988" s="45">
        <f t="shared" si="556"/>
        <v>88.534749889331565</v>
      </c>
      <c r="O1988" s="18">
        <f t="shared" si="557"/>
        <v>0.21853877003125138</v>
      </c>
      <c r="P1988" s="37">
        <f t="shared" si="558"/>
        <v>0</v>
      </c>
      <c r="Q1988" s="37">
        <f t="shared" si="559"/>
        <v>0</v>
      </c>
      <c r="R1988" s="37">
        <f t="shared" si="560"/>
        <v>-100</v>
      </c>
    </row>
    <row r="1989" spans="1:18" x14ac:dyDescent="0.25">
      <c r="A1989" s="1" t="s">
        <v>281</v>
      </c>
      <c r="B1989" s="1" t="s">
        <v>4226</v>
      </c>
      <c r="C1989" s="131">
        <v>2258</v>
      </c>
      <c r="D1989" s="43"/>
      <c r="E1989" s="43"/>
      <c r="F1989" s="6"/>
      <c r="G1989" s="44"/>
      <c r="H1989" s="44"/>
      <c r="I1989" s="14"/>
      <c r="J1989" s="49">
        <v>1</v>
      </c>
      <c r="K1989" s="49">
        <f t="shared" si="565"/>
        <v>44.286979627989375</v>
      </c>
      <c r="L1989" s="50">
        <f t="shared" si="566"/>
        <v>0.14222579994009418</v>
      </c>
      <c r="M1989" s="45">
        <v>1</v>
      </c>
      <c r="N1989" s="45">
        <f t="shared" si="556"/>
        <v>44.286979627989375</v>
      </c>
      <c r="O1989" s="18">
        <f t="shared" si="557"/>
        <v>0.10931777712590719</v>
      </c>
      <c r="P1989" s="37">
        <f t="shared" si="558"/>
        <v>0</v>
      </c>
      <c r="Q1989" s="37">
        <f t="shared" si="559"/>
        <v>0</v>
      </c>
      <c r="R1989" s="37">
        <f t="shared" si="560"/>
        <v>-100</v>
      </c>
    </row>
    <row r="1990" spans="1:18" x14ac:dyDescent="0.25">
      <c r="A1990" s="1" t="s">
        <v>1180</v>
      </c>
      <c r="B1990" s="1" t="s">
        <v>4227</v>
      </c>
      <c r="C1990" s="131">
        <v>2233</v>
      </c>
      <c r="D1990" s="43"/>
      <c r="E1990" s="43"/>
      <c r="F1990" s="6"/>
      <c r="G1990" s="44"/>
      <c r="H1990" s="44"/>
      <c r="I1990" s="14"/>
      <c r="J1990" s="49">
        <v>1</v>
      </c>
      <c r="K1990" s="49">
        <f t="shared" si="565"/>
        <v>44.782803403493062</v>
      </c>
      <c r="L1990" s="50">
        <f t="shared" si="566"/>
        <v>0.14381811744949963</v>
      </c>
      <c r="M1990" s="45">
        <v>1</v>
      </c>
      <c r="N1990" s="45">
        <f t="shared" si="556"/>
        <v>44.782803403493062</v>
      </c>
      <c r="O1990" s="18">
        <f t="shared" si="557"/>
        <v>0.11054166625629128</v>
      </c>
      <c r="P1990" s="37">
        <f t="shared" si="558"/>
        <v>0</v>
      </c>
      <c r="Q1990" s="37">
        <f t="shared" si="559"/>
        <v>0</v>
      </c>
      <c r="R1990" s="37">
        <f t="shared" si="560"/>
        <v>-100</v>
      </c>
    </row>
    <row r="1991" spans="1:18" x14ac:dyDescent="0.25">
      <c r="A1991" s="1" t="s">
        <v>1239</v>
      </c>
      <c r="B1991" s="1" t="s">
        <v>4228</v>
      </c>
      <c r="C1991" s="131">
        <v>2211</v>
      </c>
      <c r="D1991" s="43"/>
      <c r="E1991" s="43"/>
      <c r="F1991" s="6"/>
      <c r="G1991" s="44"/>
      <c r="H1991" s="44"/>
      <c r="I1991" s="14"/>
      <c r="J1991" s="49">
        <v>2</v>
      </c>
      <c r="K1991" s="49">
        <f t="shared" si="565"/>
        <v>90.456806874717316</v>
      </c>
      <c r="L1991" s="50">
        <f t="shared" si="566"/>
        <v>0.29049828698754648</v>
      </c>
      <c r="M1991" s="45">
        <v>2</v>
      </c>
      <c r="N1991" s="45">
        <f t="shared" si="556"/>
        <v>90.456806874717316</v>
      </c>
      <c r="O1991" s="18">
        <f t="shared" si="557"/>
        <v>0.22328316666693662</v>
      </c>
      <c r="P1991" s="37">
        <f t="shared" si="558"/>
        <v>0</v>
      </c>
      <c r="Q1991" s="37">
        <f t="shared" si="559"/>
        <v>0</v>
      </c>
      <c r="R1991" s="37">
        <f t="shared" si="560"/>
        <v>-100</v>
      </c>
    </row>
    <row r="1992" spans="1:18" x14ac:dyDescent="0.25">
      <c r="A1992" s="1" t="s">
        <v>1146</v>
      </c>
      <c r="B1992" s="1" t="s">
        <v>4229</v>
      </c>
      <c r="C1992" s="131">
        <v>2203</v>
      </c>
      <c r="D1992" s="43"/>
      <c r="E1992" s="43"/>
      <c r="F1992" s="6"/>
      <c r="G1992" s="44"/>
      <c r="H1992" s="44"/>
      <c r="I1992" s="14"/>
      <c r="J1992" s="49">
        <v>1</v>
      </c>
      <c r="K1992" s="49">
        <f t="shared" si="565"/>
        <v>45.392646391284607</v>
      </c>
      <c r="L1992" s="50">
        <f t="shared" si="566"/>
        <v>0.14577660293451322</v>
      </c>
      <c r="M1992" s="45">
        <v>1</v>
      </c>
      <c r="N1992" s="45">
        <f t="shared" ref="N1992:N2055" si="567">((M1992/($C1992/100000)))</f>
        <v>45.392646391284607</v>
      </c>
      <c r="O1992" s="18">
        <f t="shared" ref="O1992:O2055" si="568">((M1992/$C1992)/(M$2144/$C$2144))</f>
        <v>0.11204699988665386</v>
      </c>
      <c r="P1992" s="37">
        <f t="shared" ref="P1992:P2055" si="569">D1992/M1992*100</f>
        <v>0</v>
      </c>
      <c r="Q1992" s="37">
        <f t="shared" ref="Q1992:Q2055" si="570">P1992/P$2144</f>
        <v>0</v>
      </c>
      <c r="R1992" s="37">
        <f t="shared" ref="R1992:R2055" si="571">(Q1992-1)*100</f>
        <v>-100</v>
      </c>
    </row>
    <row r="1993" spans="1:18" x14ac:dyDescent="0.25">
      <c r="A1993" s="1" t="s">
        <v>1207</v>
      </c>
      <c r="B1993" s="1" t="s">
        <v>4230</v>
      </c>
      <c r="C1993" s="131">
        <v>2202</v>
      </c>
      <c r="D1993" s="43"/>
      <c r="E1993" s="43"/>
      <c r="F1993" s="6"/>
      <c r="G1993" s="44">
        <v>1</v>
      </c>
      <c r="H1993" s="44">
        <f>((G1993/($C1993/100000)))</f>
        <v>45.413260672116252</v>
      </c>
      <c r="I1993" s="14">
        <f>((G1993/$C1993)/(G$2144/$C$2144))</f>
        <v>0.91761631686356759</v>
      </c>
      <c r="J1993" s="49">
        <v>1</v>
      </c>
      <c r="K1993" s="49">
        <f t="shared" si="565"/>
        <v>45.413260672116252</v>
      </c>
      <c r="L1993" s="50">
        <f t="shared" si="566"/>
        <v>0.14584280484320283</v>
      </c>
      <c r="M1993" s="45">
        <v>2</v>
      </c>
      <c r="N1993" s="45">
        <f t="shared" si="567"/>
        <v>90.826521344232503</v>
      </c>
      <c r="O1993" s="18">
        <f t="shared" si="568"/>
        <v>0.22419576816557532</v>
      </c>
      <c r="P1993" s="37">
        <f t="shared" si="569"/>
        <v>0</v>
      </c>
      <c r="Q1993" s="37">
        <f t="shared" si="570"/>
        <v>0</v>
      </c>
      <c r="R1993" s="37">
        <f t="shared" si="571"/>
        <v>-100</v>
      </c>
    </row>
    <row r="1994" spans="1:18" x14ac:dyDescent="0.25">
      <c r="A1994" s="1" t="s">
        <v>966</v>
      </c>
      <c r="B1994" s="1" t="s">
        <v>4231</v>
      </c>
      <c r="C1994" s="131">
        <v>2176</v>
      </c>
      <c r="D1994" s="43"/>
      <c r="E1994" s="43"/>
      <c r="F1994" s="6"/>
      <c r="G1994" s="44"/>
      <c r="H1994" s="44"/>
      <c r="I1994" s="14"/>
      <c r="J1994" s="49">
        <v>1</v>
      </c>
      <c r="K1994" s="49">
        <f t="shared" si="565"/>
        <v>45.955882352941174</v>
      </c>
      <c r="L1994" s="50">
        <f t="shared" si="566"/>
        <v>0.14758541188636609</v>
      </c>
      <c r="M1994" s="45">
        <v>1</v>
      </c>
      <c r="N1994" s="45">
        <f t="shared" si="567"/>
        <v>45.955882352941174</v>
      </c>
      <c r="O1994" s="18">
        <f t="shared" si="568"/>
        <v>0.11343728894774743</v>
      </c>
      <c r="P1994" s="37">
        <f t="shared" si="569"/>
        <v>0</v>
      </c>
      <c r="Q1994" s="37">
        <f t="shared" si="570"/>
        <v>0</v>
      </c>
      <c r="R1994" s="37">
        <f t="shared" si="571"/>
        <v>-100</v>
      </c>
    </row>
    <row r="1995" spans="1:18" x14ac:dyDescent="0.25">
      <c r="A1995" s="1" t="s">
        <v>1624</v>
      </c>
      <c r="B1995" s="1" t="s">
        <v>4232</v>
      </c>
      <c r="C1995" s="131">
        <v>2172</v>
      </c>
      <c r="D1995" s="43"/>
      <c r="E1995" s="43"/>
      <c r="F1995" s="6"/>
      <c r="G1995" s="44"/>
      <c r="H1995" s="44"/>
      <c r="I1995" s="14"/>
      <c r="J1995" s="49">
        <v>6</v>
      </c>
      <c r="K1995" s="49">
        <f t="shared" si="565"/>
        <v>276.24309392265195</v>
      </c>
      <c r="L1995" s="50">
        <f t="shared" si="566"/>
        <v>0.88714324935009015</v>
      </c>
      <c r="M1995" s="45">
        <v>6</v>
      </c>
      <c r="N1995" s="45">
        <f t="shared" si="567"/>
        <v>276.24309392265195</v>
      </c>
      <c r="O1995" s="18">
        <f t="shared" si="568"/>
        <v>0.68187718439308953</v>
      </c>
      <c r="P1995" s="37">
        <f t="shared" si="569"/>
        <v>0</v>
      </c>
      <c r="Q1995" s="37">
        <f t="shared" si="570"/>
        <v>0</v>
      </c>
      <c r="R1995" s="37">
        <f t="shared" si="571"/>
        <v>-100</v>
      </c>
    </row>
    <row r="1996" spans="1:18" x14ac:dyDescent="0.25">
      <c r="A1996" s="1" t="s">
        <v>1166</v>
      </c>
      <c r="B1996" s="1" t="s">
        <v>4233</v>
      </c>
      <c r="C1996" s="131">
        <v>2148</v>
      </c>
      <c r="D1996" s="43"/>
      <c r="E1996" s="43"/>
      <c r="F1996" s="6"/>
      <c r="G1996" s="44"/>
      <c r="H1996" s="44"/>
      <c r="I1996" s="14"/>
      <c r="J1996" s="49">
        <v>1</v>
      </c>
      <c r="K1996" s="49">
        <f t="shared" si="565"/>
        <v>46.554934823091251</v>
      </c>
      <c r="L1996" s="50">
        <f t="shared" si="566"/>
        <v>0.14950924407110458</v>
      </c>
      <c r="M1996" s="45">
        <v>1</v>
      </c>
      <c r="N1996" s="45">
        <f t="shared" si="567"/>
        <v>46.554934823091251</v>
      </c>
      <c r="O1996" s="18">
        <f t="shared" si="568"/>
        <v>0.11491598731391919</v>
      </c>
      <c r="P1996" s="37">
        <f t="shared" si="569"/>
        <v>0</v>
      </c>
      <c r="Q1996" s="37">
        <f t="shared" si="570"/>
        <v>0</v>
      </c>
      <c r="R1996" s="37">
        <f t="shared" si="571"/>
        <v>-100</v>
      </c>
    </row>
    <row r="1997" spans="1:18" x14ac:dyDescent="0.25">
      <c r="A1997" s="1" t="s">
        <v>1605</v>
      </c>
      <c r="B1997" s="1" t="s">
        <v>4234</v>
      </c>
      <c r="C1997" s="131">
        <v>2122</v>
      </c>
      <c r="D1997" s="43"/>
      <c r="E1997" s="43"/>
      <c r="F1997" s="6"/>
      <c r="G1997" s="44"/>
      <c r="H1997" s="44"/>
      <c r="I1997" s="14"/>
      <c r="J1997" s="49">
        <v>1</v>
      </c>
      <c r="K1997" s="49">
        <f t="shared" si="565"/>
        <v>47.125353440150803</v>
      </c>
      <c r="L1997" s="50">
        <f t="shared" si="566"/>
        <v>0.15134111982315393</v>
      </c>
      <c r="M1997" s="45">
        <v>1</v>
      </c>
      <c r="N1997" s="45">
        <f t="shared" si="567"/>
        <v>47.125353440150803</v>
      </c>
      <c r="O1997" s="18">
        <f t="shared" si="568"/>
        <v>0.11632400600862319</v>
      </c>
      <c r="P1997" s="37">
        <f t="shared" si="569"/>
        <v>0</v>
      </c>
      <c r="Q1997" s="37">
        <f t="shared" si="570"/>
        <v>0</v>
      </c>
      <c r="R1997" s="37">
        <f t="shared" si="571"/>
        <v>-100</v>
      </c>
    </row>
    <row r="1998" spans="1:18" x14ac:dyDescent="0.25">
      <c r="A1998" s="1" t="s">
        <v>2057</v>
      </c>
      <c r="B1998" s="1" t="s">
        <v>4235</v>
      </c>
      <c r="C1998" s="131">
        <v>2091</v>
      </c>
      <c r="D1998" s="43"/>
      <c r="E1998" s="43"/>
      <c r="F1998" s="6"/>
      <c r="G1998" s="44">
        <v>2</v>
      </c>
      <c r="H1998" s="44">
        <f>((G1998/($C1998/100000)))</f>
        <v>95.648015303682442</v>
      </c>
      <c r="I1998" s="14">
        <f>((G1998/$C1998)/(G$2144/$C$2144))</f>
        <v>1.9326553129924209</v>
      </c>
      <c r="J1998" s="49">
        <v>2</v>
      </c>
      <c r="K1998" s="49">
        <f t="shared" si="565"/>
        <v>95.648015303682442</v>
      </c>
      <c r="L1998" s="50">
        <f t="shared" si="566"/>
        <v>0.30716963774723355</v>
      </c>
      <c r="M1998" s="45">
        <v>4</v>
      </c>
      <c r="N1998" s="45">
        <f t="shared" si="567"/>
        <v>191.29603060736488</v>
      </c>
      <c r="O1998" s="18">
        <f t="shared" si="568"/>
        <v>0.47219424342476984</v>
      </c>
      <c r="P1998" s="37">
        <f t="shared" si="569"/>
        <v>0</v>
      </c>
      <c r="Q1998" s="37">
        <f t="shared" si="570"/>
        <v>0</v>
      </c>
      <c r="R1998" s="37">
        <f t="shared" si="571"/>
        <v>-100</v>
      </c>
    </row>
    <row r="1999" spans="1:18" x14ac:dyDescent="0.25">
      <c r="A1999" s="1" t="s">
        <v>2035</v>
      </c>
      <c r="B1999" s="1" t="s">
        <v>2559</v>
      </c>
      <c r="C1999" s="131">
        <v>2072</v>
      </c>
      <c r="D1999" s="43"/>
      <c r="E1999" s="43"/>
      <c r="F1999" s="6"/>
      <c r="G1999" s="44">
        <v>16</v>
      </c>
      <c r="H1999" s="44">
        <f>((G1999/($C1999/100000)))</f>
        <v>772.20077220077224</v>
      </c>
      <c r="I1999" s="14">
        <f>((G1999/$C1999)/(G$2144/$C$2144))</f>
        <v>15.60302030682298</v>
      </c>
      <c r="J1999" s="49">
        <v>12</v>
      </c>
      <c r="K1999" s="49">
        <f t="shared" si="565"/>
        <v>579.15057915057923</v>
      </c>
      <c r="L1999" s="50">
        <f t="shared" si="566"/>
        <v>1.8599180864752856</v>
      </c>
      <c r="M1999" s="45">
        <v>28</v>
      </c>
      <c r="N1999" s="45">
        <f t="shared" si="567"/>
        <v>1351.3513513513515</v>
      </c>
      <c r="O1999" s="18">
        <f t="shared" si="568"/>
        <v>3.3356694695986273</v>
      </c>
      <c r="P1999" s="37">
        <f t="shared" si="569"/>
        <v>0</v>
      </c>
      <c r="Q1999" s="37">
        <f t="shared" si="570"/>
        <v>0</v>
      </c>
      <c r="R1999" s="37">
        <f t="shared" si="571"/>
        <v>-100</v>
      </c>
    </row>
    <row r="2000" spans="1:18" x14ac:dyDescent="0.25">
      <c r="A2000" s="1" t="s">
        <v>1167</v>
      </c>
      <c r="B2000" s="1" t="s">
        <v>4236</v>
      </c>
      <c r="C2000" s="131">
        <v>2060</v>
      </c>
      <c r="D2000" s="43">
        <v>1</v>
      </c>
      <c r="E2000" s="43">
        <f>((D2000/($C2000/100000)))</f>
        <v>48.543689320388346</v>
      </c>
      <c r="F2000" s="6">
        <f>((D2000/$C2000)/(D$2144/$C$2144))</f>
        <v>1.0971312150268315</v>
      </c>
      <c r="G2000" s="44"/>
      <c r="H2000" s="44"/>
      <c r="I2000" s="14"/>
      <c r="J2000" s="49">
        <v>2</v>
      </c>
      <c r="K2000" s="49">
        <f t="shared" si="565"/>
        <v>97.087378640776691</v>
      </c>
      <c r="L2000" s="50">
        <f t="shared" si="566"/>
        <v>0.31179209346090547</v>
      </c>
      <c r="M2000" s="45">
        <v>3</v>
      </c>
      <c r="N2000" s="45">
        <f t="shared" si="567"/>
        <v>145.63106796116506</v>
      </c>
      <c r="O2000" s="18">
        <f t="shared" si="568"/>
        <v>0.35947505934509483</v>
      </c>
      <c r="P2000" s="37">
        <f t="shared" si="569"/>
        <v>33.333333333333329</v>
      </c>
      <c r="Q2000" s="37">
        <f t="shared" si="570"/>
        <v>3.0520370927140994</v>
      </c>
      <c r="R2000" s="37">
        <f t="shared" si="571"/>
        <v>205.20370927140993</v>
      </c>
    </row>
    <row r="2001" spans="1:18" x14ac:dyDescent="0.25">
      <c r="A2001" s="1" t="s">
        <v>1162</v>
      </c>
      <c r="B2001" s="1" t="s">
        <v>4237</v>
      </c>
      <c r="C2001" s="131">
        <v>2036</v>
      </c>
      <c r="D2001" s="43"/>
      <c r="E2001" s="43"/>
      <c r="F2001" s="6"/>
      <c r="G2001" s="44"/>
      <c r="H2001" s="44"/>
      <c r="I2001" s="14"/>
      <c r="J2001" s="49">
        <v>2</v>
      </c>
      <c r="K2001" s="49">
        <f t="shared" si="565"/>
        <v>98.231827111984288</v>
      </c>
      <c r="L2001" s="50">
        <f t="shared" si="566"/>
        <v>0.31546744230327367</v>
      </c>
      <c r="M2001" s="45">
        <v>2</v>
      </c>
      <c r="N2001" s="45">
        <f t="shared" si="567"/>
        <v>98.231827111984288</v>
      </c>
      <c r="O2001" s="18">
        <f t="shared" si="568"/>
        <v>0.24247499091384911</v>
      </c>
      <c r="P2001" s="37">
        <f t="shared" si="569"/>
        <v>0</v>
      </c>
      <c r="Q2001" s="37">
        <f t="shared" si="570"/>
        <v>0</v>
      </c>
      <c r="R2001" s="37">
        <f t="shared" si="571"/>
        <v>-100</v>
      </c>
    </row>
    <row r="2002" spans="1:18" x14ac:dyDescent="0.25">
      <c r="A2002" s="1" t="s">
        <v>1642</v>
      </c>
      <c r="B2002" s="1" t="s">
        <v>4238</v>
      </c>
      <c r="C2002" s="131">
        <v>2031</v>
      </c>
      <c r="D2002" s="43"/>
      <c r="E2002" s="43"/>
      <c r="F2002" s="6"/>
      <c r="G2002" s="44"/>
      <c r="H2002" s="44"/>
      <c r="I2002" s="14"/>
      <c r="J2002" s="49">
        <v>2</v>
      </c>
      <c r="K2002" s="49">
        <f t="shared" si="565"/>
        <v>98.473658296405702</v>
      </c>
      <c r="L2002" s="50">
        <f t="shared" si="566"/>
        <v>0.31624407313119907</v>
      </c>
      <c r="M2002" s="45">
        <v>2</v>
      </c>
      <c r="N2002" s="45">
        <f t="shared" si="567"/>
        <v>98.473658296405702</v>
      </c>
      <c r="O2002" s="18">
        <f t="shared" si="568"/>
        <v>0.243071925898866</v>
      </c>
      <c r="P2002" s="37">
        <f t="shared" si="569"/>
        <v>0</v>
      </c>
      <c r="Q2002" s="37">
        <f t="shared" si="570"/>
        <v>0</v>
      </c>
      <c r="R2002" s="37">
        <f t="shared" si="571"/>
        <v>-100</v>
      </c>
    </row>
    <row r="2003" spans="1:18" x14ac:dyDescent="0.25">
      <c r="A2003" s="1" t="s">
        <v>1175</v>
      </c>
      <c r="B2003" s="1" t="s">
        <v>4239</v>
      </c>
      <c r="C2003" s="131">
        <v>2017</v>
      </c>
      <c r="D2003" s="43"/>
      <c r="E2003" s="43"/>
      <c r="F2003" s="6"/>
      <c r="G2003" s="44"/>
      <c r="H2003" s="44"/>
      <c r="I2003" s="14"/>
      <c r="J2003" s="49">
        <v>3</v>
      </c>
      <c r="K2003" s="49">
        <f t="shared" si="565"/>
        <v>148.73574615765989</v>
      </c>
      <c r="L2003" s="50">
        <f t="shared" si="566"/>
        <v>0.47765868556975605</v>
      </c>
      <c r="M2003" s="45">
        <v>3</v>
      </c>
      <c r="N2003" s="45">
        <f t="shared" si="567"/>
        <v>148.73574615765989</v>
      </c>
      <c r="O2003" s="18">
        <f t="shared" si="568"/>
        <v>0.36713863274709729</v>
      </c>
      <c r="P2003" s="37">
        <f t="shared" si="569"/>
        <v>0</v>
      </c>
      <c r="Q2003" s="37">
        <f t="shared" si="570"/>
        <v>0</v>
      </c>
      <c r="R2003" s="37">
        <f t="shared" si="571"/>
        <v>-100</v>
      </c>
    </row>
    <row r="2004" spans="1:18" x14ac:dyDescent="0.25">
      <c r="A2004" s="1" t="s">
        <v>1205</v>
      </c>
      <c r="B2004" s="1" t="s">
        <v>4240</v>
      </c>
      <c r="C2004" s="131">
        <v>2010</v>
      </c>
      <c r="D2004" s="43">
        <v>1</v>
      </c>
      <c r="E2004" s="43">
        <f>((D2004/($C2004/100000)))</f>
        <v>49.75124378109453</v>
      </c>
      <c r="F2004" s="6">
        <f>((D2004/$C2004)/(D$2144/$C$2144))</f>
        <v>1.1244230362961556</v>
      </c>
      <c r="G2004" s="44"/>
      <c r="H2004" s="44"/>
      <c r="I2004" s="14"/>
      <c r="J2004" s="49"/>
      <c r="K2004" s="49"/>
      <c r="L2004" s="50"/>
      <c r="M2004" s="45">
        <v>1</v>
      </c>
      <c r="N2004" s="45">
        <f t="shared" si="567"/>
        <v>49.75124378109453</v>
      </c>
      <c r="O2004" s="18">
        <f t="shared" si="568"/>
        <v>0.12280574166681513</v>
      </c>
      <c r="P2004" s="37">
        <f t="shared" si="569"/>
        <v>100</v>
      </c>
      <c r="Q2004" s="37">
        <f t="shared" si="570"/>
        <v>9.1561112781422995</v>
      </c>
      <c r="R2004" s="37">
        <f t="shared" si="571"/>
        <v>815.61112781422992</v>
      </c>
    </row>
    <row r="2005" spans="1:18" x14ac:dyDescent="0.25">
      <c r="A2005" s="1" t="s">
        <v>1176</v>
      </c>
      <c r="B2005" s="1" t="s">
        <v>4241</v>
      </c>
      <c r="C2005" s="131">
        <v>2006</v>
      </c>
      <c r="D2005" s="43">
        <v>1</v>
      </c>
      <c r="E2005" s="43">
        <f>((D2005/($C2005/100000)))</f>
        <v>49.850448654037884</v>
      </c>
      <c r="F2005" s="6">
        <f>((D2005/$C2005)/(D$2144/$C$2144))</f>
        <v>1.1266651560096077</v>
      </c>
      <c r="G2005" s="44"/>
      <c r="H2005" s="44"/>
      <c r="I2005" s="14"/>
      <c r="J2005" s="49">
        <v>2</v>
      </c>
      <c r="K2005" s="49">
        <f>((J2005/($C2005/100000)))</f>
        <v>99.700897308075767</v>
      </c>
      <c r="L2005" s="50">
        <f>((J2005/$C2005)/(J$2144/$C$2144))</f>
        <v>0.32018530036364168</v>
      </c>
      <c r="M2005" s="45">
        <v>3</v>
      </c>
      <c r="N2005" s="45">
        <f t="shared" si="567"/>
        <v>149.55134596211366</v>
      </c>
      <c r="O2005" s="18">
        <f t="shared" si="568"/>
        <v>0.36915185555877134</v>
      </c>
      <c r="P2005" s="37">
        <f t="shared" si="569"/>
        <v>33.333333333333329</v>
      </c>
      <c r="Q2005" s="37">
        <f t="shared" si="570"/>
        <v>3.0520370927140994</v>
      </c>
      <c r="R2005" s="37">
        <f t="shared" si="571"/>
        <v>205.20370927140993</v>
      </c>
    </row>
    <row r="2006" spans="1:18" x14ac:dyDescent="0.25">
      <c r="A2006" s="1" t="s">
        <v>939</v>
      </c>
      <c r="B2006" s="1" t="s">
        <v>4242</v>
      </c>
      <c r="C2006" s="131">
        <v>1998</v>
      </c>
      <c r="D2006" s="43">
        <v>1</v>
      </c>
      <c r="E2006" s="43">
        <f>((D2006/($C2006/100000)))</f>
        <v>50.050050050050046</v>
      </c>
      <c r="F2006" s="6">
        <f>((D2006/$C2006)/(D$2144/$C$2144))</f>
        <v>1.1311763278054419</v>
      </c>
      <c r="G2006" s="44"/>
      <c r="H2006" s="44"/>
      <c r="I2006" s="14"/>
      <c r="J2006" s="49">
        <v>11</v>
      </c>
      <c r="K2006" s="49">
        <f>((J2006/($C2006/100000)))</f>
        <v>550.5505505505505</v>
      </c>
      <c r="L2006" s="50">
        <f>((J2006/$C2006)/(J$2144/$C$2144))</f>
        <v>1.7680702797357652</v>
      </c>
      <c r="M2006" s="45">
        <v>12</v>
      </c>
      <c r="N2006" s="45">
        <f t="shared" si="567"/>
        <v>600.60060060060061</v>
      </c>
      <c r="O2006" s="18">
        <f t="shared" si="568"/>
        <v>1.4825197642660566</v>
      </c>
      <c r="P2006" s="37">
        <f t="shared" si="569"/>
        <v>8.3333333333333321</v>
      </c>
      <c r="Q2006" s="37">
        <f t="shared" si="570"/>
        <v>0.76300927317852485</v>
      </c>
      <c r="R2006" s="37">
        <f t="shared" si="571"/>
        <v>-23.699072682147516</v>
      </c>
    </row>
    <row r="2007" spans="1:18" x14ac:dyDescent="0.25">
      <c r="A2007" s="1" t="s">
        <v>1682</v>
      </c>
      <c r="B2007" s="1" t="s">
        <v>4243</v>
      </c>
      <c r="C2007" s="131">
        <v>1998</v>
      </c>
      <c r="D2007" s="43"/>
      <c r="E2007" s="43"/>
      <c r="F2007" s="6"/>
      <c r="G2007" s="44">
        <v>1</v>
      </c>
      <c r="H2007" s="44">
        <f>((G2007/($C2007/100000)))</f>
        <v>50.050050050050046</v>
      </c>
      <c r="I2007" s="14">
        <f>((G2007/$C2007)/(G$2144/$C$2144))</f>
        <v>1.0113068717385265</v>
      </c>
      <c r="J2007" s="49"/>
      <c r="K2007" s="49"/>
      <c r="L2007" s="50"/>
      <c r="M2007" s="45">
        <v>1</v>
      </c>
      <c r="N2007" s="45">
        <f t="shared" si="567"/>
        <v>50.050050050050046</v>
      </c>
      <c r="O2007" s="18">
        <f t="shared" si="568"/>
        <v>0.12354331368883804</v>
      </c>
      <c r="P2007" s="37">
        <f t="shared" si="569"/>
        <v>0</v>
      </c>
      <c r="Q2007" s="37">
        <f t="shared" si="570"/>
        <v>0</v>
      </c>
      <c r="R2007" s="37">
        <f t="shared" si="571"/>
        <v>-100</v>
      </c>
    </row>
    <row r="2008" spans="1:18" x14ac:dyDescent="0.25">
      <c r="A2008" s="1" t="s">
        <v>1158</v>
      </c>
      <c r="B2008" s="1" t="s">
        <v>4244</v>
      </c>
      <c r="C2008" s="131">
        <v>1988</v>
      </c>
      <c r="D2008" s="43"/>
      <c r="E2008" s="43"/>
      <c r="F2008" s="6"/>
      <c r="G2008" s="44"/>
      <c r="H2008" s="44"/>
      <c r="I2008" s="14"/>
      <c r="J2008" s="49">
        <v>3</v>
      </c>
      <c r="K2008" s="49">
        <f>((J2008/($C2008/100000)))</f>
        <v>150.90543259557344</v>
      </c>
      <c r="L2008" s="50">
        <f>((J2008/$C2008)/(J$2144/$C$2144))</f>
        <v>0.48462654365905328</v>
      </c>
      <c r="M2008" s="45">
        <v>3</v>
      </c>
      <c r="N2008" s="45">
        <f t="shared" si="567"/>
        <v>150.90543259557344</v>
      </c>
      <c r="O2008" s="18">
        <f t="shared" si="568"/>
        <v>0.37249427678616459</v>
      </c>
      <c r="P2008" s="37">
        <f t="shared" si="569"/>
        <v>0</v>
      </c>
      <c r="Q2008" s="37">
        <f t="shared" si="570"/>
        <v>0</v>
      </c>
      <c r="R2008" s="37">
        <f t="shared" si="571"/>
        <v>-100</v>
      </c>
    </row>
    <row r="2009" spans="1:18" x14ac:dyDescent="0.25">
      <c r="A2009" s="1" t="s">
        <v>43</v>
      </c>
      <c r="B2009" s="1" t="s">
        <v>4245</v>
      </c>
      <c r="C2009" s="131">
        <v>1984</v>
      </c>
      <c r="D2009" s="43">
        <v>1</v>
      </c>
      <c r="E2009" s="43">
        <f>((D2009/($C2009/100000)))</f>
        <v>50.403225806451616</v>
      </c>
      <c r="F2009" s="6">
        <f>((D2009/$C2009)/(D$2144/$C$2144))</f>
        <v>1.1391584188282626</v>
      </c>
      <c r="G2009" s="44">
        <v>5</v>
      </c>
      <c r="H2009" s="44">
        <f>((G2009/($C2009/100000)))</f>
        <v>252.01612903225808</v>
      </c>
      <c r="I2009" s="14">
        <f>((G2009/$C2009)/(G$2144/$C$2144))</f>
        <v>5.0922155487237291</v>
      </c>
      <c r="J2009" s="49">
        <v>7</v>
      </c>
      <c r="K2009" s="49">
        <f>((J2009/($C2009/100000)))</f>
        <v>352.82258064516128</v>
      </c>
      <c r="L2009" s="50">
        <f>((J2009/$C2009)/(J$2144/$C$2144))</f>
        <v>1.13307509770823</v>
      </c>
      <c r="M2009" s="45">
        <v>13</v>
      </c>
      <c r="N2009" s="45">
        <f t="shared" si="567"/>
        <v>655.24193548387098</v>
      </c>
      <c r="O2009" s="18">
        <f t="shared" si="568"/>
        <v>1.6173961843517539</v>
      </c>
      <c r="P2009" s="37">
        <f t="shared" si="569"/>
        <v>7.6923076923076925</v>
      </c>
      <c r="Q2009" s="37">
        <f t="shared" si="570"/>
        <v>0.70431625216479232</v>
      </c>
      <c r="R2009" s="37">
        <f t="shared" si="571"/>
        <v>-29.568374783520767</v>
      </c>
    </row>
    <row r="2010" spans="1:18" x14ac:dyDescent="0.25">
      <c r="A2010" s="1" t="s">
        <v>1791</v>
      </c>
      <c r="B2010" s="1" t="s">
        <v>3137</v>
      </c>
      <c r="C2010" s="131">
        <v>1969</v>
      </c>
      <c r="D2010" s="43"/>
      <c r="E2010" s="43"/>
      <c r="F2010" s="6"/>
      <c r="G2010" s="44">
        <v>1</v>
      </c>
      <c r="H2010" s="44">
        <f>((G2010/($C2010/100000)))</f>
        <v>50.787201625190455</v>
      </c>
      <c r="I2010" s="14">
        <f>((G2010/$C2010)/(G$2144/$C$2144))</f>
        <v>1.0262016910785046</v>
      </c>
      <c r="J2010" s="49"/>
      <c r="K2010" s="49"/>
      <c r="L2010" s="50"/>
      <c r="M2010" s="45">
        <v>1</v>
      </c>
      <c r="N2010" s="45">
        <f t="shared" si="567"/>
        <v>50.787201625190455</v>
      </c>
      <c r="O2010" s="18">
        <f t="shared" si="568"/>
        <v>0.1253628952515482</v>
      </c>
      <c r="P2010" s="37">
        <f t="shared" si="569"/>
        <v>0</v>
      </c>
      <c r="Q2010" s="37">
        <f t="shared" si="570"/>
        <v>0</v>
      </c>
      <c r="R2010" s="37">
        <f t="shared" si="571"/>
        <v>-100</v>
      </c>
    </row>
    <row r="2011" spans="1:18" x14ac:dyDescent="0.25">
      <c r="A2011" s="1" t="s">
        <v>40</v>
      </c>
      <c r="B2011" s="1" t="s">
        <v>2889</v>
      </c>
      <c r="C2011" s="131">
        <v>1964</v>
      </c>
      <c r="D2011" s="43"/>
      <c r="E2011" s="43"/>
      <c r="F2011" s="6"/>
      <c r="G2011" s="44">
        <v>1</v>
      </c>
      <c r="H2011" s="44">
        <f>((G2011/($C2011/100000)))</f>
        <v>50.916496945010181</v>
      </c>
      <c r="I2011" s="14">
        <f>((G2011/$C2011)/(G$2144/$C$2144))</f>
        <v>1.0288142208419429</v>
      </c>
      <c r="J2011" s="49">
        <v>3</v>
      </c>
      <c r="K2011" s="49">
        <f>((J2011/($C2011/100000)))</f>
        <v>152.74949083503054</v>
      </c>
      <c r="L2011" s="50">
        <f>((J2011/$C2011)/(J$2144/$C$2144))</f>
        <v>0.49054866028217814</v>
      </c>
      <c r="M2011" s="45">
        <v>4</v>
      </c>
      <c r="N2011" s="45">
        <f t="shared" si="567"/>
        <v>203.66598778004072</v>
      </c>
      <c r="O2011" s="18">
        <f t="shared" si="568"/>
        <v>0.50272818890081139</v>
      </c>
      <c r="P2011" s="37">
        <f t="shared" si="569"/>
        <v>0</v>
      </c>
      <c r="Q2011" s="37">
        <f t="shared" si="570"/>
        <v>0</v>
      </c>
      <c r="R2011" s="37">
        <f t="shared" si="571"/>
        <v>-100</v>
      </c>
    </row>
    <row r="2012" spans="1:18" x14ac:dyDescent="0.25">
      <c r="A2012" s="1" t="s">
        <v>2042</v>
      </c>
      <c r="B2012" s="1" t="s">
        <v>4246</v>
      </c>
      <c r="C2012" s="131">
        <v>1963</v>
      </c>
      <c r="D2012" s="43">
        <v>5</v>
      </c>
      <c r="E2012" s="43">
        <f>((D2012/($C2012/100000)))</f>
        <v>254.71217524197655</v>
      </c>
      <c r="F2012" s="6">
        <f>((D2012/$C2012)/(D$2144/$C$2144))</f>
        <v>5.7567251730903539</v>
      </c>
      <c r="G2012" s="44">
        <v>1</v>
      </c>
      <c r="H2012" s="44">
        <f>((G2012/($C2012/100000)))</f>
        <v>50.942435048395311</v>
      </c>
      <c r="I2012" s="14">
        <f>((G2012/$C2012)/(G$2144/$C$2144))</f>
        <v>1.0293383238581639</v>
      </c>
      <c r="J2012" s="49">
        <v>4</v>
      </c>
      <c r="K2012" s="49">
        <f>((J2012/($C2012/100000)))</f>
        <v>203.76974019358124</v>
      </c>
      <c r="L2012" s="50">
        <f>((J2012/$C2012)/(J$2144/$C$2144))</f>
        <v>0.6543980769530976</v>
      </c>
      <c r="M2012" s="45">
        <v>10</v>
      </c>
      <c r="N2012" s="45">
        <f t="shared" si="567"/>
        <v>509.42435048395311</v>
      </c>
      <c r="O2012" s="18">
        <f t="shared" si="568"/>
        <v>1.2574607272047806</v>
      </c>
      <c r="P2012" s="37">
        <f t="shared" si="569"/>
        <v>50</v>
      </c>
      <c r="Q2012" s="37">
        <f t="shared" si="570"/>
        <v>4.5780556390711498</v>
      </c>
      <c r="R2012" s="37">
        <f t="shared" si="571"/>
        <v>357.80556390711496</v>
      </c>
    </row>
    <row r="2013" spans="1:18" x14ac:dyDescent="0.25">
      <c r="A2013" s="1" t="s">
        <v>33</v>
      </c>
      <c r="B2013" s="1" t="s">
        <v>4247</v>
      </c>
      <c r="C2013" s="131">
        <v>1945</v>
      </c>
      <c r="D2013" s="43">
        <v>1</v>
      </c>
      <c r="E2013" s="43">
        <f>((D2013/($C2013/100000)))</f>
        <v>51.413881748071987</v>
      </c>
      <c r="F2013" s="6">
        <f>((D2013/$C2013)/(D$2144/$C$2144))</f>
        <v>1.1620001557610657</v>
      </c>
      <c r="G2013" s="44"/>
      <c r="H2013" s="44"/>
      <c r="I2013" s="14"/>
      <c r="J2013" s="49"/>
      <c r="K2013" s="49"/>
      <c r="L2013" s="50"/>
      <c r="M2013" s="45">
        <v>1</v>
      </c>
      <c r="N2013" s="45">
        <f t="shared" si="567"/>
        <v>51.413881748071987</v>
      </c>
      <c r="O2013" s="18">
        <f t="shared" si="568"/>
        <v>0.12690978958884236</v>
      </c>
      <c r="P2013" s="37">
        <f t="shared" si="569"/>
        <v>100</v>
      </c>
      <c r="Q2013" s="37">
        <f t="shared" si="570"/>
        <v>9.1561112781422995</v>
      </c>
      <c r="R2013" s="37">
        <f t="shared" si="571"/>
        <v>815.61112781422992</v>
      </c>
    </row>
    <row r="2014" spans="1:18" x14ac:dyDescent="0.25">
      <c r="A2014" s="1" t="s">
        <v>962</v>
      </c>
      <c r="B2014" s="1" t="s">
        <v>4248</v>
      </c>
      <c r="C2014" s="131">
        <v>1942</v>
      </c>
      <c r="D2014" s="43"/>
      <c r="E2014" s="43"/>
      <c r="F2014" s="6"/>
      <c r="G2014" s="44">
        <v>1</v>
      </c>
      <c r="H2014" s="44">
        <f>((G2014/($C2014/100000)))</f>
        <v>51.493305870236867</v>
      </c>
      <c r="I2014" s="14">
        <f>((G2014/$C2014)/(G$2144/$C$2144))</f>
        <v>1.0404691708205849</v>
      </c>
      <c r="J2014" s="49">
        <v>2</v>
      </c>
      <c r="K2014" s="49">
        <f>((J2014/($C2014/100000)))</f>
        <v>102.98661174047373</v>
      </c>
      <c r="L2014" s="50">
        <f>((J2014/$C2014)/(J$2144/$C$2144))</f>
        <v>0.33073723611198008</v>
      </c>
      <c r="M2014" s="45">
        <v>3</v>
      </c>
      <c r="N2014" s="45">
        <f t="shared" si="567"/>
        <v>154.4799176107106</v>
      </c>
      <c r="O2014" s="18">
        <f t="shared" si="568"/>
        <v>0.38131751918171741</v>
      </c>
      <c r="P2014" s="37">
        <f t="shared" si="569"/>
        <v>0</v>
      </c>
      <c r="Q2014" s="37">
        <f t="shared" si="570"/>
        <v>0</v>
      </c>
      <c r="R2014" s="37">
        <f t="shared" si="571"/>
        <v>-100</v>
      </c>
    </row>
    <row r="2015" spans="1:18" x14ac:dyDescent="0.25">
      <c r="A2015" s="1" t="s">
        <v>2052</v>
      </c>
      <c r="B2015" s="1" t="s">
        <v>4249</v>
      </c>
      <c r="C2015" s="131">
        <v>1912</v>
      </c>
      <c r="D2015" s="43"/>
      <c r="E2015" s="43"/>
      <c r="F2015" s="6"/>
      <c r="G2015" s="44"/>
      <c r="H2015" s="44"/>
      <c r="I2015" s="14"/>
      <c r="J2015" s="49">
        <v>1</v>
      </c>
      <c r="K2015" s="49">
        <f>((J2015/($C2015/100000)))</f>
        <v>52.30125523012552</v>
      </c>
      <c r="L2015" s="50">
        <f>((J2015/$C2015)/(J$2144/$C$2144))</f>
        <v>0.16796331394598987</v>
      </c>
      <c r="M2015" s="45">
        <v>1</v>
      </c>
      <c r="N2015" s="45">
        <f t="shared" si="567"/>
        <v>52.30125523012552</v>
      </c>
      <c r="O2015" s="18">
        <f t="shared" si="568"/>
        <v>0.12910017821668326</v>
      </c>
      <c r="P2015" s="37">
        <f t="shared" si="569"/>
        <v>0</v>
      </c>
      <c r="Q2015" s="37">
        <f t="shared" si="570"/>
        <v>0</v>
      </c>
      <c r="R2015" s="37">
        <f t="shared" si="571"/>
        <v>-100</v>
      </c>
    </row>
    <row r="2016" spans="1:18" x14ac:dyDescent="0.25">
      <c r="A2016" s="1" t="s">
        <v>1291</v>
      </c>
      <c r="B2016" s="1" t="s">
        <v>4250</v>
      </c>
      <c r="C2016" s="131">
        <v>1907</v>
      </c>
      <c r="D2016" s="43"/>
      <c r="E2016" s="43"/>
      <c r="F2016" s="6"/>
      <c r="G2016" s="44">
        <v>2</v>
      </c>
      <c r="H2016" s="44">
        <f>((G2016/($C2016/100000)))</f>
        <v>104.8767697954903</v>
      </c>
      <c r="I2016" s="14">
        <f>((G2016/$C2016)/(G$2144/$C$2144))</f>
        <v>2.1191307076387793</v>
      </c>
      <c r="J2016" s="49">
        <v>1</v>
      </c>
      <c r="K2016" s="49">
        <f>((J2016/($C2016/100000)))</f>
        <v>52.438384897745152</v>
      </c>
      <c r="L2016" s="50">
        <f>((J2016/$C2016)/(J$2144/$C$2144))</f>
        <v>0.16840370019125991</v>
      </c>
      <c r="M2016" s="45">
        <v>3</v>
      </c>
      <c r="N2016" s="45">
        <f t="shared" si="567"/>
        <v>157.31515469323546</v>
      </c>
      <c r="O2016" s="18">
        <f t="shared" si="568"/>
        <v>0.38831600537540395</v>
      </c>
      <c r="P2016" s="37">
        <f t="shared" si="569"/>
        <v>0</v>
      </c>
      <c r="Q2016" s="37">
        <f t="shared" si="570"/>
        <v>0</v>
      </c>
      <c r="R2016" s="37">
        <f t="shared" si="571"/>
        <v>-100</v>
      </c>
    </row>
    <row r="2017" spans="1:18" x14ac:dyDescent="0.25">
      <c r="A2017" s="1" t="s">
        <v>1289</v>
      </c>
      <c r="B2017" s="1" t="s">
        <v>4251</v>
      </c>
      <c r="C2017" s="131">
        <v>1893</v>
      </c>
      <c r="D2017" s="43">
        <v>1</v>
      </c>
      <c r="E2017" s="43">
        <f>((D2017/($C2017/100000)))</f>
        <v>52.826201796090864</v>
      </c>
      <c r="F2017" s="6">
        <f>((D2017/$C2017)/(D$2144/$C$2144))</f>
        <v>1.193919864213034</v>
      </c>
      <c r="G2017" s="44"/>
      <c r="H2017" s="44"/>
      <c r="I2017" s="14"/>
      <c r="J2017" s="49"/>
      <c r="K2017" s="49"/>
      <c r="L2017" s="50"/>
      <c r="M2017" s="45">
        <v>1</v>
      </c>
      <c r="N2017" s="45">
        <f t="shared" si="567"/>
        <v>52.826201796090864</v>
      </c>
      <c r="O2017" s="18">
        <f t="shared" si="568"/>
        <v>0.13039595390929659</v>
      </c>
      <c r="P2017" s="37">
        <f t="shared" si="569"/>
        <v>100</v>
      </c>
      <c r="Q2017" s="37">
        <f t="shared" si="570"/>
        <v>9.1561112781422995</v>
      </c>
      <c r="R2017" s="37">
        <f t="shared" si="571"/>
        <v>815.61112781422992</v>
      </c>
    </row>
    <row r="2018" spans="1:18" x14ac:dyDescent="0.25">
      <c r="A2018" s="1" t="s">
        <v>1098</v>
      </c>
      <c r="B2018" s="1" t="s">
        <v>4252</v>
      </c>
      <c r="C2018" s="131">
        <v>1885</v>
      </c>
      <c r="D2018" s="43"/>
      <c r="E2018" s="43"/>
      <c r="F2018" s="6"/>
      <c r="G2018" s="44">
        <v>1</v>
      </c>
      <c r="H2018" s="44">
        <f>((G2018/($C2018/100000)))</f>
        <v>53.050397877984089</v>
      </c>
      <c r="I2018" s="14">
        <f>((G2018/$C2018)/(G$2144/$C$2144))</f>
        <v>1.0719316338109155</v>
      </c>
      <c r="J2018" s="49">
        <v>2</v>
      </c>
      <c r="K2018" s="49">
        <f>((J2018/($C2018/100000)))</f>
        <v>106.10079575596818</v>
      </c>
      <c r="L2018" s="50">
        <f>((J2018/$C2018)/(J$2144/$C$2144))</f>
        <v>0.34073830903419905</v>
      </c>
      <c r="M2018" s="45">
        <v>3</v>
      </c>
      <c r="N2018" s="45">
        <f t="shared" si="567"/>
        <v>159.15119363395226</v>
      </c>
      <c r="O2018" s="18">
        <f t="shared" si="568"/>
        <v>0.39284807546466594</v>
      </c>
      <c r="P2018" s="37">
        <f t="shared" si="569"/>
        <v>0</v>
      </c>
      <c r="Q2018" s="37">
        <f t="shared" si="570"/>
        <v>0</v>
      </c>
      <c r="R2018" s="37">
        <f t="shared" si="571"/>
        <v>-100</v>
      </c>
    </row>
    <row r="2019" spans="1:18" x14ac:dyDescent="0.25">
      <c r="A2019" s="1" t="s">
        <v>927</v>
      </c>
      <c r="B2019" s="1" t="s">
        <v>4253</v>
      </c>
      <c r="C2019" s="131">
        <v>1845</v>
      </c>
      <c r="D2019" s="43"/>
      <c r="E2019" s="43"/>
      <c r="F2019" s="6"/>
      <c r="G2019" s="44"/>
      <c r="H2019" s="44"/>
      <c r="I2019" s="14"/>
      <c r="J2019" s="49">
        <v>4</v>
      </c>
      <c r="K2019" s="49">
        <f>((J2019/($C2019/100000)))</f>
        <v>216.80216802168022</v>
      </c>
      <c r="L2019" s="50">
        <f>((J2019/$C2019)/(J$2144/$C$2144))</f>
        <v>0.69625117889372934</v>
      </c>
      <c r="M2019" s="45">
        <v>4</v>
      </c>
      <c r="N2019" s="45">
        <f t="shared" si="567"/>
        <v>216.80216802168022</v>
      </c>
      <c r="O2019" s="18">
        <f t="shared" si="568"/>
        <v>0.53515347588140583</v>
      </c>
      <c r="P2019" s="37">
        <f t="shared" si="569"/>
        <v>0</v>
      </c>
      <c r="Q2019" s="37">
        <f t="shared" si="570"/>
        <v>0</v>
      </c>
      <c r="R2019" s="37">
        <f t="shared" si="571"/>
        <v>-100</v>
      </c>
    </row>
    <row r="2020" spans="1:18" x14ac:dyDescent="0.25">
      <c r="A2020" s="1" t="s">
        <v>2034</v>
      </c>
      <c r="B2020" s="1" t="s">
        <v>4254</v>
      </c>
      <c r="C2020" s="131">
        <v>1829</v>
      </c>
      <c r="D2020" s="43">
        <v>4</v>
      </c>
      <c r="E2020" s="43">
        <f>((D2020/($C2020/100000)))</f>
        <v>218.69874248223073</v>
      </c>
      <c r="F2020" s="6">
        <f>((D2020/$C2020)/(D$2144/$C$2144))</f>
        <v>4.942789071526021</v>
      </c>
      <c r="G2020" s="44"/>
      <c r="H2020" s="44"/>
      <c r="I2020" s="14"/>
      <c r="J2020" s="49"/>
      <c r="K2020" s="49"/>
      <c r="L2020" s="50"/>
      <c r="M2020" s="45">
        <v>4</v>
      </c>
      <c r="N2020" s="45">
        <f t="shared" si="567"/>
        <v>218.69874248223073</v>
      </c>
      <c r="O2020" s="18">
        <f t="shared" si="568"/>
        <v>0.53983497156981608</v>
      </c>
      <c r="P2020" s="37">
        <f t="shared" si="569"/>
        <v>100</v>
      </c>
      <c r="Q2020" s="37">
        <f t="shared" si="570"/>
        <v>9.1561112781422995</v>
      </c>
      <c r="R2020" s="37">
        <f t="shared" si="571"/>
        <v>815.61112781422992</v>
      </c>
    </row>
    <row r="2021" spans="1:18" x14ac:dyDescent="0.25">
      <c r="A2021" s="1" t="s">
        <v>2041</v>
      </c>
      <c r="B2021" s="1" t="s">
        <v>4255</v>
      </c>
      <c r="C2021" s="131">
        <v>1825</v>
      </c>
      <c r="D2021" s="43">
        <v>1</v>
      </c>
      <c r="E2021" s="43">
        <f>((D2021/($C2021/100000)))</f>
        <v>54.794520547945211</v>
      </c>
      <c r="F2021" s="6">
        <f>((D2021/$C2021)/(D$2144/$C$2144))</f>
        <v>1.2384056454549441</v>
      </c>
      <c r="G2021" s="44">
        <v>2</v>
      </c>
      <c r="H2021" s="44">
        <f>((G2021/($C2021/100000)))</f>
        <v>109.58904109589042</v>
      </c>
      <c r="I2021" s="14">
        <f>((G2021/$C2021)/(G$2144/$C$2144))</f>
        <v>2.2143464435436444</v>
      </c>
      <c r="J2021" s="49">
        <v>4</v>
      </c>
      <c r="K2021" s="49">
        <f t="shared" ref="K2021:K2037" si="572">((J2021/($C2021/100000)))</f>
        <v>219.17808219178085</v>
      </c>
      <c r="L2021" s="50">
        <f t="shared" ref="L2021:L2037" si="573">((J2021/$C2021)/(J$2144/$C$2144))</f>
        <v>0.70388132879941401</v>
      </c>
      <c r="M2021" s="45">
        <v>7</v>
      </c>
      <c r="N2021" s="45">
        <f t="shared" si="567"/>
        <v>383.56164383561645</v>
      </c>
      <c r="O2021" s="18">
        <f t="shared" si="568"/>
        <v>0.94678180013813096</v>
      </c>
      <c r="P2021" s="37">
        <f t="shared" si="569"/>
        <v>14.285714285714285</v>
      </c>
      <c r="Q2021" s="37">
        <f t="shared" si="570"/>
        <v>1.3080158968774713</v>
      </c>
      <c r="R2021" s="37">
        <f t="shared" si="571"/>
        <v>30.801589687747132</v>
      </c>
    </row>
    <row r="2022" spans="1:18" x14ac:dyDescent="0.25">
      <c r="A2022" s="1" t="s">
        <v>1030</v>
      </c>
      <c r="B2022" s="1" t="s">
        <v>4256</v>
      </c>
      <c r="C2022" s="131">
        <v>1814</v>
      </c>
      <c r="D2022" s="43"/>
      <c r="E2022" s="43"/>
      <c r="F2022" s="6"/>
      <c r="G2022" s="44"/>
      <c r="H2022" s="44"/>
      <c r="I2022" s="14"/>
      <c r="J2022" s="49">
        <v>1</v>
      </c>
      <c r="K2022" s="49">
        <f t="shared" si="572"/>
        <v>55.126791620727673</v>
      </c>
      <c r="L2022" s="50">
        <f t="shared" si="573"/>
        <v>0.17703740698166079</v>
      </c>
      <c r="M2022" s="45">
        <v>1</v>
      </c>
      <c r="N2022" s="45">
        <f t="shared" si="567"/>
        <v>55.126791620727673</v>
      </c>
      <c r="O2022" s="18">
        <f t="shared" si="568"/>
        <v>0.13607471926697817</v>
      </c>
      <c r="P2022" s="37">
        <f t="shared" si="569"/>
        <v>0</v>
      </c>
      <c r="Q2022" s="37">
        <f t="shared" si="570"/>
        <v>0</v>
      </c>
      <c r="R2022" s="37">
        <f t="shared" si="571"/>
        <v>-100</v>
      </c>
    </row>
    <row r="2023" spans="1:18" x14ac:dyDescent="0.25">
      <c r="A2023" s="1" t="s">
        <v>1597</v>
      </c>
      <c r="B2023" s="1" t="s">
        <v>4257</v>
      </c>
      <c r="C2023" s="131">
        <v>1797</v>
      </c>
      <c r="D2023" s="43"/>
      <c r="E2023" s="43"/>
      <c r="F2023" s="6"/>
      <c r="G2023" s="44">
        <v>1</v>
      </c>
      <c r="H2023" s="44">
        <f>((G2023/($C2023/100000)))</f>
        <v>55.648302726766836</v>
      </c>
      <c r="I2023" s="14">
        <f>((G2023/$C2023)/(G$2144/$C$2144))</f>
        <v>1.1244246687443382</v>
      </c>
      <c r="J2023" s="49">
        <v>1</v>
      </c>
      <c r="K2023" s="49">
        <f t="shared" si="572"/>
        <v>55.648302726766836</v>
      </c>
      <c r="L2023" s="50">
        <f t="shared" si="573"/>
        <v>0.17871221828866593</v>
      </c>
      <c r="M2023" s="45">
        <v>2</v>
      </c>
      <c r="N2023" s="45">
        <f t="shared" si="567"/>
        <v>111.29660545353367</v>
      </c>
      <c r="O2023" s="18">
        <f t="shared" si="568"/>
        <v>0.27472402977217408</v>
      </c>
      <c r="P2023" s="37">
        <f t="shared" si="569"/>
        <v>0</v>
      </c>
      <c r="Q2023" s="37">
        <f t="shared" si="570"/>
        <v>0</v>
      </c>
      <c r="R2023" s="37">
        <f t="shared" si="571"/>
        <v>-100</v>
      </c>
    </row>
    <row r="2024" spans="1:18" x14ac:dyDescent="0.25">
      <c r="A2024" s="1" t="s">
        <v>1156</v>
      </c>
      <c r="B2024" s="1" t="s">
        <v>4258</v>
      </c>
      <c r="C2024" s="131">
        <v>1778</v>
      </c>
      <c r="D2024" s="43">
        <v>1</v>
      </c>
      <c r="E2024" s="43">
        <f>((D2024/($C2024/100000)))</f>
        <v>56.242969628796395</v>
      </c>
      <c r="F2024" s="6">
        <f>((D2024/$C2024)/(D$2144/$C$2144))</f>
        <v>1.271141902674507</v>
      </c>
      <c r="G2024" s="44"/>
      <c r="H2024" s="44"/>
      <c r="I2024" s="14"/>
      <c r="J2024" s="49">
        <v>3</v>
      </c>
      <c r="K2024" s="49">
        <f t="shared" si="572"/>
        <v>168.72890888638921</v>
      </c>
      <c r="L2024" s="50">
        <f t="shared" si="573"/>
        <v>0.54186589920933514</v>
      </c>
      <c r="M2024" s="45">
        <v>4</v>
      </c>
      <c r="N2024" s="45">
        <f t="shared" si="567"/>
        <v>224.97187851518558</v>
      </c>
      <c r="O2024" s="18">
        <f t="shared" si="568"/>
        <v>0.55531955174420344</v>
      </c>
      <c r="P2024" s="37">
        <f t="shared" si="569"/>
        <v>25</v>
      </c>
      <c r="Q2024" s="37">
        <f t="shared" si="570"/>
        <v>2.2890278195355749</v>
      </c>
      <c r="R2024" s="37">
        <f t="shared" si="571"/>
        <v>128.90278195355748</v>
      </c>
    </row>
    <row r="2025" spans="1:18" x14ac:dyDescent="0.25">
      <c r="A2025" s="1" t="s">
        <v>1052</v>
      </c>
      <c r="B2025" s="1" t="s">
        <v>4259</v>
      </c>
      <c r="C2025" s="131">
        <v>1773</v>
      </c>
      <c r="D2025" s="43"/>
      <c r="E2025" s="43"/>
      <c r="F2025" s="6"/>
      <c r="G2025" s="44"/>
      <c r="H2025" s="44"/>
      <c r="I2025" s="14"/>
      <c r="J2025" s="49">
        <v>2</v>
      </c>
      <c r="K2025" s="49">
        <f t="shared" si="572"/>
        <v>112.80315848843767</v>
      </c>
      <c r="L2025" s="50">
        <f t="shared" si="573"/>
        <v>0.36226266922135664</v>
      </c>
      <c r="M2025" s="45">
        <v>2</v>
      </c>
      <c r="N2025" s="45">
        <f t="shared" si="567"/>
        <v>112.80315848843767</v>
      </c>
      <c r="O2025" s="18">
        <f t="shared" si="568"/>
        <v>0.27844279836469088</v>
      </c>
      <c r="P2025" s="37">
        <f t="shared" si="569"/>
        <v>0</v>
      </c>
      <c r="Q2025" s="37">
        <f t="shared" si="570"/>
        <v>0</v>
      </c>
      <c r="R2025" s="37">
        <f t="shared" si="571"/>
        <v>-100</v>
      </c>
    </row>
    <row r="2026" spans="1:18" x14ac:dyDescent="0.25">
      <c r="A2026" s="1" t="s">
        <v>1646</v>
      </c>
      <c r="B2026" s="1" t="s">
        <v>4260</v>
      </c>
      <c r="C2026" s="131">
        <v>1763</v>
      </c>
      <c r="D2026" s="43"/>
      <c r="E2026" s="43"/>
      <c r="F2026" s="6"/>
      <c r="G2026" s="44"/>
      <c r="H2026" s="44"/>
      <c r="I2026" s="14"/>
      <c r="J2026" s="49">
        <v>6</v>
      </c>
      <c r="K2026" s="49">
        <f t="shared" si="572"/>
        <v>340.32898468519568</v>
      </c>
      <c r="L2026" s="50">
        <f t="shared" si="573"/>
        <v>1.0929524319843424</v>
      </c>
      <c r="M2026" s="45">
        <v>6</v>
      </c>
      <c r="N2026" s="45">
        <f t="shared" si="567"/>
        <v>340.32898468519568</v>
      </c>
      <c r="O2026" s="18">
        <f t="shared" si="568"/>
        <v>0.8400665028370905</v>
      </c>
      <c r="P2026" s="37">
        <f t="shared" si="569"/>
        <v>0</v>
      </c>
      <c r="Q2026" s="37">
        <f t="shared" si="570"/>
        <v>0</v>
      </c>
      <c r="R2026" s="37">
        <f t="shared" si="571"/>
        <v>-100</v>
      </c>
    </row>
    <row r="2027" spans="1:18" x14ac:dyDescent="0.25">
      <c r="A2027" s="1" t="s">
        <v>1209</v>
      </c>
      <c r="B2027" s="1" t="s">
        <v>4261</v>
      </c>
      <c r="C2027" s="131">
        <v>1744</v>
      </c>
      <c r="D2027" s="43"/>
      <c r="E2027" s="43"/>
      <c r="F2027" s="6"/>
      <c r="G2027" s="44"/>
      <c r="H2027" s="44"/>
      <c r="I2027" s="14"/>
      <c r="J2027" s="49">
        <v>1</v>
      </c>
      <c r="K2027" s="49">
        <f t="shared" si="572"/>
        <v>57.339449541284402</v>
      </c>
      <c r="L2027" s="50">
        <f t="shared" si="573"/>
        <v>0.18414326620684213</v>
      </c>
      <c r="M2027" s="45">
        <v>1</v>
      </c>
      <c r="N2027" s="45">
        <f t="shared" si="567"/>
        <v>57.339449541284402</v>
      </c>
      <c r="O2027" s="18">
        <f t="shared" si="568"/>
        <v>0.14153643391645554</v>
      </c>
      <c r="P2027" s="37">
        <f t="shared" si="569"/>
        <v>0</v>
      </c>
      <c r="Q2027" s="37">
        <f t="shared" si="570"/>
        <v>0</v>
      </c>
      <c r="R2027" s="37">
        <f t="shared" si="571"/>
        <v>-100</v>
      </c>
    </row>
    <row r="2028" spans="1:18" x14ac:dyDescent="0.25">
      <c r="A2028" s="1" t="s">
        <v>1595</v>
      </c>
      <c r="B2028" s="1" t="s">
        <v>4262</v>
      </c>
      <c r="C2028" s="131">
        <v>1736</v>
      </c>
      <c r="D2028" s="43">
        <v>2</v>
      </c>
      <c r="E2028" s="43">
        <f>((D2028/($C2028/100000)))</f>
        <v>115.2073732718894</v>
      </c>
      <c r="F2028" s="6">
        <f>((D2028/$C2028)/(D$2144/$C$2144))</f>
        <v>2.6037906716074573</v>
      </c>
      <c r="G2028" s="44"/>
      <c r="H2028" s="44"/>
      <c r="I2028" s="14"/>
      <c r="J2028" s="49">
        <v>14</v>
      </c>
      <c r="K2028" s="49">
        <f t="shared" si="572"/>
        <v>806.45161290322574</v>
      </c>
      <c r="L2028" s="50">
        <f t="shared" si="573"/>
        <v>2.5898859376188117</v>
      </c>
      <c r="M2028" s="45">
        <v>16</v>
      </c>
      <c r="N2028" s="45">
        <f t="shared" si="567"/>
        <v>921.65898617511516</v>
      </c>
      <c r="O2028" s="18">
        <f t="shared" si="568"/>
        <v>2.275018808758511</v>
      </c>
      <c r="P2028" s="37">
        <f t="shared" si="569"/>
        <v>12.5</v>
      </c>
      <c r="Q2028" s="37">
        <f t="shared" si="570"/>
        <v>1.1445139097677874</v>
      </c>
      <c r="R2028" s="37">
        <f t="shared" si="571"/>
        <v>14.451390976778743</v>
      </c>
    </row>
    <row r="2029" spans="1:18" x14ac:dyDescent="0.25">
      <c r="A2029" s="1" t="s">
        <v>1643</v>
      </c>
      <c r="B2029" s="1" t="s">
        <v>4263</v>
      </c>
      <c r="C2029" s="131">
        <v>1736</v>
      </c>
      <c r="D2029" s="43">
        <v>1</v>
      </c>
      <c r="E2029" s="43">
        <f>((D2029/($C2029/100000)))</f>
        <v>57.603686635944698</v>
      </c>
      <c r="F2029" s="6">
        <f>((D2029/$C2029)/(D$2144/$C$2144))</f>
        <v>1.3018953358037286</v>
      </c>
      <c r="G2029" s="44"/>
      <c r="H2029" s="44"/>
      <c r="I2029" s="14"/>
      <c r="J2029" s="49">
        <v>4</v>
      </c>
      <c r="K2029" s="49">
        <f t="shared" si="572"/>
        <v>230.41474654377879</v>
      </c>
      <c r="L2029" s="50">
        <f t="shared" si="573"/>
        <v>0.73996741074823191</v>
      </c>
      <c r="M2029" s="45">
        <v>5</v>
      </c>
      <c r="N2029" s="45">
        <f t="shared" si="567"/>
        <v>288.0184331797235</v>
      </c>
      <c r="O2029" s="18">
        <f t="shared" si="568"/>
        <v>0.71094337773703464</v>
      </c>
      <c r="P2029" s="37">
        <f t="shared" si="569"/>
        <v>20</v>
      </c>
      <c r="Q2029" s="37">
        <f t="shared" si="570"/>
        <v>1.8312222556284599</v>
      </c>
      <c r="R2029" s="37">
        <f t="shared" si="571"/>
        <v>83.122225562845983</v>
      </c>
    </row>
    <row r="2030" spans="1:18" x14ac:dyDescent="0.25">
      <c r="A2030" s="1" t="s">
        <v>1143</v>
      </c>
      <c r="B2030" s="1" t="s">
        <v>4264</v>
      </c>
      <c r="C2030" s="131">
        <v>1727</v>
      </c>
      <c r="D2030" s="43"/>
      <c r="E2030" s="43"/>
      <c r="F2030" s="6"/>
      <c r="G2030" s="44"/>
      <c r="H2030" s="44"/>
      <c r="I2030" s="14"/>
      <c r="J2030" s="49">
        <v>8</v>
      </c>
      <c r="K2030" s="49">
        <f t="shared" si="572"/>
        <v>463.23103647944413</v>
      </c>
      <c r="L2030" s="50">
        <f t="shared" si="573"/>
        <v>1.4876472785859067</v>
      </c>
      <c r="M2030" s="45">
        <v>8</v>
      </c>
      <c r="N2030" s="45">
        <f t="shared" si="567"/>
        <v>463.23103647944413</v>
      </c>
      <c r="O2030" s="18">
        <f t="shared" si="568"/>
        <v>1.1434373630587071</v>
      </c>
      <c r="P2030" s="37">
        <f t="shared" si="569"/>
        <v>0</v>
      </c>
      <c r="Q2030" s="37">
        <f t="shared" si="570"/>
        <v>0</v>
      </c>
      <c r="R2030" s="37">
        <f t="shared" si="571"/>
        <v>-100</v>
      </c>
    </row>
    <row r="2031" spans="1:18" x14ac:dyDescent="0.25">
      <c r="A2031" s="1" t="s">
        <v>1985</v>
      </c>
      <c r="B2031" s="1" t="s">
        <v>4265</v>
      </c>
      <c r="C2031" s="131">
        <v>1724</v>
      </c>
      <c r="D2031" s="43">
        <v>1</v>
      </c>
      <c r="E2031" s="43">
        <f>((D2031/($C2031/100000)))</f>
        <v>58.004640371229705</v>
      </c>
      <c r="F2031" s="6">
        <f>((D2031/$C2031)/(D$2144/$C$2144))</f>
        <v>1.3109572522942419</v>
      </c>
      <c r="G2031" s="44">
        <v>2</v>
      </c>
      <c r="H2031" s="44">
        <f>((G2031/($C2031/100000)))</f>
        <v>116.00928074245941</v>
      </c>
      <c r="I2031" s="14">
        <f>((G2031/$C2031)/(G$2144/$C$2144))</f>
        <v>2.344073236349856</v>
      </c>
      <c r="J2031" s="49">
        <v>10</v>
      </c>
      <c r="K2031" s="49">
        <f t="shared" si="572"/>
        <v>580.04640371229709</v>
      </c>
      <c r="L2031" s="50">
        <f t="shared" si="573"/>
        <v>1.8627949899346441</v>
      </c>
      <c r="M2031" s="45">
        <v>13</v>
      </c>
      <c r="N2031" s="45">
        <f t="shared" si="567"/>
        <v>754.06032482598619</v>
      </c>
      <c r="O2031" s="18">
        <f t="shared" si="568"/>
        <v>1.8613190427806725</v>
      </c>
      <c r="P2031" s="37">
        <f t="shared" si="569"/>
        <v>7.6923076923076925</v>
      </c>
      <c r="Q2031" s="37">
        <f t="shared" si="570"/>
        <v>0.70431625216479232</v>
      </c>
      <c r="R2031" s="37">
        <f t="shared" si="571"/>
        <v>-29.568374783520767</v>
      </c>
    </row>
    <row r="2032" spans="1:18" x14ac:dyDescent="0.25">
      <c r="A2032" s="1" t="s">
        <v>42</v>
      </c>
      <c r="B2032" s="1" t="s">
        <v>2374</v>
      </c>
      <c r="C2032" s="131">
        <v>1722</v>
      </c>
      <c r="D2032" s="43">
        <v>1</v>
      </c>
      <c r="E2032" s="43">
        <f>((D2032/($C2032/100000)))</f>
        <v>58.072009291521489</v>
      </c>
      <c r="F2032" s="6">
        <f>((D2032/$C2032)/(D$2144/$C$2144))</f>
        <v>1.3124798507289623</v>
      </c>
      <c r="G2032" s="44"/>
      <c r="H2032" s="44"/>
      <c r="I2032" s="14"/>
      <c r="J2032" s="49">
        <v>1</v>
      </c>
      <c r="K2032" s="49">
        <f t="shared" si="572"/>
        <v>58.072009291521489</v>
      </c>
      <c r="L2032" s="50">
        <f t="shared" si="573"/>
        <v>0.18649585148939177</v>
      </c>
      <c r="M2032" s="45">
        <v>2</v>
      </c>
      <c r="N2032" s="45">
        <f t="shared" si="567"/>
        <v>116.14401858304298</v>
      </c>
      <c r="O2032" s="18">
        <f t="shared" si="568"/>
        <v>0.28668936207932455</v>
      </c>
      <c r="P2032" s="37">
        <f t="shared" si="569"/>
        <v>50</v>
      </c>
      <c r="Q2032" s="37">
        <f t="shared" si="570"/>
        <v>4.5780556390711498</v>
      </c>
      <c r="R2032" s="37">
        <f t="shared" si="571"/>
        <v>357.80556390711496</v>
      </c>
    </row>
    <row r="2033" spans="1:18" x14ac:dyDescent="0.25">
      <c r="A2033" s="1" t="s">
        <v>940</v>
      </c>
      <c r="B2033" s="1" t="s">
        <v>4266</v>
      </c>
      <c r="C2033" s="131">
        <v>1712</v>
      </c>
      <c r="D2033" s="43"/>
      <c r="E2033" s="43"/>
      <c r="F2033" s="6"/>
      <c r="G2033" s="44"/>
      <c r="H2033" s="44"/>
      <c r="I2033" s="14"/>
      <c r="J2033" s="49">
        <v>1</v>
      </c>
      <c r="K2033" s="49">
        <f t="shared" si="572"/>
        <v>58.411214953271028</v>
      </c>
      <c r="L2033" s="50">
        <f t="shared" si="573"/>
        <v>0.1875851964163158</v>
      </c>
      <c r="M2033" s="45">
        <v>1</v>
      </c>
      <c r="N2033" s="45">
        <f t="shared" si="567"/>
        <v>58.411214953271028</v>
      </c>
      <c r="O2033" s="18">
        <f t="shared" si="568"/>
        <v>0.14418197473732383</v>
      </c>
      <c r="P2033" s="37">
        <f t="shared" si="569"/>
        <v>0</v>
      </c>
      <c r="Q2033" s="37">
        <f t="shared" si="570"/>
        <v>0</v>
      </c>
      <c r="R2033" s="37">
        <f t="shared" si="571"/>
        <v>-100</v>
      </c>
    </row>
    <row r="2034" spans="1:18" x14ac:dyDescent="0.25">
      <c r="A2034" s="1" t="s">
        <v>1266</v>
      </c>
      <c r="B2034" s="1" t="s">
        <v>4267</v>
      </c>
      <c r="C2034" s="131">
        <v>1700</v>
      </c>
      <c r="D2034" s="43">
        <v>1</v>
      </c>
      <c r="E2034" s="43">
        <f>((D2034/($C2034/100000)))</f>
        <v>58.823529411764703</v>
      </c>
      <c r="F2034" s="6">
        <f>((D2034/$C2034)/(D$2144/$C$2144))</f>
        <v>1.329464884091337</v>
      </c>
      <c r="G2034" s="44"/>
      <c r="H2034" s="44"/>
      <c r="I2034" s="14"/>
      <c r="J2034" s="49">
        <v>11</v>
      </c>
      <c r="K2034" s="49">
        <f t="shared" si="572"/>
        <v>647.05882352941171</v>
      </c>
      <c r="L2034" s="50">
        <f t="shared" si="573"/>
        <v>2.0780025993600346</v>
      </c>
      <c r="M2034" s="45">
        <v>12</v>
      </c>
      <c r="N2034" s="45">
        <f t="shared" si="567"/>
        <v>705.88235294117646</v>
      </c>
      <c r="O2034" s="18">
        <f t="shared" si="568"/>
        <v>1.7423967582374007</v>
      </c>
      <c r="P2034" s="37">
        <f t="shared" si="569"/>
        <v>8.3333333333333321</v>
      </c>
      <c r="Q2034" s="37">
        <f t="shared" si="570"/>
        <v>0.76300927317852485</v>
      </c>
      <c r="R2034" s="37">
        <f t="shared" si="571"/>
        <v>-23.699072682147516</v>
      </c>
    </row>
    <row r="2035" spans="1:18" x14ac:dyDescent="0.25">
      <c r="A2035" s="1" t="s">
        <v>1214</v>
      </c>
      <c r="B2035" s="1" t="s">
        <v>4268</v>
      </c>
      <c r="C2035" s="131">
        <v>1699</v>
      </c>
      <c r="D2035" s="43"/>
      <c r="E2035" s="43"/>
      <c r="F2035" s="6"/>
      <c r="G2035" s="44"/>
      <c r="H2035" s="44"/>
      <c r="I2035" s="14"/>
      <c r="J2035" s="49">
        <v>1</v>
      </c>
      <c r="K2035" s="49">
        <f t="shared" si="572"/>
        <v>58.858151854031775</v>
      </c>
      <c r="L2035" s="50">
        <f t="shared" si="573"/>
        <v>0.18902051575322698</v>
      </c>
      <c r="M2035" s="45">
        <v>1</v>
      </c>
      <c r="N2035" s="45">
        <f t="shared" si="567"/>
        <v>58.858151854031775</v>
      </c>
      <c r="O2035" s="18">
        <f t="shared" si="568"/>
        <v>0.14528519173060531</v>
      </c>
      <c r="P2035" s="37">
        <f t="shared" si="569"/>
        <v>0</v>
      </c>
      <c r="Q2035" s="37">
        <f t="shared" si="570"/>
        <v>0</v>
      </c>
      <c r="R2035" s="37">
        <f t="shared" si="571"/>
        <v>-100</v>
      </c>
    </row>
    <row r="2036" spans="1:18" x14ac:dyDescent="0.25">
      <c r="A2036" s="1" t="s">
        <v>1649</v>
      </c>
      <c r="B2036" s="1" t="s">
        <v>3252</v>
      </c>
      <c r="C2036" s="131">
        <v>1693</v>
      </c>
      <c r="D2036" s="43"/>
      <c r="E2036" s="43"/>
      <c r="F2036" s="6"/>
      <c r="G2036" s="44">
        <v>1</v>
      </c>
      <c r="H2036" s="44">
        <f>((G2036/($C2036/100000)))</f>
        <v>59.06674542232723</v>
      </c>
      <c r="I2036" s="14">
        <f>((G2036/$C2036)/(G$2144/$C$2144))</f>
        <v>1.1934974186258569</v>
      </c>
      <c r="J2036" s="49">
        <v>4</v>
      </c>
      <c r="K2036" s="49">
        <f t="shared" si="572"/>
        <v>236.26698168930892</v>
      </c>
      <c r="L2036" s="50">
        <f t="shared" si="573"/>
        <v>0.75876162141697023</v>
      </c>
      <c r="M2036" s="45">
        <v>5</v>
      </c>
      <c r="N2036" s="45">
        <f t="shared" si="567"/>
        <v>295.33372711163616</v>
      </c>
      <c r="O2036" s="18">
        <f t="shared" si="568"/>
        <v>0.72900041568310225</v>
      </c>
      <c r="P2036" s="37">
        <f t="shared" si="569"/>
        <v>0</v>
      </c>
      <c r="Q2036" s="37">
        <f t="shared" si="570"/>
        <v>0</v>
      </c>
      <c r="R2036" s="37">
        <f t="shared" si="571"/>
        <v>-100</v>
      </c>
    </row>
    <row r="2037" spans="1:18" x14ac:dyDescent="0.25">
      <c r="A2037" s="1" t="s">
        <v>1192</v>
      </c>
      <c r="B2037" s="1" t="s">
        <v>4269</v>
      </c>
      <c r="C2037" s="131">
        <v>1683</v>
      </c>
      <c r="D2037" s="43"/>
      <c r="E2037" s="43"/>
      <c r="F2037" s="6"/>
      <c r="G2037" s="44"/>
      <c r="H2037" s="44"/>
      <c r="I2037" s="14"/>
      <c r="J2037" s="49">
        <v>5</v>
      </c>
      <c r="K2037" s="49">
        <f t="shared" si="572"/>
        <v>297.08853238264999</v>
      </c>
      <c r="L2037" s="50">
        <f t="shared" si="573"/>
        <v>0.95408751118458901</v>
      </c>
      <c r="M2037" s="45">
        <v>5</v>
      </c>
      <c r="N2037" s="45">
        <f t="shared" si="567"/>
        <v>297.08853238264999</v>
      </c>
      <c r="O2037" s="18">
        <f t="shared" si="568"/>
        <v>0.73333196895513497</v>
      </c>
      <c r="P2037" s="37">
        <f t="shared" si="569"/>
        <v>0</v>
      </c>
      <c r="Q2037" s="37">
        <f t="shared" si="570"/>
        <v>0</v>
      </c>
      <c r="R2037" s="37">
        <f t="shared" si="571"/>
        <v>-100</v>
      </c>
    </row>
    <row r="2038" spans="1:18" x14ac:dyDescent="0.25">
      <c r="A2038" s="1" t="s">
        <v>1224</v>
      </c>
      <c r="B2038" s="1" t="s">
        <v>4270</v>
      </c>
      <c r="C2038" s="131">
        <v>1675</v>
      </c>
      <c r="D2038" s="43">
        <v>1</v>
      </c>
      <c r="E2038" s="43">
        <f>((D2038/($C2038/100000)))</f>
        <v>59.701492537313428</v>
      </c>
      <c r="F2038" s="6">
        <f>((D2038/$C2038)/(D$2144/$C$2144))</f>
        <v>1.349307643555387</v>
      </c>
      <c r="G2038" s="44"/>
      <c r="H2038" s="44"/>
      <c r="I2038" s="14"/>
      <c r="J2038" s="49"/>
      <c r="K2038" s="49"/>
      <c r="L2038" s="50"/>
      <c r="M2038" s="45">
        <v>1</v>
      </c>
      <c r="N2038" s="45">
        <f t="shared" si="567"/>
        <v>59.701492537313428</v>
      </c>
      <c r="O2038" s="18">
        <f t="shared" si="568"/>
        <v>0.14736689000017816</v>
      </c>
      <c r="P2038" s="37">
        <f t="shared" si="569"/>
        <v>100</v>
      </c>
      <c r="Q2038" s="37">
        <f t="shared" si="570"/>
        <v>9.1561112781422995</v>
      </c>
      <c r="R2038" s="37">
        <f t="shared" si="571"/>
        <v>815.61112781422992</v>
      </c>
    </row>
    <row r="2039" spans="1:18" x14ac:dyDescent="0.25">
      <c r="A2039" s="1" t="s">
        <v>1219</v>
      </c>
      <c r="B2039" s="1" t="s">
        <v>4271</v>
      </c>
      <c r="C2039" s="131">
        <v>1674</v>
      </c>
      <c r="D2039" s="43"/>
      <c r="E2039" s="43"/>
      <c r="F2039" s="6"/>
      <c r="G2039" s="44"/>
      <c r="H2039" s="44"/>
      <c r="I2039" s="14"/>
      <c r="J2039" s="49">
        <v>1</v>
      </c>
      <c r="K2039" s="49">
        <f t="shared" ref="K2039:K2051" si="574">((J2039/($C2039/100000)))</f>
        <v>59.737156511350058</v>
      </c>
      <c r="L2039" s="50">
        <f t="shared" ref="L2039:L2051" si="575">((J2039/$C2039)/(J$2144/$C$2144))</f>
        <v>0.19184340278657863</v>
      </c>
      <c r="M2039" s="45">
        <v>1</v>
      </c>
      <c r="N2039" s="45">
        <f t="shared" si="567"/>
        <v>59.737156511350058</v>
      </c>
      <c r="O2039" s="18">
        <f t="shared" si="568"/>
        <v>0.14745492278990346</v>
      </c>
      <c r="P2039" s="37">
        <f t="shared" si="569"/>
        <v>0</v>
      </c>
      <c r="Q2039" s="37">
        <f t="shared" si="570"/>
        <v>0</v>
      </c>
      <c r="R2039" s="37">
        <f t="shared" si="571"/>
        <v>-100</v>
      </c>
    </row>
    <row r="2040" spans="1:18" x14ac:dyDescent="0.25">
      <c r="A2040" s="1" t="s">
        <v>1279</v>
      </c>
      <c r="B2040" s="1" t="s">
        <v>4272</v>
      </c>
      <c r="C2040" s="131">
        <v>1672</v>
      </c>
      <c r="D2040" s="43"/>
      <c r="E2040" s="43"/>
      <c r="F2040" s="6"/>
      <c r="G2040" s="44"/>
      <c r="H2040" s="44"/>
      <c r="I2040" s="14"/>
      <c r="J2040" s="49">
        <v>1</v>
      </c>
      <c r="K2040" s="49">
        <f t="shared" si="574"/>
        <v>59.808612440191389</v>
      </c>
      <c r="L2040" s="50">
        <f t="shared" si="575"/>
        <v>0.19207288054110802</v>
      </c>
      <c r="M2040" s="45">
        <v>1</v>
      </c>
      <c r="N2040" s="45">
        <f t="shared" si="567"/>
        <v>59.808612440191389</v>
      </c>
      <c r="O2040" s="18">
        <f t="shared" si="568"/>
        <v>0.14763130427649426</v>
      </c>
      <c r="P2040" s="37">
        <f t="shared" si="569"/>
        <v>0</v>
      </c>
      <c r="Q2040" s="37">
        <f t="shared" si="570"/>
        <v>0</v>
      </c>
      <c r="R2040" s="37">
        <f t="shared" si="571"/>
        <v>-100</v>
      </c>
    </row>
    <row r="2041" spans="1:18" x14ac:dyDescent="0.25">
      <c r="A2041" s="1" t="s">
        <v>1866</v>
      </c>
      <c r="B2041" s="1" t="s">
        <v>4273</v>
      </c>
      <c r="C2041" s="131">
        <v>1671</v>
      </c>
      <c r="D2041" s="43"/>
      <c r="E2041" s="43"/>
      <c r="F2041" s="6"/>
      <c r="G2041" s="44"/>
      <c r="H2041" s="44"/>
      <c r="I2041" s="14"/>
      <c r="J2041" s="49">
        <v>2</v>
      </c>
      <c r="K2041" s="49">
        <f t="shared" si="574"/>
        <v>119.6888090963495</v>
      </c>
      <c r="L2041" s="50">
        <f t="shared" si="575"/>
        <v>0.38437565082553277</v>
      </c>
      <c r="M2041" s="45">
        <v>2</v>
      </c>
      <c r="N2041" s="45">
        <f t="shared" si="567"/>
        <v>119.6888090963495</v>
      </c>
      <c r="O2041" s="18">
        <f t="shared" si="568"/>
        <v>0.2954393067029305</v>
      </c>
      <c r="P2041" s="37">
        <f t="shared" si="569"/>
        <v>0</v>
      </c>
      <c r="Q2041" s="37">
        <f t="shared" si="570"/>
        <v>0</v>
      </c>
      <c r="R2041" s="37">
        <f t="shared" si="571"/>
        <v>-100</v>
      </c>
    </row>
    <row r="2042" spans="1:18" x14ac:dyDescent="0.25">
      <c r="A2042" s="1" t="s">
        <v>1060</v>
      </c>
      <c r="B2042" s="1" t="s">
        <v>4274</v>
      </c>
      <c r="C2042" s="131">
        <v>1669</v>
      </c>
      <c r="D2042" s="43"/>
      <c r="E2042" s="43"/>
      <c r="F2042" s="6"/>
      <c r="G2042" s="44"/>
      <c r="H2042" s="44"/>
      <c r="I2042" s="14"/>
      <c r="J2042" s="49">
        <v>2</v>
      </c>
      <c r="K2042" s="49">
        <f t="shared" si="574"/>
        <v>119.83223487118035</v>
      </c>
      <c r="L2042" s="50">
        <f t="shared" si="575"/>
        <v>0.3848362567582177</v>
      </c>
      <c r="M2042" s="45">
        <v>2</v>
      </c>
      <c r="N2042" s="45">
        <f t="shared" si="567"/>
        <v>119.83223487118035</v>
      </c>
      <c r="O2042" s="18">
        <f t="shared" si="568"/>
        <v>0.29579333822684056</v>
      </c>
      <c r="P2042" s="37">
        <f t="shared" si="569"/>
        <v>0</v>
      </c>
      <c r="Q2042" s="37">
        <f t="shared" si="570"/>
        <v>0</v>
      </c>
      <c r="R2042" s="37">
        <f t="shared" si="571"/>
        <v>-100</v>
      </c>
    </row>
    <row r="2043" spans="1:18" x14ac:dyDescent="0.25">
      <c r="A2043" s="1" t="s">
        <v>1029</v>
      </c>
      <c r="B2043" s="1" t="s">
        <v>4275</v>
      </c>
      <c r="C2043" s="131">
        <v>1666</v>
      </c>
      <c r="D2043" s="43">
        <v>2</v>
      </c>
      <c r="E2043" s="43">
        <f>((D2043/($C2043/100000)))</f>
        <v>120.04801920768307</v>
      </c>
      <c r="F2043" s="6">
        <f>((D2043/$C2043)/(D$2144/$C$2144))</f>
        <v>2.7131936410027286</v>
      </c>
      <c r="G2043" s="44">
        <v>1</v>
      </c>
      <c r="H2043" s="44">
        <f>((G2043/($C2043/100000)))</f>
        <v>60.024009603841534</v>
      </c>
      <c r="I2043" s="14">
        <f>((G2043/$C2043)/(G$2144/$C$2144))</f>
        <v>1.2128398137656518</v>
      </c>
      <c r="J2043" s="49">
        <v>14</v>
      </c>
      <c r="K2043" s="49">
        <f t="shared" si="574"/>
        <v>840.33613445378148</v>
      </c>
      <c r="L2043" s="50">
        <f t="shared" si="575"/>
        <v>2.6987046744935514</v>
      </c>
      <c r="M2043" s="45">
        <v>17</v>
      </c>
      <c r="N2043" s="45">
        <f t="shared" si="567"/>
        <v>1020.408163265306</v>
      </c>
      <c r="O2043" s="18">
        <f t="shared" si="568"/>
        <v>2.5187708239826367</v>
      </c>
      <c r="P2043" s="37">
        <f t="shared" si="569"/>
        <v>11.76470588235294</v>
      </c>
      <c r="Q2043" s="37">
        <f t="shared" si="570"/>
        <v>1.0771895621343881</v>
      </c>
      <c r="R2043" s="37">
        <f t="shared" si="571"/>
        <v>7.7189562134388101</v>
      </c>
    </row>
    <row r="2044" spans="1:18" x14ac:dyDescent="0.25">
      <c r="A2044" s="1" t="s">
        <v>1634</v>
      </c>
      <c r="B2044" s="1" t="s">
        <v>3440</v>
      </c>
      <c r="C2044" s="131">
        <v>1653</v>
      </c>
      <c r="D2044" s="43">
        <v>1</v>
      </c>
      <c r="E2044" s="43">
        <f>((D2044/($C2044/100000)))</f>
        <v>60.496067755595888</v>
      </c>
      <c r="F2044" s="6">
        <f>((D2044/$C2044)/(D$2144/$C$2144))</f>
        <v>1.3672657610134744</v>
      </c>
      <c r="G2044" s="44"/>
      <c r="H2044" s="44"/>
      <c r="I2044" s="14"/>
      <c r="J2044" s="49">
        <v>4</v>
      </c>
      <c r="K2044" s="49">
        <f t="shared" si="574"/>
        <v>241.98427102238355</v>
      </c>
      <c r="L2044" s="50">
        <f t="shared" si="575"/>
        <v>0.77712245920080503</v>
      </c>
      <c r="M2044" s="45">
        <v>5</v>
      </c>
      <c r="N2044" s="45">
        <f t="shared" si="567"/>
        <v>302.48033877797945</v>
      </c>
      <c r="O2044" s="18">
        <f t="shared" si="568"/>
        <v>0.74664107909951127</v>
      </c>
      <c r="P2044" s="37">
        <f t="shared" si="569"/>
        <v>20</v>
      </c>
      <c r="Q2044" s="37">
        <f t="shared" si="570"/>
        <v>1.8312222556284599</v>
      </c>
      <c r="R2044" s="37">
        <f t="shared" si="571"/>
        <v>83.122225562845983</v>
      </c>
    </row>
    <row r="2045" spans="1:18" x14ac:dyDescent="0.25">
      <c r="A2045" s="1" t="s">
        <v>1065</v>
      </c>
      <c r="B2045" s="1" t="s">
        <v>4276</v>
      </c>
      <c r="C2045" s="131">
        <v>1652</v>
      </c>
      <c r="D2045" s="43">
        <v>2</v>
      </c>
      <c r="E2045" s="43">
        <f>((D2045/($C2045/100000)))</f>
        <v>121.06537530266344</v>
      </c>
      <c r="F2045" s="6">
        <f>((D2045/$C2045)/(D$2144/$C$2144))</f>
        <v>2.7361868074519045</v>
      </c>
      <c r="G2045" s="44">
        <v>1</v>
      </c>
      <c r="H2045" s="44">
        <f>((G2045/($C2045/100000)))</f>
        <v>60.53268765133172</v>
      </c>
      <c r="I2045" s="14">
        <f>((G2045/$C2045)/(G$2144/$C$2144))</f>
        <v>1.2231181172721404</v>
      </c>
      <c r="J2045" s="49">
        <v>1</v>
      </c>
      <c r="K2045" s="49">
        <f t="shared" si="574"/>
        <v>60.53268765133172</v>
      </c>
      <c r="L2045" s="50">
        <f t="shared" si="575"/>
        <v>0.19439821807792534</v>
      </c>
      <c r="M2045" s="45">
        <v>4</v>
      </c>
      <c r="N2045" s="45">
        <f t="shared" si="567"/>
        <v>242.13075060532688</v>
      </c>
      <c r="O2045" s="18">
        <f t="shared" si="568"/>
        <v>0.59767443280943933</v>
      </c>
      <c r="P2045" s="37">
        <f t="shared" si="569"/>
        <v>50</v>
      </c>
      <c r="Q2045" s="37">
        <f t="shared" si="570"/>
        <v>4.5780556390711498</v>
      </c>
      <c r="R2045" s="37">
        <f t="shared" si="571"/>
        <v>357.80556390711496</v>
      </c>
    </row>
    <row r="2046" spans="1:18" x14ac:dyDescent="0.25">
      <c r="A2046" s="1" t="s">
        <v>1599</v>
      </c>
      <c r="B2046" s="1" t="s">
        <v>4277</v>
      </c>
      <c r="C2046" s="131">
        <v>1629</v>
      </c>
      <c r="D2046" s="43">
        <v>1</v>
      </c>
      <c r="E2046" s="43">
        <f>((D2046/($C2046/100000)))</f>
        <v>61.387354205033766</v>
      </c>
      <c r="F2046" s="6">
        <f>((D2046/$C2046)/(D$2144/$C$2144))</f>
        <v>1.3874096396287741</v>
      </c>
      <c r="G2046" s="44"/>
      <c r="H2046" s="44"/>
      <c r="I2046" s="14"/>
      <c r="J2046" s="49">
        <v>5</v>
      </c>
      <c r="K2046" s="49">
        <f t="shared" si="574"/>
        <v>306.93677102516881</v>
      </c>
      <c r="L2046" s="50">
        <f t="shared" si="575"/>
        <v>0.9857147215001002</v>
      </c>
      <c r="M2046" s="45">
        <v>6</v>
      </c>
      <c r="N2046" s="45">
        <f t="shared" si="567"/>
        <v>368.32412523020258</v>
      </c>
      <c r="O2046" s="18">
        <f t="shared" si="568"/>
        <v>0.90916957919078611</v>
      </c>
      <c r="P2046" s="37">
        <f t="shared" si="569"/>
        <v>16.666666666666664</v>
      </c>
      <c r="Q2046" s="37">
        <f t="shared" si="570"/>
        <v>1.5260185463570497</v>
      </c>
      <c r="R2046" s="37">
        <f t="shared" si="571"/>
        <v>52.601854635704967</v>
      </c>
    </row>
    <row r="2047" spans="1:18" x14ac:dyDescent="0.25">
      <c r="A2047" s="1" t="s">
        <v>1177</v>
      </c>
      <c r="B2047" s="1" t="s">
        <v>4278</v>
      </c>
      <c r="C2047" s="131">
        <v>1625</v>
      </c>
      <c r="D2047" s="43"/>
      <c r="E2047" s="43"/>
      <c r="F2047" s="6"/>
      <c r="G2047" s="44"/>
      <c r="H2047" s="44"/>
      <c r="I2047" s="14"/>
      <c r="J2047" s="49">
        <v>1</v>
      </c>
      <c r="K2047" s="49">
        <f t="shared" si="574"/>
        <v>61.538461538461533</v>
      </c>
      <c r="L2047" s="50">
        <f t="shared" si="575"/>
        <v>0.19762821923983548</v>
      </c>
      <c r="M2047" s="45">
        <v>1</v>
      </c>
      <c r="N2047" s="45">
        <f t="shared" si="567"/>
        <v>61.538461538461533</v>
      </c>
      <c r="O2047" s="18">
        <f t="shared" si="568"/>
        <v>0.15190125584633749</v>
      </c>
      <c r="P2047" s="37">
        <f t="shared" si="569"/>
        <v>0</v>
      </c>
      <c r="Q2047" s="37">
        <f t="shared" si="570"/>
        <v>0</v>
      </c>
      <c r="R2047" s="37">
        <f t="shared" si="571"/>
        <v>-100</v>
      </c>
    </row>
    <row r="2048" spans="1:18" x14ac:dyDescent="0.25">
      <c r="A2048" s="1" t="s">
        <v>1100</v>
      </c>
      <c r="B2048" s="1" t="s">
        <v>4279</v>
      </c>
      <c r="C2048" s="131">
        <v>1622</v>
      </c>
      <c r="D2048" s="43"/>
      <c r="E2048" s="43"/>
      <c r="F2048" s="6"/>
      <c r="G2048" s="44"/>
      <c r="H2048" s="44"/>
      <c r="I2048" s="14"/>
      <c r="J2048" s="49">
        <v>1</v>
      </c>
      <c r="K2048" s="49">
        <f t="shared" si="574"/>
        <v>61.652281134401981</v>
      </c>
      <c r="L2048" s="50">
        <f t="shared" si="575"/>
        <v>0.19799374615581544</v>
      </c>
      <c r="M2048" s="45">
        <v>1</v>
      </c>
      <c r="N2048" s="45">
        <f t="shared" si="567"/>
        <v>61.652281134401981</v>
      </c>
      <c r="O2048" s="18">
        <f t="shared" si="568"/>
        <v>0.1521822076142407</v>
      </c>
      <c r="P2048" s="37">
        <f t="shared" si="569"/>
        <v>0</v>
      </c>
      <c r="Q2048" s="37">
        <f t="shared" si="570"/>
        <v>0</v>
      </c>
      <c r="R2048" s="37">
        <f t="shared" si="571"/>
        <v>-100</v>
      </c>
    </row>
    <row r="2049" spans="1:18" x14ac:dyDescent="0.25">
      <c r="A2049" s="1" t="s">
        <v>1250</v>
      </c>
      <c r="B2049" s="1" t="s">
        <v>4280</v>
      </c>
      <c r="C2049" s="131">
        <v>1618</v>
      </c>
      <c r="D2049" s="43"/>
      <c r="E2049" s="43"/>
      <c r="F2049" s="6"/>
      <c r="G2049" s="44"/>
      <c r="H2049" s="44"/>
      <c r="I2049" s="14"/>
      <c r="J2049" s="49">
        <v>2</v>
      </c>
      <c r="K2049" s="49">
        <f t="shared" si="574"/>
        <v>123.60939431396787</v>
      </c>
      <c r="L2049" s="50">
        <f t="shared" si="575"/>
        <v>0.39696644779324181</v>
      </c>
      <c r="M2049" s="45">
        <v>2</v>
      </c>
      <c r="N2049" s="45">
        <f t="shared" si="567"/>
        <v>123.60939431396787</v>
      </c>
      <c r="O2049" s="18">
        <f t="shared" si="568"/>
        <v>0.30511686124882376</v>
      </c>
      <c r="P2049" s="37">
        <f t="shared" si="569"/>
        <v>0</v>
      </c>
      <c r="Q2049" s="37">
        <f t="shared" si="570"/>
        <v>0</v>
      </c>
      <c r="R2049" s="37">
        <f t="shared" si="571"/>
        <v>-100</v>
      </c>
    </row>
    <row r="2050" spans="1:18" x14ac:dyDescent="0.25">
      <c r="A2050" s="1" t="s">
        <v>1132</v>
      </c>
      <c r="B2050" s="1" t="s">
        <v>4281</v>
      </c>
      <c r="C2050" s="131">
        <v>1594</v>
      </c>
      <c r="D2050" s="43">
        <v>1</v>
      </c>
      <c r="E2050" s="43">
        <f>((D2050/($C2050/100000)))</f>
        <v>62.735257214554579</v>
      </c>
      <c r="F2050" s="6">
        <f>((D2050/$C2050)/(D$2144/$C$2144))</f>
        <v>1.4178734648401963</v>
      </c>
      <c r="G2050" s="44">
        <v>1</v>
      </c>
      <c r="H2050" s="44">
        <f>((G2050/($C2050/100000)))</f>
        <v>62.735257214554579</v>
      </c>
      <c r="I2050" s="14">
        <f>((G2050/$C2050)/(G$2144/$C$2144))</f>
        <v>1.267623042492833</v>
      </c>
      <c r="J2050" s="49">
        <v>4</v>
      </c>
      <c r="K2050" s="49">
        <f t="shared" si="574"/>
        <v>250.94102885821832</v>
      </c>
      <c r="L2050" s="50">
        <f t="shared" si="575"/>
        <v>0.80588671584625504</v>
      </c>
      <c r="M2050" s="45">
        <v>6</v>
      </c>
      <c r="N2050" s="45">
        <f t="shared" si="567"/>
        <v>376.4115432873275</v>
      </c>
      <c r="O2050" s="18">
        <f t="shared" si="568"/>
        <v>0.92913252478154984</v>
      </c>
      <c r="P2050" s="37">
        <f t="shared" si="569"/>
        <v>16.666666666666664</v>
      </c>
      <c r="Q2050" s="37">
        <f t="shared" si="570"/>
        <v>1.5260185463570497</v>
      </c>
      <c r="R2050" s="37">
        <f t="shared" si="571"/>
        <v>52.601854635704967</v>
      </c>
    </row>
    <row r="2051" spans="1:18" x14ac:dyDescent="0.25">
      <c r="A2051" s="1" t="s">
        <v>1075</v>
      </c>
      <c r="B2051" s="1" t="s">
        <v>4282</v>
      </c>
      <c r="C2051" s="131">
        <v>1585</v>
      </c>
      <c r="D2051" s="43">
        <v>1</v>
      </c>
      <c r="E2051" s="43">
        <f>((D2051/($C2051/100000)))</f>
        <v>63.09148264984227</v>
      </c>
      <c r="F2051" s="6">
        <f>((D2051/$C2051)/(D$2144/$C$2144))</f>
        <v>1.4259244813597938</v>
      </c>
      <c r="G2051" s="44"/>
      <c r="H2051" s="44"/>
      <c r="I2051" s="14"/>
      <c r="J2051" s="49">
        <v>4</v>
      </c>
      <c r="K2051" s="49">
        <f t="shared" si="574"/>
        <v>252.36593059936908</v>
      </c>
      <c r="L2051" s="50">
        <f t="shared" si="575"/>
        <v>0.81046272874380487</v>
      </c>
      <c r="M2051" s="45">
        <v>5</v>
      </c>
      <c r="N2051" s="45">
        <f t="shared" si="567"/>
        <v>315.45741324921136</v>
      </c>
      <c r="O2051" s="18">
        <f t="shared" si="568"/>
        <v>0.77867363012712432</v>
      </c>
      <c r="P2051" s="37">
        <f t="shared" si="569"/>
        <v>20</v>
      </c>
      <c r="Q2051" s="37">
        <f t="shared" si="570"/>
        <v>1.8312222556284599</v>
      </c>
      <c r="R2051" s="37">
        <f t="shared" si="571"/>
        <v>83.122225562845983</v>
      </c>
    </row>
    <row r="2052" spans="1:18" x14ac:dyDescent="0.25">
      <c r="A2052" s="1" t="s">
        <v>1243</v>
      </c>
      <c r="B2052" s="1" t="s">
        <v>4283</v>
      </c>
      <c r="C2052" s="131">
        <v>1574</v>
      </c>
      <c r="D2052" s="43">
        <v>1</v>
      </c>
      <c r="E2052" s="43">
        <f>((D2052/($C2052/100000)))</f>
        <v>63.532401524777633</v>
      </c>
      <c r="F2052" s="6">
        <f>((D2052/$C2052)/(D$2144/$C$2144))</f>
        <v>1.4358896460961075</v>
      </c>
      <c r="G2052" s="44"/>
      <c r="H2052" s="44"/>
      <c r="I2052" s="14"/>
      <c r="J2052" s="49"/>
      <c r="K2052" s="49"/>
      <c r="L2052" s="50"/>
      <c r="M2052" s="45">
        <v>1</v>
      </c>
      <c r="N2052" s="45">
        <f t="shared" si="567"/>
        <v>63.532401524777633</v>
      </c>
      <c r="O2052" s="18">
        <f t="shared" si="568"/>
        <v>0.15682308815139673</v>
      </c>
      <c r="P2052" s="37">
        <f t="shared" si="569"/>
        <v>100</v>
      </c>
      <c r="Q2052" s="37">
        <f t="shared" si="570"/>
        <v>9.1561112781422995</v>
      </c>
      <c r="R2052" s="37">
        <f t="shared" si="571"/>
        <v>815.61112781422992</v>
      </c>
    </row>
    <row r="2053" spans="1:18" x14ac:dyDescent="0.25">
      <c r="A2053" s="1" t="s">
        <v>221</v>
      </c>
      <c r="B2053" s="1" t="s">
        <v>4284</v>
      </c>
      <c r="C2053" s="131">
        <v>1562</v>
      </c>
      <c r="D2053" s="43"/>
      <c r="E2053" s="43"/>
      <c r="F2053" s="6"/>
      <c r="G2053" s="44"/>
      <c r="H2053" s="44"/>
      <c r="I2053" s="14"/>
      <c r="J2053" s="49">
        <v>10</v>
      </c>
      <c r="K2053" s="49">
        <f t="shared" ref="K2053:K2062" si="576">((J2053/($C2053/100000)))</f>
        <v>640.20486555697823</v>
      </c>
      <c r="L2053" s="50">
        <f t="shared" ref="L2053:L2062" si="577">((J2053/$C2053)/(J$2144/$C$2144))</f>
        <v>2.0559913973414381</v>
      </c>
      <c r="M2053" s="45">
        <v>10</v>
      </c>
      <c r="N2053" s="45">
        <f t="shared" si="567"/>
        <v>640.20486555697823</v>
      </c>
      <c r="O2053" s="18">
        <f t="shared" si="568"/>
        <v>1.5802787500019104</v>
      </c>
      <c r="P2053" s="37">
        <f t="shared" si="569"/>
        <v>0</v>
      </c>
      <c r="Q2053" s="37">
        <f t="shared" si="570"/>
        <v>0</v>
      </c>
      <c r="R2053" s="37">
        <f t="shared" si="571"/>
        <v>-100</v>
      </c>
    </row>
    <row r="2054" spans="1:18" x14ac:dyDescent="0.25">
      <c r="A2054" s="1" t="s">
        <v>1093</v>
      </c>
      <c r="B2054" s="1" t="s">
        <v>4285</v>
      </c>
      <c r="C2054" s="131">
        <v>1558</v>
      </c>
      <c r="D2054" s="43"/>
      <c r="E2054" s="43"/>
      <c r="F2054" s="6"/>
      <c r="G2054" s="44"/>
      <c r="H2054" s="44"/>
      <c r="I2054" s="14"/>
      <c r="J2054" s="49">
        <v>1</v>
      </c>
      <c r="K2054" s="49">
        <f t="shared" si="576"/>
        <v>64.184852374839537</v>
      </c>
      <c r="L2054" s="50">
        <f t="shared" si="577"/>
        <v>0.20612699375143301</v>
      </c>
      <c r="M2054" s="45">
        <v>1</v>
      </c>
      <c r="N2054" s="45">
        <f t="shared" si="567"/>
        <v>64.184852374839537</v>
      </c>
      <c r="O2054" s="18">
        <f t="shared" si="568"/>
        <v>0.1584335948333109</v>
      </c>
      <c r="P2054" s="37">
        <f t="shared" si="569"/>
        <v>0</v>
      </c>
      <c r="Q2054" s="37">
        <f t="shared" si="570"/>
        <v>0</v>
      </c>
      <c r="R2054" s="37">
        <f t="shared" si="571"/>
        <v>-100</v>
      </c>
    </row>
    <row r="2055" spans="1:18" x14ac:dyDescent="0.25">
      <c r="A2055" s="1" t="s">
        <v>1594</v>
      </c>
      <c r="B2055" s="1" t="s">
        <v>4286</v>
      </c>
      <c r="C2055" s="131">
        <v>1537</v>
      </c>
      <c r="D2055" s="43"/>
      <c r="E2055" s="43"/>
      <c r="F2055" s="6"/>
      <c r="G2055" s="44"/>
      <c r="H2055" s="44"/>
      <c r="I2055" s="14"/>
      <c r="J2055" s="49">
        <v>3</v>
      </c>
      <c r="K2055" s="49">
        <f t="shared" si="576"/>
        <v>195.18542615484711</v>
      </c>
      <c r="L2055" s="50">
        <f t="shared" si="577"/>
        <v>0.62682990812895112</v>
      </c>
      <c r="M2055" s="45">
        <v>3</v>
      </c>
      <c r="N2055" s="45">
        <f t="shared" si="567"/>
        <v>195.18542615484711</v>
      </c>
      <c r="O2055" s="18">
        <f t="shared" si="568"/>
        <v>0.48179480953213749</v>
      </c>
      <c r="P2055" s="37">
        <f t="shared" si="569"/>
        <v>0</v>
      </c>
      <c r="Q2055" s="37">
        <f t="shared" si="570"/>
        <v>0</v>
      </c>
      <c r="R2055" s="37">
        <f t="shared" si="571"/>
        <v>-100</v>
      </c>
    </row>
    <row r="2056" spans="1:18" x14ac:dyDescent="0.25">
      <c r="A2056" s="1" t="s">
        <v>1645</v>
      </c>
      <c r="B2056" s="1" t="s">
        <v>4287</v>
      </c>
      <c r="C2056" s="131">
        <v>1515</v>
      </c>
      <c r="D2056" s="43"/>
      <c r="E2056" s="43"/>
      <c r="F2056" s="6"/>
      <c r="G2056" s="44"/>
      <c r="H2056" s="44"/>
      <c r="I2056" s="14"/>
      <c r="J2056" s="49">
        <v>2</v>
      </c>
      <c r="K2056" s="49">
        <f t="shared" si="576"/>
        <v>132.013201320132</v>
      </c>
      <c r="L2056" s="50">
        <f t="shared" si="577"/>
        <v>0.42395492576202332</v>
      </c>
      <c r="M2056" s="45">
        <v>2</v>
      </c>
      <c r="N2056" s="45">
        <f t="shared" ref="N2056:N2119" si="578">((M2056/($C2056/100000)))</f>
        <v>132.013201320132</v>
      </c>
      <c r="O2056" s="18">
        <f t="shared" ref="O2056:O2119" si="579">((M2056/$C2056)/(M$2144/$C$2144))</f>
        <v>0.32586077986838075</v>
      </c>
      <c r="P2056" s="37">
        <f t="shared" ref="P2056:P2119" si="580">D2056/M2056*100</f>
        <v>0</v>
      </c>
      <c r="Q2056" s="37">
        <f t="shared" ref="Q2056:Q2119" si="581">P2056/P$2144</f>
        <v>0</v>
      </c>
      <c r="R2056" s="37">
        <f t="shared" ref="R2056:R2119" si="582">(Q2056-1)*100</f>
        <v>-100</v>
      </c>
    </row>
    <row r="2057" spans="1:18" x14ac:dyDescent="0.25">
      <c r="A2057" s="1" t="s">
        <v>1169</v>
      </c>
      <c r="B2057" s="1" t="s">
        <v>4288</v>
      </c>
      <c r="C2057" s="131">
        <v>1510</v>
      </c>
      <c r="D2057" s="43"/>
      <c r="E2057" s="43"/>
      <c r="F2057" s="6"/>
      <c r="G2057" s="44"/>
      <c r="H2057" s="44"/>
      <c r="I2057" s="14"/>
      <c r="J2057" s="49">
        <v>2</v>
      </c>
      <c r="K2057" s="49">
        <f t="shared" si="576"/>
        <v>132.4503311258278</v>
      </c>
      <c r="L2057" s="50">
        <f t="shared" si="577"/>
        <v>0.42535875001951345</v>
      </c>
      <c r="M2057" s="45">
        <v>2</v>
      </c>
      <c r="N2057" s="45">
        <f t="shared" si="578"/>
        <v>132.4503311258278</v>
      </c>
      <c r="O2057" s="18">
        <f t="shared" si="579"/>
        <v>0.32693978907324295</v>
      </c>
      <c r="P2057" s="37">
        <f t="shared" si="580"/>
        <v>0</v>
      </c>
      <c r="Q2057" s="37">
        <f t="shared" si="581"/>
        <v>0</v>
      </c>
      <c r="R2057" s="37">
        <f t="shared" si="582"/>
        <v>-100</v>
      </c>
    </row>
    <row r="2058" spans="1:18" x14ac:dyDescent="0.25">
      <c r="A2058" s="1" t="s">
        <v>915</v>
      </c>
      <c r="B2058" s="1" t="s">
        <v>4289</v>
      </c>
      <c r="C2058" s="131">
        <v>1506</v>
      </c>
      <c r="D2058" s="43"/>
      <c r="E2058" s="43"/>
      <c r="F2058" s="6"/>
      <c r="G2058" s="44"/>
      <c r="H2058" s="44"/>
      <c r="I2058" s="14"/>
      <c r="J2058" s="49">
        <v>2</v>
      </c>
      <c r="K2058" s="49">
        <f t="shared" si="576"/>
        <v>132.80212483399734</v>
      </c>
      <c r="L2058" s="50">
        <f t="shared" si="577"/>
        <v>0.4264885209358999</v>
      </c>
      <c r="M2058" s="45">
        <v>2</v>
      </c>
      <c r="N2058" s="45">
        <f t="shared" si="578"/>
        <v>132.80212483399734</v>
      </c>
      <c r="O2058" s="18">
        <f t="shared" si="579"/>
        <v>0.32780815504687705</v>
      </c>
      <c r="P2058" s="37">
        <f t="shared" si="580"/>
        <v>0</v>
      </c>
      <c r="Q2058" s="37">
        <f t="shared" si="581"/>
        <v>0</v>
      </c>
      <c r="R2058" s="37">
        <f t="shared" si="582"/>
        <v>-100</v>
      </c>
    </row>
    <row r="2059" spans="1:18" x14ac:dyDescent="0.25">
      <c r="A2059" s="1" t="s">
        <v>1329</v>
      </c>
      <c r="B2059" s="1" t="s">
        <v>4290</v>
      </c>
      <c r="C2059" s="131">
        <v>1498</v>
      </c>
      <c r="D2059" s="43">
        <v>1</v>
      </c>
      <c r="E2059" s="43">
        <f>((D2059/($C2059/100000)))</f>
        <v>66.755674232309744</v>
      </c>
      <c r="F2059" s="6">
        <f>((D2059/$C2059)/(D$2144/$C$2144))</f>
        <v>1.5087385199968444</v>
      </c>
      <c r="G2059" s="44">
        <v>1</v>
      </c>
      <c r="H2059" s="44">
        <f>((G2059/($C2059/100000)))</f>
        <v>66.755674232309744</v>
      </c>
      <c r="I2059" s="14">
        <f>((G2059/$C2059)/(G$2144/$C$2144))</f>
        <v>1.3488592321318931</v>
      </c>
      <c r="J2059" s="49">
        <v>1</v>
      </c>
      <c r="K2059" s="49">
        <f t="shared" si="576"/>
        <v>66.755674232309744</v>
      </c>
      <c r="L2059" s="50">
        <f t="shared" si="577"/>
        <v>0.21438308161864661</v>
      </c>
      <c r="M2059" s="45">
        <v>3</v>
      </c>
      <c r="N2059" s="45">
        <f t="shared" si="578"/>
        <v>200.26702269692925</v>
      </c>
      <c r="O2059" s="18">
        <f t="shared" si="579"/>
        <v>0.49433819909939608</v>
      </c>
      <c r="P2059" s="37">
        <f t="shared" si="580"/>
        <v>33.333333333333329</v>
      </c>
      <c r="Q2059" s="37">
        <f t="shared" si="581"/>
        <v>3.0520370927140994</v>
      </c>
      <c r="R2059" s="37">
        <f t="shared" si="582"/>
        <v>205.20370927140993</v>
      </c>
    </row>
    <row r="2060" spans="1:18" x14ac:dyDescent="0.25">
      <c r="A2060" s="1" t="s">
        <v>1005</v>
      </c>
      <c r="B2060" s="1" t="s">
        <v>4291</v>
      </c>
      <c r="C2060" s="131">
        <v>1497</v>
      </c>
      <c r="D2060" s="43"/>
      <c r="E2060" s="43"/>
      <c r="F2060" s="6"/>
      <c r="G2060" s="44"/>
      <c r="H2060" s="44"/>
      <c r="I2060" s="14"/>
      <c r="J2060" s="49">
        <v>1</v>
      </c>
      <c r="K2060" s="49">
        <f t="shared" si="576"/>
        <v>66.800267201068806</v>
      </c>
      <c r="L2060" s="50">
        <f t="shared" si="577"/>
        <v>0.21452629009000179</v>
      </c>
      <c r="M2060" s="45">
        <v>1</v>
      </c>
      <c r="N2060" s="45">
        <f t="shared" si="578"/>
        <v>66.800267201068806</v>
      </c>
      <c r="O2060" s="18">
        <f t="shared" si="579"/>
        <v>0.16488947277909047</v>
      </c>
      <c r="P2060" s="37">
        <f t="shared" si="580"/>
        <v>0</v>
      </c>
      <c r="Q2060" s="37">
        <f t="shared" si="581"/>
        <v>0</v>
      </c>
      <c r="R2060" s="37">
        <f t="shared" si="582"/>
        <v>-100</v>
      </c>
    </row>
    <row r="2061" spans="1:18" x14ac:dyDescent="0.25">
      <c r="A2061" s="1" t="s">
        <v>1021</v>
      </c>
      <c r="B2061" s="1" t="s">
        <v>4292</v>
      </c>
      <c r="C2061" s="131">
        <v>1475</v>
      </c>
      <c r="D2061" s="43"/>
      <c r="E2061" s="43"/>
      <c r="F2061" s="6"/>
      <c r="G2061" s="44"/>
      <c r="H2061" s="44"/>
      <c r="I2061" s="14"/>
      <c r="J2061" s="49">
        <v>1</v>
      </c>
      <c r="K2061" s="49">
        <f t="shared" si="576"/>
        <v>67.79661016949153</v>
      </c>
      <c r="L2061" s="50">
        <f t="shared" si="577"/>
        <v>0.21772600424727639</v>
      </c>
      <c r="M2061" s="45">
        <v>1</v>
      </c>
      <c r="N2061" s="45">
        <f t="shared" si="578"/>
        <v>67.79661016949153</v>
      </c>
      <c r="O2061" s="18">
        <f t="shared" si="579"/>
        <v>0.167348841186643</v>
      </c>
      <c r="P2061" s="37">
        <f t="shared" si="580"/>
        <v>0</v>
      </c>
      <c r="Q2061" s="37">
        <f t="shared" si="581"/>
        <v>0</v>
      </c>
      <c r="R2061" s="37">
        <f t="shared" si="582"/>
        <v>-100</v>
      </c>
    </row>
    <row r="2062" spans="1:18" x14ac:dyDescent="0.25">
      <c r="A2062" s="1" t="s">
        <v>1273</v>
      </c>
      <c r="B2062" s="1" t="s">
        <v>4293</v>
      </c>
      <c r="C2062" s="131">
        <v>1464</v>
      </c>
      <c r="D2062" s="43"/>
      <c r="E2062" s="43"/>
      <c r="F2062" s="6"/>
      <c r="G2062" s="44">
        <v>1</v>
      </c>
      <c r="H2062" s="44">
        <f>((G2062/($C2062/100000)))</f>
        <v>68.306010928961754</v>
      </c>
      <c r="I2062" s="14">
        <f>((G2062/$C2062)/(G$2144/$C$2144))</f>
        <v>1.380185197905448</v>
      </c>
      <c r="J2062" s="49">
        <v>3</v>
      </c>
      <c r="K2062" s="49">
        <f t="shared" si="576"/>
        <v>204.91803278688525</v>
      </c>
      <c r="L2062" s="50">
        <f t="shared" si="577"/>
        <v>0.65808577103428822</v>
      </c>
      <c r="M2062" s="45">
        <v>4</v>
      </c>
      <c r="N2062" s="45">
        <f t="shared" si="578"/>
        <v>273.22404371584702</v>
      </c>
      <c r="O2062" s="18">
        <f t="shared" si="579"/>
        <v>0.67442497472759133</v>
      </c>
      <c r="P2062" s="37">
        <f t="shared" si="580"/>
        <v>0</v>
      </c>
      <c r="Q2062" s="37">
        <f t="shared" si="581"/>
        <v>0</v>
      </c>
      <c r="R2062" s="37">
        <f t="shared" si="582"/>
        <v>-100</v>
      </c>
    </row>
    <row r="2063" spans="1:18" x14ac:dyDescent="0.25">
      <c r="A2063" s="1" t="s">
        <v>1124</v>
      </c>
      <c r="B2063" s="1" t="s">
        <v>4294</v>
      </c>
      <c r="C2063" s="131">
        <v>1448</v>
      </c>
      <c r="D2063" s="43">
        <v>1</v>
      </c>
      <c r="E2063" s="43">
        <f>((D2063/($C2063/100000)))</f>
        <v>69.060773480662988</v>
      </c>
      <c r="F2063" s="6">
        <f>((D2063/$C2063)/(D$2144/$C$2144))</f>
        <v>1.5608358445823709</v>
      </c>
      <c r="G2063" s="44"/>
      <c r="H2063" s="44"/>
      <c r="I2063" s="14"/>
      <c r="J2063" s="49"/>
      <c r="K2063" s="49"/>
      <c r="L2063" s="50"/>
      <c r="M2063" s="45">
        <v>1</v>
      </c>
      <c r="N2063" s="45">
        <f t="shared" si="578"/>
        <v>69.060773480662988</v>
      </c>
      <c r="O2063" s="18">
        <f t="shared" si="579"/>
        <v>0.17046929609827238</v>
      </c>
      <c r="P2063" s="37">
        <f t="shared" si="580"/>
        <v>100</v>
      </c>
      <c r="Q2063" s="37">
        <f t="shared" si="581"/>
        <v>9.1561112781422995</v>
      </c>
      <c r="R2063" s="37">
        <f t="shared" si="582"/>
        <v>815.61112781422992</v>
      </c>
    </row>
    <row r="2064" spans="1:18" x14ac:dyDescent="0.25">
      <c r="A2064" s="1" t="s">
        <v>1309</v>
      </c>
      <c r="B2064" s="1" t="s">
        <v>4295</v>
      </c>
      <c r="C2064" s="131">
        <v>1415</v>
      </c>
      <c r="D2064" s="43">
        <v>4</v>
      </c>
      <c r="E2064" s="43">
        <f>((D2064/($C2064/100000)))</f>
        <v>282.68551236749119</v>
      </c>
      <c r="F2064" s="6">
        <f>((D2064/$C2064)/(D$2144/$C$2144))</f>
        <v>6.3889478528770969</v>
      </c>
      <c r="G2064" s="44">
        <v>1</v>
      </c>
      <c r="H2064" s="44">
        <f>((G2064/($C2064/100000)))</f>
        <v>70.671378091872796</v>
      </c>
      <c r="I2064" s="14">
        <f>((G2064/$C2064)/(G$2144/$C$2144))</f>
        <v>1.4279795969848592</v>
      </c>
      <c r="J2064" s="49"/>
      <c r="K2064" s="49"/>
      <c r="L2064" s="50"/>
      <c r="M2064" s="45">
        <v>5</v>
      </c>
      <c r="N2064" s="45">
        <f t="shared" si="578"/>
        <v>353.35689045936397</v>
      </c>
      <c r="O2064" s="18">
        <f t="shared" si="579"/>
        <v>0.87222452561942909</v>
      </c>
      <c r="P2064" s="37">
        <f t="shared" si="580"/>
        <v>80</v>
      </c>
      <c r="Q2064" s="37">
        <f t="shared" si="581"/>
        <v>7.3248890225138394</v>
      </c>
      <c r="R2064" s="37">
        <f t="shared" si="582"/>
        <v>632.48890225138393</v>
      </c>
    </row>
    <row r="2065" spans="1:18" x14ac:dyDescent="0.25">
      <c r="A2065" s="1" t="s">
        <v>1058</v>
      </c>
      <c r="B2065" s="1" t="s">
        <v>4296</v>
      </c>
      <c r="C2065" s="131">
        <v>1414</v>
      </c>
      <c r="D2065" s="43">
        <v>1</v>
      </c>
      <c r="E2065" s="43">
        <f>((D2065/($C2065/100000)))</f>
        <v>70.721357850070717</v>
      </c>
      <c r="F2065" s="6">
        <f>((D2065/$C2065)/(D$2144/$C$2144))</f>
        <v>1.5983665508877463</v>
      </c>
      <c r="G2065" s="44"/>
      <c r="H2065" s="44"/>
      <c r="I2065" s="14"/>
      <c r="J2065" s="49"/>
      <c r="K2065" s="49"/>
      <c r="L2065" s="50"/>
      <c r="M2065" s="45">
        <v>1</v>
      </c>
      <c r="N2065" s="45">
        <f t="shared" si="578"/>
        <v>70.721357850070717</v>
      </c>
      <c r="O2065" s="18">
        <f t="shared" si="579"/>
        <v>0.1745682749294897</v>
      </c>
      <c r="P2065" s="37">
        <f t="shared" si="580"/>
        <v>100</v>
      </c>
      <c r="Q2065" s="37">
        <f t="shared" si="581"/>
        <v>9.1561112781422995</v>
      </c>
      <c r="R2065" s="37">
        <f t="shared" si="582"/>
        <v>815.61112781422992</v>
      </c>
    </row>
    <row r="2066" spans="1:18" x14ac:dyDescent="0.25">
      <c r="A2066" s="1" t="s">
        <v>1615</v>
      </c>
      <c r="B2066" s="1" t="s">
        <v>4297</v>
      </c>
      <c r="C2066" s="131">
        <v>1411</v>
      </c>
      <c r="D2066" s="43"/>
      <c r="E2066" s="43"/>
      <c r="F2066" s="6"/>
      <c r="G2066" s="44"/>
      <c r="H2066" s="44"/>
      <c r="I2066" s="14"/>
      <c r="J2066" s="49">
        <v>1</v>
      </c>
      <c r="K2066" s="49">
        <f>((J2066/($C2066/100000)))</f>
        <v>70.871722182849041</v>
      </c>
      <c r="L2066" s="50">
        <f>((J2066/$C2066)/(J$2144/$C$2144))</f>
        <v>0.22760159905367303</v>
      </c>
      <c r="M2066" s="45">
        <v>1</v>
      </c>
      <c r="N2066" s="45">
        <f t="shared" si="578"/>
        <v>70.871722182849041</v>
      </c>
      <c r="O2066" s="18">
        <f t="shared" si="579"/>
        <v>0.17493943355797195</v>
      </c>
      <c r="P2066" s="37">
        <f t="shared" si="580"/>
        <v>0</v>
      </c>
      <c r="Q2066" s="37">
        <f t="shared" si="581"/>
        <v>0</v>
      </c>
      <c r="R2066" s="37">
        <f t="shared" si="582"/>
        <v>-100</v>
      </c>
    </row>
    <row r="2067" spans="1:18" x14ac:dyDescent="0.25">
      <c r="A2067" s="1" t="s">
        <v>1094</v>
      </c>
      <c r="B2067" s="1" t="s">
        <v>4298</v>
      </c>
      <c r="C2067" s="131">
        <v>1402</v>
      </c>
      <c r="D2067" s="43"/>
      <c r="E2067" s="43"/>
      <c r="F2067" s="6"/>
      <c r="G2067" s="44"/>
      <c r="H2067" s="44"/>
      <c r="I2067" s="14"/>
      <c r="J2067" s="49">
        <v>1</v>
      </c>
      <c r="K2067" s="49">
        <f>((J2067/($C2067/100000)))</f>
        <v>71.32667617689016</v>
      </c>
      <c r="L2067" s="50">
        <f>((J2067/$C2067)/(J$2144/$C$2144))</f>
        <v>0.22906266495344696</v>
      </c>
      <c r="M2067" s="45">
        <v>1</v>
      </c>
      <c r="N2067" s="45">
        <f t="shared" si="578"/>
        <v>71.32667617689016</v>
      </c>
      <c r="O2067" s="18">
        <f t="shared" si="579"/>
        <v>0.17606243990748818</v>
      </c>
      <c r="P2067" s="37">
        <f t="shared" si="580"/>
        <v>0</v>
      </c>
      <c r="Q2067" s="37">
        <f t="shared" si="581"/>
        <v>0</v>
      </c>
      <c r="R2067" s="37">
        <f t="shared" si="582"/>
        <v>-100</v>
      </c>
    </row>
    <row r="2068" spans="1:18" x14ac:dyDescent="0.25">
      <c r="A2068" s="1" t="s">
        <v>1301</v>
      </c>
      <c r="B2068" s="1" t="s">
        <v>4299</v>
      </c>
      <c r="C2068" s="131">
        <v>1390</v>
      </c>
      <c r="D2068" s="43">
        <v>1</v>
      </c>
      <c r="E2068" s="43">
        <f>((D2068/($C2068/100000)))</f>
        <v>71.942446043165475</v>
      </c>
      <c r="F2068" s="6">
        <f>((D2068/$C2068)/(D$2144/$C$2144))</f>
        <v>1.6259642467304123</v>
      </c>
      <c r="G2068" s="44">
        <v>1</v>
      </c>
      <c r="H2068" s="44">
        <f>((G2068/($C2068/100000)))</f>
        <v>71.942446043165475</v>
      </c>
      <c r="I2068" s="14">
        <f>((G2068/$C2068)/(G$2144/$C$2144))</f>
        <v>1.4536626832615653</v>
      </c>
      <c r="J2068" s="49"/>
      <c r="K2068" s="49"/>
      <c r="L2068" s="50"/>
      <c r="M2068" s="45">
        <v>2</v>
      </c>
      <c r="N2068" s="45">
        <f t="shared" si="578"/>
        <v>143.88489208633095</v>
      </c>
      <c r="O2068" s="18">
        <f t="shared" si="579"/>
        <v>0.35516480683496177</v>
      </c>
      <c r="P2068" s="37">
        <f t="shared" si="580"/>
        <v>50</v>
      </c>
      <c r="Q2068" s="37">
        <f t="shared" si="581"/>
        <v>4.5780556390711498</v>
      </c>
      <c r="R2068" s="37">
        <f t="shared" si="582"/>
        <v>357.80556390711496</v>
      </c>
    </row>
    <row r="2069" spans="1:18" x14ac:dyDescent="0.25">
      <c r="A2069" s="1" t="s">
        <v>1253</v>
      </c>
      <c r="B2069" s="1" t="s">
        <v>4300</v>
      </c>
      <c r="C2069" s="131">
        <v>1352</v>
      </c>
      <c r="D2069" s="43"/>
      <c r="E2069" s="43"/>
      <c r="F2069" s="6"/>
      <c r="G2069" s="44"/>
      <c r="H2069" s="44"/>
      <c r="I2069" s="14"/>
      <c r="J2069" s="49">
        <v>1</v>
      </c>
      <c r="K2069" s="49">
        <f t="shared" ref="K2069:K2075" si="583">((J2069/($C2069/100000)))</f>
        <v>73.964497041420117</v>
      </c>
      <c r="L2069" s="50">
        <f t="shared" ref="L2069:L2075" si="584">((J2069/$C2069)/(J$2144/$C$2144))</f>
        <v>0.23753391735557147</v>
      </c>
      <c r="M2069" s="45">
        <v>1</v>
      </c>
      <c r="N2069" s="45">
        <f t="shared" si="578"/>
        <v>73.964497041420117</v>
      </c>
      <c r="O2069" s="18">
        <f t="shared" si="579"/>
        <v>0.18257362481530948</v>
      </c>
      <c r="P2069" s="37">
        <f t="shared" si="580"/>
        <v>0</v>
      </c>
      <c r="Q2069" s="37">
        <f t="shared" si="581"/>
        <v>0</v>
      </c>
      <c r="R2069" s="37">
        <f t="shared" si="582"/>
        <v>-100</v>
      </c>
    </row>
    <row r="2070" spans="1:18" x14ac:dyDescent="0.25">
      <c r="A2070" s="1" t="s">
        <v>2089</v>
      </c>
      <c r="B2070" s="1" t="s">
        <v>4301</v>
      </c>
      <c r="C2070" s="131">
        <v>1340</v>
      </c>
      <c r="D2070" s="43"/>
      <c r="E2070" s="43"/>
      <c r="F2070" s="6"/>
      <c r="G2070" s="44"/>
      <c r="H2070" s="44"/>
      <c r="I2070" s="14"/>
      <c r="J2070" s="49">
        <v>2</v>
      </c>
      <c r="K2070" s="49">
        <f t="shared" si="583"/>
        <v>149.25373134328359</v>
      </c>
      <c r="L2070" s="50">
        <f t="shared" si="584"/>
        <v>0.47932217352945172</v>
      </c>
      <c r="M2070" s="45">
        <v>2</v>
      </c>
      <c r="N2070" s="45">
        <f t="shared" si="578"/>
        <v>149.25373134328359</v>
      </c>
      <c r="O2070" s="18">
        <f t="shared" si="579"/>
        <v>0.36841722500044544</v>
      </c>
      <c r="P2070" s="37">
        <f t="shared" si="580"/>
        <v>0</v>
      </c>
      <c r="Q2070" s="37">
        <f t="shared" si="581"/>
        <v>0</v>
      </c>
      <c r="R2070" s="37">
        <f t="shared" si="582"/>
        <v>-100</v>
      </c>
    </row>
    <row r="2071" spans="1:18" x14ac:dyDescent="0.25">
      <c r="A2071" s="1" t="s">
        <v>1647</v>
      </c>
      <c r="B2071" s="1" t="s">
        <v>4302</v>
      </c>
      <c r="C2071" s="131">
        <v>1329</v>
      </c>
      <c r="D2071" s="43"/>
      <c r="E2071" s="43"/>
      <c r="F2071" s="6"/>
      <c r="G2071" s="44"/>
      <c r="H2071" s="44"/>
      <c r="I2071" s="14"/>
      <c r="J2071" s="49">
        <v>3</v>
      </c>
      <c r="K2071" s="49">
        <f t="shared" si="583"/>
        <v>225.73363431151242</v>
      </c>
      <c r="L2071" s="50">
        <f t="shared" si="584"/>
        <v>0.72493421278720682</v>
      </c>
      <c r="M2071" s="45">
        <v>3</v>
      </c>
      <c r="N2071" s="45">
        <f t="shared" si="578"/>
        <v>225.73363431151242</v>
      </c>
      <c r="O2071" s="18">
        <f t="shared" si="579"/>
        <v>0.55719986625349527</v>
      </c>
      <c r="P2071" s="37">
        <f t="shared" si="580"/>
        <v>0</v>
      </c>
      <c r="Q2071" s="37">
        <f t="shared" si="581"/>
        <v>0</v>
      </c>
      <c r="R2071" s="37">
        <f t="shared" si="582"/>
        <v>-100</v>
      </c>
    </row>
    <row r="2072" spans="1:18" x14ac:dyDescent="0.25">
      <c r="A2072" s="1" t="s">
        <v>1621</v>
      </c>
      <c r="B2072" s="1" t="s">
        <v>3026</v>
      </c>
      <c r="C2072" s="131">
        <v>1324</v>
      </c>
      <c r="D2072" s="43"/>
      <c r="E2072" s="43"/>
      <c r="F2072" s="6"/>
      <c r="G2072" s="44"/>
      <c r="H2072" s="44"/>
      <c r="I2072" s="14"/>
      <c r="J2072" s="49">
        <v>1</v>
      </c>
      <c r="K2072" s="49">
        <f t="shared" si="583"/>
        <v>75.528700906344412</v>
      </c>
      <c r="L2072" s="50">
        <f t="shared" si="584"/>
        <v>0.24255729325130865</v>
      </c>
      <c r="M2072" s="45">
        <v>1</v>
      </c>
      <c r="N2072" s="45">
        <f t="shared" si="578"/>
        <v>75.528700906344412</v>
      </c>
      <c r="O2072" s="18">
        <f t="shared" si="579"/>
        <v>0.18643469845188704</v>
      </c>
      <c r="P2072" s="37">
        <f t="shared" si="580"/>
        <v>0</v>
      </c>
      <c r="Q2072" s="37">
        <f t="shared" si="581"/>
        <v>0</v>
      </c>
      <c r="R2072" s="37">
        <f t="shared" si="582"/>
        <v>-100</v>
      </c>
    </row>
    <row r="2073" spans="1:18" x14ac:dyDescent="0.25">
      <c r="A2073" s="1" t="s">
        <v>1086</v>
      </c>
      <c r="B2073" s="1" t="s">
        <v>4303</v>
      </c>
      <c r="C2073" s="131">
        <v>1295</v>
      </c>
      <c r="D2073" s="43"/>
      <c r="E2073" s="43"/>
      <c r="F2073" s="6"/>
      <c r="G2073" s="44"/>
      <c r="H2073" s="44"/>
      <c r="I2073" s="14"/>
      <c r="J2073" s="49">
        <v>1</v>
      </c>
      <c r="K2073" s="49">
        <f t="shared" si="583"/>
        <v>77.220077220077215</v>
      </c>
      <c r="L2073" s="50">
        <f t="shared" si="584"/>
        <v>0.24798907819670474</v>
      </c>
      <c r="M2073" s="45">
        <v>1</v>
      </c>
      <c r="N2073" s="45">
        <f t="shared" si="578"/>
        <v>77.220077220077215</v>
      </c>
      <c r="O2073" s="18">
        <f t="shared" si="579"/>
        <v>0.19060968397706443</v>
      </c>
      <c r="P2073" s="37">
        <f t="shared" si="580"/>
        <v>0</v>
      </c>
      <c r="Q2073" s="37">
        <f t="shared" si="581"/>
        <v>0</v>
      </c>
      <c r="R2073" s="37">
        <f t="shared" si="582"/>
        <v>-100</v>
      </c>
    </row>
    <row r="2074" spans="1:18" x14ac:dyDescent="0.25">
      <c r="A2074" s="1" t="s">
        <v>1591</v>
      </c>
      <c r="B2074" s="1" t="s">
        <v>4304</v>
      </c>
      <c r="C2074" s="131">
        <v>1284</v>
      </c>
      <c r="D2074" s="43"/>
      <c r="E2074" s="43"/>
      <c r="F2074" s="6"/>
      <c r="G2074" s="44"/>
      <c r="H2074" s="44"/>
      <c r="I2074" s="14"/>
      <c r="J2074" s="49">
        <v>1</v>
      </c>
      <c r="K2074" s="49">
        <f t="shared" si="583"/>
        <v>77.881619937694694</v>
      </c>
      <c r="L2074" s="50">
        <f t="shared" si="584"/>
        <v>0.25011359522175441</v>
      </c>
      <c r="M2074" s="45">
        <v>1</v>
      </c>
      <c r="N2074" s="45">
        <f t="shared" si="578"/>
        <v>77.881619937694694</v>
      </c>
      <c r="O2074" s="18">
        <f t="shared" si="579"/>
        <v>0.19224263298309846</v>
      </c>
      <c r="P2074" s="37">
        <f t="shared" si="580"/>
        <v>0</v>
      </c>
      <c r="Q2074" s="37">
        <f t="shared" si="581"/>
        <v>0</v>
      </c>
      <c r="R2074" s="37">
        <f t="shared" si="582"/>
        <v>-100</v>
      </c>
    </row>
    <row r="2075" spans="1:18" x14ac:dyDescent="0.25">
      <c r="A2075" s="1" t="s">
        <v>1457</v>
      </c>
      <c r="B2075" s="1" t="s">
        <v>4305</v>
      </c>
      <c r="C2075" s="131">
        <v>1283</v>
      </c>
      <c r="D2075" s="43">
        <v>1</v>
      </c>
      <c r="E2075" s="43">
        <f>((D2075/($C2075/100000)))</f>
        <v>77.942322681215899</v>
      </c>
      <c r="F2075" s="6">
        <f>((D2075/$C2075)/(D$2144/$C$2144))</f>
        <v>1.7615668768162689</v>
      </c>
      <c r="G2075" s="44"/>
      <c r="H2075" s="44"/>
      <c r="I2075" s="14"/>
      <c r="J2075" s="49">
        <v>1</v>
      </c>
      <c r="K2075" s="49">
        <f t="shared" si="583"/>
        <v>77.942322681215899</v>
      </c>
      <c r="L2075" s="50">
        <f t="shared" si="584"/>
        <v>0.25030853956721172</v>
      </c>
      <c r="M2075" s="45">
        <v>2</v>
      </c>
      <c r="N2075" s="45">
        <f t="shared" si="578"/>
        <v>155.8846453624318</v>
      </c>
      <c r="O2075" s="18">
        <f t="shared" si="579"/>
        <v>0.38478494271285801</v>
      </c>
      <c r="P2075" s="37">
        <f t="shared" si="580"/>
        <v>50</v>
      </c>
      <c r="Q2075" s="37">
        <f t="shared" si="581"/>
        <v>4.5780556390711498</v>
      </c>
      <c r="R2075" s="37">
        <f t="shared" si="582"/>
        <v>357.80556390711496</v>
      </c>
    </row>
    <row r="2076" spans="1:18" x14ac:dyDescent="0.25">
      <c r="A2076" s="1" t="s">
        <v>1464</v>
      </c>
      <c r="B2076" s="1" t="s">
        <v>4306</v>
      </c>
      <c r="C2076" s="131">
        <v>1276</v>
      </c>
      <c r="D2076" s="43"/>
      <c r="E2076" s="43"/>
      <c r="F2076" s="6"/>
      <c r="G2076" s="44">
        <v>1</v>
      </c>
      <c r="H2076" s="44">
        <f>((G2076/($C2076/100000)))</f>
        <v>78.369905956112845</v>
      </c>
      <c r="I2076" s="14">
        <f>((G2076/$C2076)/(G$2144/$C$2144))</f>
        <v>1.5835353681297615</v>
      </c>
      <c r="J2076" s="49"/>
      <c r="K2076" s="49"/>
      <c r="L2076" s="50"/>
      <c r="M2076" s="45">
        <v>1</v>
      </c>
      <c r="N2076" s="45">
        <f t="shared" si="578"/>
        <v>78.369905956112845</v>
      </c>
      <c r="O2076" s="18">
        <f t="shared" si="579"/>
        <v>0.19344791594850974</v>
      </c>
      <c r="P2076" s="37">
        <f t="shared" si="580"/>
        <v>0</v>
      </c>
      <c r="Q2076" s="37">
        <f t="shared" si="581"/>
        <v>0</v>
      </c>
      <c r="R2076" s="37">
        <f t="shared" si="582"/>
        <v>-100</v>
      </c>
    </row>
    <row r="2077" spans="1:18" x14ac:dyDescent="0.25">
      <c r="A2077" s="1" t="s">
        <v>1391</v>
      </c>
      <c r="B2077" s="1" t="s">
        <v>4307</v>
      </c>
      <c r="C2077" s="131">
        <v>1267</v>
      </c>
      <c r="D2077" s="43"/>
      <c r="E2077" s="43"/>
      <c r="F2077" s="6"/>
      <c r="G2077" s="44"/>
      <c r="H2077" s="44"/>
      <c r="I2077" s="14"/>
      <c r="J2077" s="49">
        <v>1</v>
      </c>
      <c r="K2077" s="49">
        <f>((J2077/($C2077/100000)))</f>
        <v>78.926598263614835</v>
      </c>
      <c r="L2077" s="50">
        <f>((J2077/$C2077)/(J$2144/$C$2144))</f>
        <v>0.25346949981431149</v>
      </c>
      <c r="M2077" s="45">
        <v>1</v>
      </c>
      <c r="N2077" s="45">
        <f t="shared" si="578"/>
        <v>78.926598263614835</v>
      </c>
      <c r="O2077" s="18">
        <f t="shared" si="579"/>
        <v>0.19482205268373987</v>
      </c>
      <c r="P2077" s="37">
        <f t="shared" si="580"/>
        <v>0</v>
      </c>
      <c r="Q2077" s="37">
        <f t="shared" si="581"/>
        <v>0</v>
      </c>
      <c r="R2077" s="37">
        <f t="shared" si="582"/>
        <v>-100</v>
      </c>
    </row>
    <row r="2078" spans="1:18" x14ac:dyDescent="0.25">
      <c r="A2078" s="1" t="s">
        <v>1650</v>
      </c>
      <c r="B2078" s="1" t="s">
        <v>4308</v>
      </c>
      <c r="C2078" s="131">
        <v>1263</v>
      </c>
      <c r="D2078" s="43"/>
      <c r="E2078" s="43"/>
      <c r="F2078" s="6"/>
      <c r="G2078" s="44"/>
      <c r="H2078" s="44"/>
      <c r="I2078" s="14"/>
      <c r="J2078" s="49">
        <v>1</v>
      </c>
      <c r="K2078" s="49">
        <f>((J2078/($C2078/100000)))</f>
        <v>79.176563737133804</v>
      </c>
      <c r="L2078" s="50">
        <f>((J2078/$C2078)/(J$2144/$C$2144))</f>
        <v>0.25427225357461014</v>
      </c>
      <c r="M2078" s="45">
        <v>1</v>
      </c>
      <c r="N2078" s="45">
        <f t="shared" si="578"/>
        <v>79.176563737133804</v>
      </c>
      <c r="O2078" s="18">
        <f t="shared" si="579"/>
        <v>0.19543906631060839</v>
      </c>
      <c r="P2078" s="37">
        <f t="shared" si="580"/>
        <v>0</v>
      </c>
      <c r="Q2078" s="37">
        <f t="shared" si="581"/>
        <v>0</v>
      </c>
      <c r="R2078" s="37">
        <f t="shared" si="582"/>
        <v>-100</v>
      </c>
    </row>
    <row r="2079" spans="1:18" x14ac:dyDescent="0.25">
      <c r="A2079" s="1" t="s">
        <v>1644</v>
      </c>
      <c r="B2079" s="1" t="s">
        <v>4309</v>
      </c>
      <c r="C2079" s="131">
        <v>1222</v>
      </c>
      <c r="D2079" s="43"/>
      <c r="E2079" s="43"/>
      <c r="F2079" s="6"/>
      <c r="G2079" s="44">
        <v>1</v>
      </c>
      <c r="H2079" s="44">
        <f>((G2079/($C2079/100000)))</f>
        <v>81.833060556464815</v>
      </c>
      <c r="I2079" s="14">
        <f>((G2079/$C2079)/(G$2144/$C$2144))</f>
        <v>1.6535115627934336</v>
      </c>
      <c r="J2079" s="49"/>
      <c r="K2079" s="49"/>
      <c r="L2079" s="50"/>
      <c r="M2079" s="45">
        <v>1</v>
      </c>
      <c r="N2079" s="45">
        <f t="shared" si="578"/>
        <v>81.833060556464815</v>
      </c>
      <c r="O2079" s="18">
        <f t="shared" si="579"/>
        <v>0.20199635085949136</v>
      </c>
      <c r="P2079" s="37">
        <f t="shared" si="580"/>
        <v>0</v>
      </c>
      <c r="Q2079" s="37">
        <f t="shared" si="581"/>
        <v>0</v>
      </c>
      <c r="R2079" s="37">
        <f t="shared" si="582"/>
        <v>-100</v>
      </c>
    </row>
    <row r="2080" spans="1:18" x14ac:dyDescent="0.25">
      <c r="A2080" s="1" t="s">
        <v>1001</v>
      </c>
      <c r="B2080" s="1" t="s">
        <v>4310</v>
      </c>
      <c r="C2080" s="131">
        <v>1209</v>
      </c>
      <c r="D2080" s="43"/>
      <c r="E2080" s="43"/>
      <c r="F2080" s="6"/>
      <c r="G2080" s="44"/>
      <c r="H2080" s="44"/>
      <c r="I2080" s="14"/>
      <c r="J2080" s="49">
        <v>4</v>
      </c>
      <c r="K2080" s="49">
        <f t="shared" ref="K2080:K2086" si="585">((J2080/($C2080/100000)))</f>
        <v>330.85194375516954</v>
      </c>
      <c r="L2080" s="50">
        <f t="shared" ref="L2080:L2086" si="586">((J2080/$C2080)/(J$2144/$C$2144))</f>
        <v>1.062517307741051</v>
      </c>
      <c r="M2080" s="45">
        <v>4</v>
      </c>
      <c r="N2080" s="45">
        <f t="shared" si="578"/>
        <v>330.85194375516954</v>
      </c>
      <c r="O2080" s="18">
        <f t="shared" si="579"/>
        <v>0.81667341852869624</v>
      </c>
      <c r="P2080" s="37">
        <f t="shared" si="580"/>
        <v>0</v>
      </c>
      <c r="Q2080" s="37">
        <f t="shared" si="581"/>
        <v>0</v>
      </c>
      <c r="R2080" s="37">
        <f t="shared" si="582"/>
        <v>-100</v>
      </c>
    </row>
    <row r="2081" spans="1:18" x14ac:dyDescent="0.25">
      <c r="A2081" s="1" t="s">
        <v>1045</v>
      </c>
      <c r="B2081" s="1" t="s">
        <v>4311</v>
      </c>
      <c r="C2081" s="131">
        <v>1200</v>
      </c>
      <c r="D2081" s="43"/>
      <c r="E2081" s="43"/>
      <c r="F2081" s="6"/>
      <c r="G2081" s="44"/>
      <c r="H2081" s="44"/>
      <c r="I2081" s="14"/>
      <c r="J2081" s="49">
        <v>12</v>
      </c>
      <c r="K2081" s="49">
        <f t="shared" si="585"/>
        <v>1000</v>
      </c>
      <c r="L2081" s="50">
        <f t="shared" si="586"/>
        <v>3.2114585626473264</v>
      </c>
      <c r="M2081" s="45">
        <v>12</v>
      </c>
      <c r="N2081" s="45">
        <f t="shared" si="578"/>
        <v>1000</v>
      </c>
      <c r="O2081" s="18">
        <f t="shared" si="579"/>
        <v>2.4683954075029844</v>
      </c>
      <c r="P2081" s="37">
        <f t="shared" si="580"/>
        <v>0</v>
      </c>
      <c r="Q2081" s="37">
        <f t="shared" si="581"/>
        <v>0</v>
      </c>
      <c r="R2081" s="37">
        <f t="shared" si="582"/>
        <v>-100</v>
      </c>
    </row>
    <row r="2082" spans="1:18" x14ac:dyDescent="0.25">
      <c r="A2082" s="1" t="s">
        <v>973</v>
      </c>
      <c r="B2082" s="1" t="s">
        <v>4312</v>
      </c>
      <c r="C2082" s="131">
        <v>1197</v>
      </c>
      <c r="D2082" s="43"/>
      <c r="E2082" s="43"/>
      <c r="F2082" s="6"/>
      <c r="G2082" s="44"/>
      <c r="H2082" s="44"/>
      <c r="I2082" s="14"/>
      <c r="J2082" s="49">
        <v>1</v>
      </c>
      <c r="K2082" s="49">
        <f t="shared" si="585"/>
        <v>83.542188805346697</v>
      </c>
      <c r="L2082" s="50">
        <f t="shared" si="586"/>
        <v>0.26829227758123025</v>
      </c>
      <c r="M2082" s="45">
        <v>1</v>
      </c>
      <c r="N2082" s="45">
        <f t="shared" si="578"/>
        <v>83.542188805346697</v>
      </c>
      <c r="O2082" s="18">
        <f t="shared" si="579"/>
        <v>0.206215155179865</v>
      </c>
      <c r="P2082" s="37">
        <f t="shared" si="580"/>
        <v>0</v>
      </c>
      <c r="Q2082" s="37">
        <f t="shared" si="581"/>
        <v>0</v>
      </c>
      <c r="R2082" s="37">
        <f t="shared" si="582"/>
        <v>-100</v>
      </c>
    </row>
    <row r="2083" spans="1:18" x14ac:dyDescent="0.25">
      <c r="A2083" s="1" t="s">
        <v>935</v>
      </c>
      <c r="B2083" s="1" t="s">
        <v>4313</v>
      </c>
      <c r="C2083" s="131">
        <v>1194</v>
      </c>
      <c r="D2083" s="43"/>
      <c r="E2083" s="43"/>
      <c r="F2083" s="6"/>
      <c r="G2083" s="44"/>
      <c r="H2083" s="44"/>
      <c r="I2083" s="14"/>
      <c r="J2083" s="49">
        <v>11</v>
      </c>
      <c r="K2083" s="49">
        <f t="shared" si="585"/>
        <v>921.27303182579567</v>
      </c>
      <c r="L2083" s="50">
        <f t="shared" si="586"/>
        <v>2.9586301665930144</v>
      </c>
      <c r="M2083" s="45">
        <v>11</v>
      </c>
      <c r="N2083" s="45">
        <f t="shared" si="578"/>
        <v>921.27303182579567</v>
      </c>
      <c r="O2083" s="18">
        <f t="shared" si="579"/>
        <v>2.2740661208151449</v>
      </c>
      <c r="P2083" s="37">
        <f t="shared" si="580"/>
        <v>0</v>
      </c>
      <c r="Q2083" s="37">
        <f t="shared" si="581"/>
        <v>0</v>
      </c>
      <c r="R2083" s="37">
        <f t="shared" si="582"/>
        <v>-100</v>
      </c>
    </row>
    <row r="2084" spans="1:18" x14ac:dyDescent="0.25">
      <c r="A2084" s="1" t="s">
        <v>1122</v>
      </c>
      <c r="B2084" s="1" t="s">
        <v>4314</v>
      </c>
      <c r="C2084" s="131">
        <v>1191</v>
      </c>
      <c r="D2084" s="43"/>
      <c r="E2084" s="43"/>
      <c r="F2084" s="6"/>
      <c r="G2084" s="44"/>
      <c r="H2084" s="44"/>
      <c r="I2084" s="14"/>
      <c r="J2084" s="49">
        <v>3</v>
      </c>
      <c r="K2084" s="49">
        <f t="shared" si="585"/>
        <v>251.88916876574305</v>
      </c>
      <c r="L2084" s="50">
        <f t="shared" si="586"/>
        <v>0.80893162787086303</v>
      </c>
      <c r="M2084" s="45">
        <v>3</v>
      </c>
      <c r="N2084" s="45">
        <f t="shared" si="578"/>
        <v>251.88916876574305</v>
      </c>
      <c r="O2084" s="18">
        <f t="shared" si="579"/>
        <v>0.62176206738110429</v>
      </c>
      <c r="P2084" s="37">
        <f t="shared" si="580"/>
        <v>0</v>
      </c>
      <c r="Q2084" s="37">
        <f t="shared" si="581"/>
        <v>0</v>
      </c>
      <c r="R2084" s="37">
        <f t="shared" si="582"/>
        <v>-100</v>
      </c>
    </row>
    <row r="2085" spans="1:18" x14ac:dyDescent="0.25">
      <c r="A2085" s="1" t="s">
        <v>1612</v>
      </c>
      <c r="B2085" s="1" t="s">
        <v>4315</v>
      </c>
      <c r="C2085" s="131">
        <v>1170</v>
      </c>
      <c r="D2085" s="43"/>
      <c r="E2085" s="43"/>
      <c r="F2085" s="6"/>
      <c r="G2085" s="44"/>
      <c r="H2085" s="44"/>
      <c r="I2085" s="14"/>
      <c r="J2085" s="49">
        <v>4</v>
      </c>
      <c r="K2085" s="49">
        <f t="shared" si="585"/>
        <v>341.88034188034186</v>
      </c>
      <c r="L2085" s="50">
        <f t="shared" si="586"/>
        <v>1.0979345513324192</v>
      </c>
      <c r="M2085" s="45">
        <v>4</v>
      </c>
      <c r="N2085" s="45">
        <f t="shared" si="578"/>
        <v>341.88034188034186</v>
      </c>
      <c r="O2085" s="18">
        <f t="shared" si="579"/>
        <v>0.84389586581298603</v>
      </c>
      <c r="P2085" s="37">
        <f t="shared" si="580"/>
        <v>0</v>
      </c>
      <c r="Q2085" s="37">
        <f t="shared" si="581"/>
        <v>0</v>
      </c>
      <c r="R2085" s="37">
        <f t="shared" si="582"/>
        <v>-100</v>
      </c>
    </row>
    <row r="2086" spans="1:18" x14ac:dyDescent="0.25">
      <c r="A2086" s="1" t="s">
        <v>1432</v>
      </c>
      <c r="B2086" s="1" t="s">
        <v>4316</v>
      </c>
      <c r="C2086" s="131">
        <v>1158</v>
      </c>
      <c r="D2086" s="43"/>
      <c r="E2086" s="43"/>
      <c r="F2086" s="6"/>
      <c r="G2086" s="44"/>
      <c r="H2086" s="44"/>
      <c r="I2086" s="14"/>
      <c r="J2086" s="49">
        <v>1</v>
      </c>
      <c r="K2086" s="49">
        <f t="shared" si="585"/>
        <v>86.355785837651126</v>
      </c>
      <c r="L2086" s="50">
        <f t="shared" si="586"/>
        <v>0.27732802786246341</v>
      </c>
      <c r="M2086" s="45">
        <v>1</v>
      </c>
      <c r="N2086" s="45">
        <f t="shared" si="578"/>
        <v>86.355785837651126</v>
      </c>
      <c r="O2086" s="18">
        <f t="shared" si="579"/>
        <v>0.21316022517296926</v>
      </c>
      <c r="P2086" s="37">
        <f t="shared" si="580"/>
        <v>0</v>
      </c>
      <c r="Q2086" s="37">
        <f t="shared" si="581"/>
        <v>0</v>
      </c>
      <c r="R2086" s="37">
        <f t="shared" si="582"/>
        <v>-100</v>
      </c>
    </row>
    <row r="2087" spans="1:18" x14ac:dyDescent="0.25">
      <c r="A2087" s="1" t="s">
        <v>1111</v>
      </c>
      <c r="B2087" s="1" t="s">
        <v>4317</v>
      </c>
      <c r="C2087" s="131">
        <v>1157</v>
      </c>
      <c r="D2087" s="43">
        <v>1</v>
      </c>
      <c r="E2087" s="43">
        <f>((D2087/($C2087/100000)))</f>
        <v>86.430423509075197</v>
      </c>
      <c r="F2087" s="6">
        <f>((D2087/$C2087)/(D$2144/$C$2144))</f>
        <v>1.9534056205317831</v>
      </c>
      <c r="G2087" s="44"/>
      <c r="H2087" s="44"/>
      <c r="I2087" s="14"/>
      <c r="J2087" s="49"/>
      <c r="K2087" s="49"/>
      <c r="L2087" s="50"/>
      <c r="M2087" s="45">
        <v>1</v>
      </c>
      <c r="N2087" s="45">
        <f t="shared" si="578"/>
        <v>86.430423509075197</v>
      </c>
      <c r="O2087" s="18">
        <f t="shared" si="579"/>
        <v>0.21334446045833919</v>
      </c>
      <c r="P2087" s="37">
        <f t="shared" si="580"/>
        <v>100</v>
      </c>
      <c r="Q2087" s="37">
        <f t="shared" si="581"/>
        <v>9.1561112781422995</v>
      </c>
      <c r="R2087" s="37">
        <f t="shared" si="582"/>
        <v>815.61112781422992</v>
      </c>
    </row>
    <row r="2088" spans="1:18" x14ac:dyDescent="0.25">
      <c r="A2088" s="1" t="s">
        <v>1134</v>
      </c>
      <c r="B2088" s="1" t="s">
        <v>4318</v>
      </c>
      <c r="C2088" s="131">
        <v>1140</v>
      </c>
      <c r="D2088" s="43"/>
      <c r="E2088" s="43"/>
      <c r="F2088" s="6"/>
      <c r="G2088" s="44"/>
      <c r="H2088" s="44"/>
      <c r="I2088" s="14"/>
      <c r="J2088" s="49">
        <v>2</v>
      </c>
      <c r="K2088" s="49">
        <f>((J2088/($C2088/100000)))</f>
        <v>175.43859649122805</v>
      </c>
      <c r="L2088" s="50">
        <f>((J2088/$C2088)/(J$2144/$C$2144))</f>
        <v>0.56341378292058364</v>
      </c>
      <c r="M2088" s="45">
        <v>2</v>
      </c>
      <c r="N2088" s="45">
        <f t="shared" si="578"/>
        <v>175.43859649122805</v>
      </c>
      <c r="O2088" s="18">
        <f t="shared" si="579"/>
        <v>0.43305182587771657</v>
      </c>
      <c r="P2088" s="37">
        <f t="shared" si="580"/>
        <v>0</v>
      </c>
      <c r="Q2088" s="37">
        <f t="shared" si="581"/>
        <v>0</v>
      </c>
      <c r="R2088" s="37">
        <f t="shared" si="582"/>
        <v>-100</v>
      </c>
    </row>
    <row r="2089" spans="1:18" x14ac:dyDescent="0.25">
      <c r="A2089" s="1" t="s">
        <v>1172</v>
      </c>
      <c r="B2089" s="1" t="s">
        <v>4319</v>
      </c>
      <c r="C2089" s="131">
        <v>1140</v>
      </c>
      <c r="D2089" s="43">
        <v>1</v>
      </c>
      <c r="E2089" s="43">
        <f>((D2089/($C2089/100000)))</f>
        <v>87.719298245614027</v>
      </c>
      <c r="F2089" s="6">
        <f>((D2089/$C2089)/(D$2144/$C$2144))</f>
        <v>1.9825353534695378</v>
      </c>
      <c r="G2089" s="44"/>
      <c r="H2089" s="44"/>
      <c r="I2089" s="14"/>
      <c r="J2089" s="49"/>
      <c r="K2089" s="49"/>
      <c r="L2089" s="50"/>
      <c r="M2089" s="45">
        <v>1</v>
      </c>
      <c r="N2089" s="45">
        <f t="shared" si="578"/>
        <v>87.719298245614027</v>
      </c>
      <c r="O2089" s="18">
        <f t="shared" si="579"/>
        <v>0.21652591293885828</v>
      </c>
      <c r="P2089" s="37">
        <f t="shared" si="580"/>
        <v>100</v>
      </c>
      <c r="Q2089" s="37">
        <f t="shared" si="581"/>
        <v>9.1561112781422995</v>
      </c>
      <c r="R2089" s="37">
        <f t="shared" si="582"/>
        <v>815.61112781422992</v>
      </c>
    </row>
    <row r="2090" spans="1:18" x14ac:dyDescent="0.25">
      <c r="A2090" s="1" t="s">
        <v>1096</v>
      </c>
      <c r="B2090" s="1" t="s">
        <v>4320</v>
      </c>
      <c r="C2090" s="131">
        <v>1115</v>
      </c>
      <c r="D2090" s="43"/>
      <c r="E2090" s="43"/>
      <c r="F2090" s="6"/>
      <c r="G2090" s="44">
        <v>1</v>
      </c>
      <c r="H2090" s="44">
        <f>((G2090/($C2090/100000)))</f>
        <v>89.686098654708516</v>
      </c>
      <c r="I2090" s="14">
        <f>((G2090/$C2090)/(G$2144/$C$2144))</f>
        <v>1.8121893540211442</v>
      </c>
      <c r="J2090" s="49">
        <v>1</v>
      </c>
      <c r="K2090" s="49">
        <f>((J2090/($C2090/100000)))</f>
        <v>89.686098654708516</v>
      </c>
      <c r="L2090" s="50">
        <f>((J2090/$C2090)/(J$2144/$C$2144))</f>
        <v>0.28802318947509653</v>
      </c>
      <c r="M2090" s="45">
        <v>2</v>
      </c>
      <c r="N2090" s="45">
        <f t="shared" si="578"/>
        <v>179.37219730941703</v>
      </c>
      <c r="O2090" s="18">
        <f t="shared" si="579"/>
        <v>0.44276150807228415</v>
      </c>
      <c r="P2090" s="37">
        <f t="shared" si="580"/>
        <v>0</v>
      </c>
      <c r="Q2090" s="37">
        <f t="shared" si="581"/>
        <v>0</v>
      </c>
      <c r="R2090" s="37">
        <f t="shared" si="582"/>
        <v>-100</v>
      </c>
    </row>
    <row r="2091" spans="1:18" x14ac:dyDescent="0.25">
      <c r="A2091" s="1" t="s">
        <v>1130</v>
      </c>
      <c r="B2091" s="1" t="s">
        <v>4321</v>
      </c>
      <c r="C2091" s="131">
        <v>1110</v>
      </c>
      <c r="D2091" s="43">
        <v>1</v>
      </c>
      <c r="E2091" s="43">
        <f>((D2091/($C2091/100000)))</f>
        <v>90.090090090090087</v>
      </c>
      <c r="F2091" s="6">
        <f>((D2091/$C2091)/(D$2144/$C$2144))</f>
        <v>2.0361173900497955</v>
      </c>
      <c r="G2091" s="44"/>
      <c r="H2091" s="44"/>
      <c r="I2091" s="14"/>
      <c r="J2091" s="49"/>
      <c r="K2091" s="49"/>
      <c r="L2091" s="50"/>
      <c r="M2091" s="45">
        <v>1</v>
      </c>
      <c r="N2091" s="45">
        <f t="shared" si="578"/>
        <v>90.090090090090087</v>
      </c>
      <c r="O2091" s="18">
        <f t="shared" si="579"/>
        <v>0.2223779646399085</v>
      </c>
      <c r="P2091" s="37">
        <f t="shared" si="580"/>
        <v>100</v>
      </c>
      <c r="Q2091" s="37">
        <f t="shared" si="581"/>
        <v>9.1561112781422995</v>
      </c>
      <c r="R2091" s="37">
        <f t="shared" si="582"/>
        <v>815.61112781422992</v>
      </c>
    </row>
    <row r="2092" spans="1:18" x14ac:dyDescent="0.25">
      <c r="A2092" s="1" t="s">
        <v>1194</v>
      </c>
      <c r="B2092" s="1" t="s">
        <v>4322</v>
      </c>
      <c r="C2092" s="131">
        <v>1104</v>
      </c>
      <c r="D2092" s="43"/>
      <c r="E2092" s="43"/>
      <c r="F2092" s="6"/>
      <c r="G2092" s="44"/>
      <c r="H2092" s="44"/>
      <c r="I2092" s="14"/>
      <c r="J2092" s="49">
        <v>1</v>
      </c>
      <c r="K2092" s="49">
        <f>((J2092/($C2092/100000)))</f>
        <v>90.579710144927546</v>
      </c>
      <c r="L2092" s="50">
        <f>((J2092/$C2092)/(J$2144/$C$2144))</f>
        <v>0.29089298574704042</v>
      </c>
      <c r="M2092" s="45">
        <v>1</v>
      </c>
      <c r="N2092" s="45">
        <f t="shared" si="578"/>
        <v>90.579710144927546</v>
      </c>
      <c r="O2092" s="18">
        <f t="shared" si="579"/>
        <v>0.2235865405346906</v>
      </c>
      <c r="P2092" s="37">
        <f t="shared" si="580"/>
        <v>0</v>
      </c>
      <c r="Q2092" s="37">
        <f t="shared" si="581"/>
        <v>0</v>
      </c>
      <c r="R2092" s="37">
        <f t="shared" si="582"/>
        <v>-100</v>
      </c>
    </row>
    <row r="2093" spans="1:18" x14ac:dyDescent="0.25">
      <c r="A2093" s="1" t="s">
        <v>1618</v>
      </c>
      <c r="B2093" s="1" t="s">
        <v>4323</v>
      </c>
      <c r="C2093" s="131">
        <v>1091</v>
      </c>
      <c r="D2093" s="43"/>
      <c r="E2093" s="43"/>
      <c r="F2093" s="6"/>
      <c r="G2093" s="44"/>
      <c r="H2093" s="44"/>
      <c r="I2093" s="14"/>
      <c r="J2093" s="49">
        <v>1</v>
      </c>
      <c r="K2093" s="49">
        <f>((J2093/($C2093/100000)))</f>
        <v>91.659028414298817</v>
      </c>
      <c r="L2093" s="50">
        <f>((J2093/$C2093)/(J$2144/$C$2144))</f>
        <v>0.2943591716450345</v>
      </c>
      <c r="M2093" s="45">
        <v>1</v>
      </c>
      <c r="N2093" s="45">
        <f t="shared" si="578"/>
        <v>91.659028414298817</v>
      </c>
      <c r="O2093" s="18">
        <f t="shared" si="579"/>
        <v>0.22625072479404074</v>
      </c>
      <c r="P2093" s="37">
        <f t="shared" si="580"/>
        <v>0</v>
      </c>
      <c r="Q2093" s="37">
        <f t="shared" si="581"/>
        <v>0</v>
      </c>
      <c r="R2093" s="37">
        <f t="shared" si="582"/>
        <v>-100</v>
      </c>
    </row>
    <row r="2094" spans="1:18" x14ac:dyDescent="0.25">
      <c r="A2094" s="1" t="s">
        <v>952</v>
      </c>
      <c r="B2094" s="1" t="s">
        <v>4324</v>
      </c>
      <c r="C2094" s="131">
        <v>1083</v>
      </c>
      <c r="D2094" s="43"/>
      <c r="E2094" s="43"/>
      <c r="F2094" s="6"/>
      <c r="G2094" s="44"/>
      <c r="H2094" s="44"/>
      <c r="I2094" s="14"/>
      <c r="J2094" s="49">
        <v>7</v>
      </c>
      <c r="K2094" s="49">
        <f>((J2094/($C2094/100000)))</f>
        <v>646.35272391505077</v>
      </c>
      <c r="L2094" s="50">
        <f>((J2094/$C2094)/(J$2144/$C$2144))</f>
        <v>2.0757349897074131</v>
      </c>
      <c r="M2094" s="45">
        <v>7</v>
      </c>
      <c r="N2094" s="45">
        <f t="shared" si="578"/>
        <v>646.35272391505077</v>
      </c>
      <c r="O2094" s="18">
        <f t="shared" si="579"/>
        <v>1.5954540953389555</v>
      </c>
      <c r="P2094" s="37">
        <f t="shared" si="580"/>
        <v>0</v>
      </c>
      <c r="Q2094" s="37">
        <f t="shared" si="581"/>
        <v>0</v>
      </c>
      <c r="R2094" s="37">
        <f t="shared" si="582"/>
        <v>-100</v>
      </c>
    </row>
    <row r="2095" spans="1:18" x14ac:dyDescent="0.25">
      <c r="A2095" s="1" t="s">
        <v>947</v>
      </c>
      <c r="B2095" s="1" t="s">
        <v>2738</v>
      </c>
      <c r="C2095" s="131">
        <v>1071</v>
      </c>
      <c r="D2095" s="43"/>
      <c r="E2095" s="43"/>
      <c r="F2095" s="6"/>
      <c r="G2095" s="44"/>
      <c r="H2095" s="44"/>
      <c r="I2095" s="14"/>
      <c r="J2095" s="49">
        <v>7</v>
      </c>
      <c r="K2095" s="49">
        <f>((J2095/($C2095/100000)))</f>
        <v>653.59477124183002</v>
      </c>
      <c r="L2095" s="50">
        <f>((J2095/$C2095)/(J$2144/$C$2144))</f>
        <v>2.0989925246060959</v>
      </c>
      <c r="M2095" s="45">
        <v>7</v>
      </c>
      <c r="N2095" s="45">
        <f t="shared" si="578"/>
        <v>653.59477124183002</v>
      </c>
      <c r="O2095" s="18">
        <f t="shared" si="579"/>
        <v>1.613330331701297</v>
      </c>
      <c r="P2095" s="37">
        <f t="shared" si="580"/>
        <v>0</v>
      </c>
      <c r="Q2095" s="37">
        <f t="shared" si="581"/>
        <v>0</v>
      </c>
      <c r="R2095" s="37">
        <f t="shared" si="582"/>
        <v>-100</v>
      </c>
    </row>
    <row r="2096" spans="1:18" x14ac:dyDescent="0.25">
      <c r="A2096" s="1" t="s">
        <v>1606</v>
      </c>
      <c r="B2096" s="1" t="s">
        <v>4325</v>
      </c>
      <c r="C2096" s="131">
        <v>1066</v>
      </c>
      <c r="D2096" s="43"/>
      <c r="E2096" s="43"/>
      <c r="F2096" s="6"/>
      <c r="G2096" s="44"/>
      <c r="H2096" s="44"/>
      <c r="I2096" s="14"/>
      <c r="J2096" s="49">
        <v>2</v>
      </c>
      <c r="K2096" s="49">
        <f>((J2096/($C2096/100000)))</f>
        <v>187.61726078799251</v>
      </c>
      <c r="L2096" s="50">
        <f>((J2096/$C2096)/(J$2144/$C$2144))</f>
        <v>0.60252505865803496</v>
      </c>
      <c r="M2096" s="45">
        <v>2</v>
      </c>
      <c r="N2096" s="45">
        <f t="shared" si="578"/>
        <v>187.61726078799251</v>
      </c>
      <c r="O2096" s="18">
        <f t="shared" si="579"/>
        <v>0.46311358489737042</v>
      </c>
      <c r="P2096" s="37">
        <f t="shared" si="580"/>
        <v>0</v>
      </c>
      <c r="Q2096" s="37">
        <f t="shared" si="581"/>
        <v>0</v>
      </c>
      <c r="R2096" s="37">
        <f t="shared" si="582"/>
        <v>-100</v>
      </c>
    </row>
    <row r="2097" spans="1:18" x14ac:dyDescent="0.25">
      <c r="A2097" s="1" t="s">
        <v>1117</v>
      </c>
      <c r="B2097" s="1" t="s">
        <v>4326</v>
      </c>
      <c r="C2097" s="131">
        <v>1054</v>
      </c>
      <c r="D2097" s="43">
        <v>1</v>
      </c>
      <c r="E2097" s="43">
        <f>((D2097/($C2097/100000)))</f>
        <v>94.876660341555976</v>
      </c>
      <c r="F2097" s="6">
        <f>((D2097/$C2097)/(D$2144/$C$2144))</f>
        <v>2.1442982001473179</v>
      </c>
      <c r="G2097" s="44"/>
      <c r="H2097" s="44"/>
      <c r="I2097" s="14"/>
      <c r="J2097" s="49"/>
      <c r="K2097" s="49"/>
      <c r="L2097" s="50"/>
      <c r="M2097" s="45">
        <v>1</v>
      </c>
      <c r="N2097" s="45">
        <f t="shared" si="578"/>
        <v>94.876660341555976</v>
      </c>
      <c r="O2097" s="18">
        <f t="shared" si="579"/>
        <v>0.23419311266631729</v>
      </c>
      <c r="P2097" s="37">
        <f t="shared" si="580"/>
        <v>100</v>
      </c>
      <c r="Q2097" s="37">
        <f t="shared" si="581"/>
        <v>9.1561112781422995</v>
      </c>
      <c r="R2097" s="37">
        <f t="shared" si="582"/>
        <v>815.61112781422992</v>
      </c>
    </row>
    <row r="2098" spans="1:18" x14ac:dyDescent="0.25">
      <c r="A2098" s="1" t="s">
        <v>964</v>
      </c>
      <c r="B2098" s="1" t="s">
        <v>4327</v>
      </c>
      <c r="C2098" s="131">
        <v>1033</v>
      </c>
      <c r="D2098" s="43">
        <v>2</v>
      </c>
      <c r="E2098" s="43">
        <f>((D2098/($C2098/100000)))</f>
        <v>193.61084220716359</v>
      </c>
      <c r="F2098" s="6">
        <f>((D2098/$C2098)/(D$2144/$C$2144))</f>
        <v>4.3757798701941395</v>
      </c>
      <c r="G2098" s="44"/>
      <c r="H2098" s="44"/>
      <c r="I2098" s="14"/>
      <c r="J2098" s="49">
        <v>2</v>
      </c>
      <c r="K2098" s="49">
        <f>((J2098/($C2098/100000)))</f>
        <v>193.61084220716359</v>
      </c>
      <c r="L2098" s="50">
        <f>((J2098/$C2098)/(J$2144/$C$2144))</f>
        <v>0.62177319702755596</v>
      </c>
      <c r="M2098" s="45">
        <v>4</v>
      </c>
      <c r="N2098" s="45">
        <f t="shared" si="578"/>
        <v>387.22168441432717</v>
      </c>
      <c r="O2098" s="18">
        <f t="shared" si="579"/>
        <v>0.95581622749389517</v>
      </c>
      <c r="P2098" s="37">
        <f t="shared" si="580"/>
        <v>50</v>
      </c>
      <c r="Q2098" s="37">
        <f t="shared" si="581"/>
        <v>4.5780556390711498</v>
      </c>
      <c r="R2098" s="37">
        <f t="shared" si="582"/>
        <v>357.80556390711496</v>
      </c>
    </row>
    <row r="2099" spans="1:18" x14ac:dyDescent="0.25">
      <c r="A2099" s="1" t="s">
        <v>1109</v>
      </c>
      <c r="B2099" s="1" t="s">
        <v>4328</v>
      </c>
      <c r="C2099" s="131">
        <v>1032</v>
      </c>
      <c r="D2099" s="43"/>
      <c r="E2099" s="43"/>
      <c r="F2099" s="6"/>
      <c r="G2099" s="44"/>
      <c r="H2099" s="44"/>
      <c r="I2099" s="14"/>
      <c r="J2099" s="49">
        <v>4</v>
      </c>
      <c r="K2099" s="49">
        <f>((J2099/($C2099/100000)))</f>
        <v>387.59689922480624</v>
      </c>
      <c r="L2099" s="50">
        <f>((J2099/$C2099)/(J$2144/$C$2144))</f>
        <v>1.2447513808710569</v>
      </c>
      <c r="M2099" s="45">
        <v>4</v>
      </c>
      <c r="N2099" s="45">
        <f t="shared" si="578"/>
        <v>387.59689922480624</v>
      </c>
      <c r="O2099" s="18">
        <f t="shared" si="579"/>
        <v>0.95674240600890859</v>
      </c>
      <c r="P2099" s="37">
        <f t="shared" si="580"/>
        <v>0</v>
      </c>
      <c r="Q2099" s="37">
        <f t="shared" si="581"/>
        <v>0</v>
      </c>
      <c r="R2099" s="37">
        <f t="shared" si="582"/>
        <v>-100</v>
      </c>
    </row>
    <row r="2100" spans="1:18" x14ac:dyDescent="0.25">
      <c r="A2100" s="1" t="s">
        <v>967</v>
      </c>
      <c r="B2100" s="1" t="s">
        <v>4329</v>
      </c>
      <c r="C2100" s="131">
        <v>1029</v>
      </c>
      <c r="D2100" s="43"/>
      <c r="E2100" s="43"/>
      <c r="F2100" s="6"/>
      <c r="G2100" s="44"/>
      <c r="H2100" s="44"/>
      <c r="I2100" s="14"/>
      <c r="J2100" s="49">
        <v>2</v>
      </c>
      <c r="K2100" s="49">
        <f>((J2100/($C2100/100000)))</f>
        <v>194.36345966958211</v>
      </c>
      <c r="L2100" s="50">
        <f>((J2100/$C2100)/(J$2144/$C$2144))</f>
        <v>0.62419019682163779</v>
      </c>
      <c r="M2100" s="45">
        <v>2</v>
      </c>
      <c r="N2100" s="45">
        <f t="shared" si="578"/>
        <v>194.36345966958211</v>
      </c>
      <c r="O2100" s="18">
        <f t="shared" si="579"/>
        <v>0.47976587123478798</v>
      </c>
      <c r="P2100" s="37">
        <f t="shared" si="580"/>
        <v>0</v>
      </c>
      <c r="Q2100" s="37">
        <f t="shared" si="581"/>
        <v>0</v>
      </c>
      <c r="R2100" s="37">
        <f t="shared" si="582"/>
        <v>-100</v>
      </c>
    </row>
    <row r="2101" spans="1:18" x14ac:dyDescent="0.25">
      <c r="A2101" s="1" t="s">
        <v>2030</v>
      </c>
      <c r="B2101" s="1" t="s">
        <v>4330</v>
      </c>
      <c r="C2101" s="131">
        <v>1028</v>
      </c>
      <c r="D2101" s="43">
        <v>1</v>
      </c>
      <c r="E2101" s="43">
        <f>((D2101/($C2101/100000)))</f>
        <v>97.276264591439698</v>
      </c>
      <c r="F2101" s="6">
        <f>((D2101/$C2101)/(D$2144/$C$2144))</f>
        <v>2.1985314231082422</v>
      </c>
      <c r="G2101" s="44"/>
      <c r="H2101" s="44"/>
      <c r="I2101" s="14"/>
      <c r="J2101" s="49"/>
      <c r="K2101" s="49"/>
      <c r="L2101" s="50"/>
      <c r="M2101" s="45">
        <v>1</v>
      </c>
      <c r="N2101" s="45">
        <f t="shared" si="578"/>
        <v>97.276264591439698</v>
      </c>
      <c r="O2101" s="18">
        <f t="shared" si="579"/>
        <v>0.24011628477655489</v>
      </c>
      <c r="P2101" s="37">
        <f t="shared" si="580"/>
        <v>100</v>
      </c>
      <c r="Q2101" s="37">
        <f t="shared" si="581"/>
        <v>9.1561112781422995</v>
      </c>
      <c r="R2101" s="37">
        <f t="shared" si="582"/>
        <v>815.61112781422992</v>
      </c>
    </row>
    <row r="2102" spans="1:18" x14ac:dyDescent="0.25">
      <c r="A2102" s="1" t="s">
        <v>1090</v>
      </c>
      <c r="B2102" s="1" t="s">
        <v>4331</v>
      </c>
      <c r="C2102" s="131">
        <v>1010</v>
      </c>
      <c r="D2102" s="43"/>
      <c r="E2102" s="43"/>
      <c r="F2102" s="6"/>
      <c r="G2102" s="44"/>
      <c r="H2102" s="44"/>
      <c r="I2102" s="14"/>
      <c r="J2102" s="49">
        <v>2</v>
      </c>
      <c r="K2102" s="49">
        <f>((J2102/($C2102/100000)))</f>
        <v>198.01980198019803</v>
      </c>
      <c r="L2102" s="50">
        <f>((J2102/$C2102)/(J$2144/$C$2144))</f>
        <v>0.63593238864303492</v>
      </c>
      <c r="M2102" s="45">
        <v>2</v>
      </c>
      <c r="N2102" s="45">
        <f t="shared" si="578"/>
        <v>198.01980198019803</v>
      </c>
      <c r="O2102" s="18">
        <f t="shared" si="579"/>
        <v>0.48879116980257115</v>
      </c>
      <c r="P2102" s="37">
        <f t="shared" si="580"/>
        <v>0</v>
      </c>
      <c r="Q2102" s="37">
        <f t="shared" si="581"/>
        <v>0</v>
      </c>
      <c r="R2102" s="37">
        <f t="shared" si="582"/>
        <v>-100</v>
      </c>
    </row>
    <row r="2103" spans="1:18" x14ac:dyDescent="0.25">
      <c r="A2103" s="1" t="s">
        <v>1616</v>
      </c>
      <c r="B2103" s="1" t="s">
        <v>4332</v>
      </c>
      <c r="C2103" s="131">
        <v>990</v>
      </c>
      <c r="D2103" s="43"/>
      <c r="E2103" s="43"/>
      <c r="F2103" s="6"/>
      <c r="G2103" s="44">
        <v>1</v>
      </c>
      <c r="H2103" s="44">
        <f>((G2103/($C2103/100000)))</f>
        <v>101.010101010101</v>
      </c>
      <c r="I2103" s="14">
        <f>((G2103/$C2103)/(G$2144/$C$2144))</f>
        <v>2.041001141145026</v>
      </c>
      <c r="J2103" s="49">
        <v>1</v>
      </c>
      <c r="K2103" s="49">
        <f>((J2103/($C2103/100000)))</f>
        <v>101.010101010101</v>
      </c>
      <c r="L2103" s="50">
        <f>((J2103/$C2103)/(J$2144/$C$2144))</f>
        <v>0.32438975380276025</v>
      </c>
      <c r="M2103" s="45">
        <v>2</v>
      </c>
      <c r="N2103" s="45">
        <f t="shared" si="578"/>
        <v>202.02020202020199</v>
      </c>
      <c r="O2103" s="18">
        <f t="shared" si="579"/>
        <v>0.49866573888949178</v>
      </c>
      <c r="P2103" s="37">
        <f t="shared" si="580"/>
        <v>0</v>
      </c>
      <c r="Q2103" s="37">
        <f t="shared" si="581"/>
        <v>0</v>
      </c>
      <c r="R2103" s="37">
        <f t="shared" si="582"/>
        <v>-100</v>
      </c>
    </row>
    <row r="2104" spans="1:18" x14ac:dyDescent="0.25">
      <c r="A2104" s="1" t="s">
        <v>1265</v>
      </c>
      <c r="B2104" s="1" t="s">
        <v>4333</v>
      </c>
      <c r="C2104" s="131">
        <v>986</v>
      </c>
      <c r="D2104" s="43"/>
      <c r="E2104" s="43"/>
      <c r="F2104" s="6"/>
      <c r="G2104" s="44"/>
      <c r="H2104" s="44"/>
      <c r="I2104" s="14"/>
      <c r="J2104" s="49">
        <v>1</v>
      </c>
      <c r="K2104" s="49">
        <f>((J2104/($C2104/100000)))</f>
        <v>101.41987829614604</v>
      </c>
      <c r="L2104" s="50">
        <f>((J2104/$C2104)/(J$2144/$C$2144))</f>
        <v>0.32570573657680796</v>
      </c>
      <c r="M2104" s="45">
        <v>1</v>
      </c>
      <c r="N2104" s="45">
        <f t="shared" si="578"/>
        <v>101.41987829614604</v>
      </c>
      <c r="O2104" s="18">
        <f t="shared" si="579"/>
        <v>0.25034436181571845</v>
      </c>
      <c r="P2104" s="37">
        <f t="shared" si="580"/>
        <v>0</v>
      </c>
      <c r="Q2104" s="37">
        <f t="shared" si="581"/>
        <v>0</v>
      </c>
      <c r="R2104" s="37">
        <f t="shared" si="582"/>
        <v>-100</v>
      </c>
    </row>
    <row r="2105" spans="1:18" x14ac:dyDescent="0.25">
      <c r="A2105" s="1" t="s">
        <v>1262</v>
      </c>
      <c r="B2105" s="1" t="s">
        <v>4334</v>
      </c>
      <c r="C2105" s="131">
        <v>981</v>
      </c>
      <c r="D2105" s="43">
        <v>1</v>
      </c>
      <c r="E2105" s="43">
        <f>((D2105/($C2105/100000)))</f>
        <v>101.93679918450562</v>
      </c>
      <c r="F2105" s="6">
        <f>((D2105/$C2105)/(D$2144/$C$2144))</f>
        <v>2.3038637135120013</v>
      </c>
      <c r="G2105" s="44"/>
      <c r="H2105" s="44"/>
      <c r="I2105" s="14"/>
      <c r="J2105" s="49"/>
      <c r="K2105" s="49"/>
      <c r="L2105" s="50"/>
      <c r="M2105" s="45">
        <v>1</v>
      </c>
      <c r="N2105" s="45">
        <f t="shared" si="578"/>
        <v>101.93679918450562</v>
      </c>
      <c r="O2105" s="18">
        <f t="shared" si="579"/>
        <v>0.25162032696258763</v>
      </c>
      <c r="P2105" s="37">
        <f t="shared" si="580"/>
        <v>100</v>
      </c>
      <c r="Q2105" s="37">
        <f t="shared" si="581"/>
        <v>9.1561112781422995</v>
      </c>
      <c r="R2105" s="37">
        <f t="shared" si="582"/>
        <v>815.61112781422992</v>
      </c>
    </row>
    <row r="2106" spans="1:18" x14ac:dyDescent="0.25">
      <c r="A2106" s="1" t="s">
        <v>1025</v>
      </c>
      <c r="B2106" s="1" t="s">
        <v>4335</v>
      </c>
      <c r="C2106" s="131">
        <v>980</v>
      </c>
      <c r="D2106" s="43"/>
      <c r="E2106" s="43"/>
      <c r="F2106" s="6"/>
      <c r="G2106" s="44"/>
      <c r="H2106" s="44"/>
      <c r="I2106" s="14"/>
      <c r="J2106" s="49">
        <v>1</v>
      </c>
      <c r="K2106" s="49">
        <f>((J2106/($C2106/100000)))</f>
        <v>102.04081632653062</v>
      </c>
      <c r="L2106" s="50">
        <f>((J2106/$C2106)/(J$2144/$C$2144))</f>
        <v>0.32769985333135987</v>
      </c>
      <c r="M2106" s="45">
        <v>1</v>
      </c>
      <c r="N2106" s="45">
        <f t="shared" si="578"/>
        <v>102.04081632653062</v>
      </c>
      <c r="O2106" s="18">
        <f t="shared" si="579"/>
        <v>0.25187708239826373</v>
      </c>
      <c r="P2106" s="37">
        <f t="shared" si="580"/>
        <v>0</v>
      </c>
      <c r="Q2106" s="37">
        <f t="shared" si="581"/>
        <v>0</v>
      </c>
      <c r="R2106" s="37">
        <f t="shared" si="582"/>
        <v>-100</v>
      </c>
    </row>
    <row r="2107" spans="1:18" x14ac:dyDescent="0.25">
      <c r="A2107" s="1" t="s">
        <v>1095</v>
      </c>
      <c r="B2107" s="1" t="s">
        <v>4336</v>
      </c>
      <c r="C2107" s="131">
        <v>890</v>
      </c>
      <c r="D2107" s="43"/>
      <c r="E2107" s="43"/>
      <c r="F2107" s="6"/>
      <c r="G2107" s="44"/>
      <c r="H2107" s="44"/>
      <c r="I2107" s="14"/>
      <c r="J2107" s="49">
        <v>1</v>
      </c>
      <c r="K2107" s="49">
        <f>((J2107/($C2107/100000)))</f>
        <v>112.35955056179776</v>
      </c>
      <c r="L2107" s="50">
        <f>((J2107/$C2107)/(J$2144/$C$2144))</f>
        <v>0.36083804074689063</v>
      </c>
      <c r="M2107" s="45">
        <v>1</v>
      </c>
      <c r="N2107" s="45">
        <f t="shared" si="578"/>
        <v>112.35955056179776</v>
      </c>
      <c r="O2107" s="18">
        <f t="shared" si="579"/>
        <v>0.27734779859584097</v>
      </c>
      <c r="P2107" s="37">
        <f t="shared" si="580"/>
        <v>0</v>
      </c>
      <c r="Q2107" s="37">
        <f t="shared" si="581"/>
        <v>0</v>
      </c>
      <c r="R2107" s="37">
        <f t="shared" si="582"/>
        <v>-100</v>
      </c>
    </row>
    <row r="2108" spans="1:18" x14ac:dyDescent="0.25">
      <c r="A2108" s="1" t="s">
        <v>1593</v>
      </c>
      <c r="B2108" s="1" t="s">
        <v>4337</v>
      </c>
      <c r="C2108" s="131">
        <v>862</v>
      </c>
      <c r="D2108" s="43">
        <v>1</v>
      </c>
      <c r="E2108" s="43">
        <f>((D2108/($C2108/100000)))</f>
        <v>116.00928074245941</v>
      </c>
      <c r="F2108" s="6">
        <f>((D2108/$C2108)/(D$2144/$C$2144))</f>
        <v>2.6219145045884837</v>
      </c>
      <c r="G2108" s="44"/>
      <c r="H2108" s="44"/>
      <c r="I2108" s="14"/>
      <c r="J2108" s="49"/>
      <c r="K2108" s="49"/>
      <c r="L2108" s="50"/>
      <c r="M2108" s="45">
        <v>1</v>
      </c>
      <c r="N2108" s="45">
        <f t="shared" si="578"/>
        <v>116.00928074245941</v>
      </c>
      <c r="O2108" s="18">
        <f t="shared" si="579"/>
        <v>0.28635677581241115</v>
      </c>
      <c r="P2108" s="37">
        <f t="shared" si="580"/>
        <v>100</v>
      </c>
      <c r="Q2108" s="37">
        <f t="shared" si="581"/>
        <v>9.1561112781422995</v>
      </c>
      <c r="R2108" s="37">
        <f t="shared" si="582"/>
        <v>815.61112781422992</v>
      </c>
    </row>
    <row r="2109" spans="1:18" x14ac:dyDescent="0.25">
      <c r="A2109" s="1" t="s">
        <v>1199</v>
      </c>
      <c r="B2109" s="1" t="s">
        <v>4338</v>
      </c>
      <c r="C2109" s="131">
        <v>855</v>
      </c>
      <c r="D2109" s="43"/>
      <c r="E2109" s="43"/>
      <c r="F2109" s="6"/>
      <c r="G2109" s="44"/>
      <c r="H2109" s="44"/>
      <c r="I2109" s="14"/>
      <c r="J2109" s="49">
        <v>1</v>
      </c>
      <c r="K2109" s="49">
        <f>((J2109/($C2109/100000)))</f>
        <v>116.95906432748538</v>
      </c>
      <c r="L2109" s="50">
        <f>((J2109/$C2109)/(J$2144/$C$2144))</f>
        <v>0.37560918861372239</v>
      </c>
      <c r="M2109" s="45">
        <v>1</v>
      </c>
      <c r="N2109" s="45">
        <f t="shared" si="578"/>
        <v>116.95906432748538</v>
      </c>
      <c r="O2109" s="18">
        <f t="shared" si="579"/>
        <v>0.28870121725181103</v>
      </c>
      <c r="P2109" s="37">
        <f t="shared" si="580"/>
        <v>0</v>
      </c>
      <c r="Q2109" s="37">
        <f t="shared" si="581"/>
        <v>0</v>
      </c>
      <c r="R2109" s="37">
        <f t="shared" si="582"/>
        <v>-100</v>
      </c>
    </row>
    <row r="2110" spans="1:18" x14ac:dyDescent="0.25">
      <c r="A2110" s="1" t="s">
        <v>1261</v>
      </c>
      <c r="B2110" s="1" t="s">
        <v>4339</v>
      </c>
      <c r="C2110" s="131">
        <v>833</v>
      </c>
      <c r="D2110" s="43"/>
      <c r="E2110" s="43"/>
      <c r="F2110" s="6"/>
      <c r="G2110" s="44"/>
      <c r="H2110" s="44"/>
      <c r="I2110" s="14"/>
      <c r="J2110" s="49">
        <v>1</v>
      </c>
      <c r="K2110" s="49">
        <f>((J2110/($C2110/100000)))</f>
        <v>120.04801920768307</v>
      </c>
      <c r="L2110" s="50">
        <f>((J2110/$C2110)/(J$2144/$C$2144))</f>
        <v>0.38552923921336452</v>
      </c>
      <c r="M2110" s="45">
        <v>1</v>
      </c>
      <c r="N2110" s="45">
        <f t="shared" si="578"/>
        <v>120.04801920768307</v>
      </c>
      <c r="O2110" s="18">
        <f t="shared" si="579"/>
        <v>0.29632597929207494</v>
      </c>
      <c r="P2110" s="37">
        <f t="shared" si="580"/>
        <v>0</v>
      </c>
      <c r="Q2110" s="37">
        <f t="shared" si="581"/>
        <v>0</v>
      </c>
      <c r="R2110" s="37">
        <f t="shared" si="582"/>
        <v>-100</v>
      </c>
    </row>
    <row r="2111" spans="1:18" x14ac:dyDescent="0.25">
      <c r="A2111" s="1" t="s">
        <v>1608</v>
      </c>
      <c r="B2111" s="1" t="s">
        <v>4340</v>
      </c>
      <c r="C2111" s="131">
        <v>817</v>
      </c>
      <c r="D2111" s="43"/>
      <c r="E2111" s="43"/>
      <c r="F2111" s="6"/>
      <c r="G2111" s="44"/>
      <c r="H2111" s="44"/>
      <c r="I2111" s="14"/>
      <c r="J2111" s="49">
        <v>4</v>
      </c>
      <c r="K2111" s="49">
        <f>((J2111/($C2111/100000)))</f>
        <v>489.59608323133415</v>
      </c>
      <c r="L2111" s="50">
        <f>((J2111/$C2111)/(J$2144/$C$2144))</f>
        <v>1.5723175337318611</v>
      </c>
      <c r="M2111" s="45">
        <v>4</v>
      </c>
      <c r="N2111" s="45">
        <f t="shared" si="578"/>
        <v>489.59608323133415</v>
      </c>
      <c r="O2111" s="18">
        <f t="shared" si="579"/>
        <v>1.2085167233796739</v>
      </c>
      <c r="P2111" s="37">
        <f t="shared" si="580"/>
        <v>0</v>
      </c>
      <c r="Q2111" s="37">
        <f t="shared" si="581"/>
        <v>0</v>
      </c>
      <c r="R2111" s="37">
        <f t="shared" si="582"/>
        <v>-100</v>
      </c>
    </row>
    <row r="2112" spans="1:18" x14ac:dyDescent="0.25">
      <c r="A2112" s="1" t="s">
        <v>1135</v>
      </c>
      <c r="B2112" s="1" t="s">
        <v>4341</v>
      </c>
      <c r="C2112" s="131">
        <v>771</v>
      </c>
      <c r="D2112" s="43"/>
      <c r="E2112" s="43"/>
      <c r="F2112" s="6"/>
      <c r="G2112" s="44"/>
      <c r="H2112" s="44"/>
      <c r="I2112" s="14"/>
      <c r="J2112" s="49">
        <v>6</v>
      </c>
      <c r="K2112" s="49">
        <f>((J2112/($C2112/100000)))</f>
        <v>778.21011673151747</v>
      </c>
      <c r="L2112" s="50">
        <f>((J2112/$C2112)/(J$2144/$C$2144))</f>
        <v>2.4991895429162074</v>
      </c>
      <c r="M2112" s="45">
        <v>6</v>
      </c>
      <c r="N2112" s="45">
        <f t="shared" si="578"/>
        <v>778.21011673151747</v>
      </c>
      <c r="O2112" s="18">
        <f t="shared" si="579"/>
        <v>1.9209302782124391</v>
      </c>
      <c r="P2112" s="37">
        <f t="shared" si="580"/>
        <v>0</v>
      </c>
      <c r="Q2112" s="37">
        <f t="shared" si="581"/>
        <v>0</v>
      </c>
      <c r="R2112" s="37">
        <f t="shared" si="582"/>
        <v>-100</v>
      </c>
    </row>
    <row r="2113" spans="1:18" x14ac:dyDescent="0.25">
      <c r="A2113" s="1" t="s">
        <v>1145</v>
      </c>
      <c r="B2113" s="1" t="s">
        <v>4342</v>
      </c>
      <c r="C2113" s="131">
        <v>702</v>
      </c>
      <c r="D2113" s="43">
        <v>1</v>
      </c>
      <c r="E2113" s="43">
        <f>((D2113/($C2113/100000)))</f>
        <v>142.45014245014244</v>
      </c>
      <c r="F2113" s="6">
        <f>((D2113/$C2113)/(D$2144/$C$2144))</f>
        <v>3.2195018560616426</v>
      </c>
      <c r="G2113" s="44"/>
      <c r="H2113" s="44"/>
      <c r="I2113" s="14"/>
      <c r="J2113" s="49"/>
      <c r="K2113" s="49"/>
      <c r="L2113" s="50"/>
      <c r="M2113" s="45">
        <v>1</v>
      </c>
      <c r="N2113" s="45">
        <f t="shared" si="578"/>
        <v>142.45014245014244</v>
      </c>
      <c r="O2113" s="18">
        <f t="shared" si="579"/>
        <v>0.35162327742207755</v>
      </c>
      <c r="P2113" s="37">
        <f t="shared" si="580"/>
        <v>100</v>
      </c>
      <c r="Q2113" s="37">
        <f t="shared" si="581"/>
        <v>9.1561112781422995</v>
      </c>
      <c r="R2113" s="37">
        <f t="shared" si="582"/>
        <v>815.61112781422992</v>
      </c>
    </row>
    <row r="2114" spans="1:18" x14ac:dyDescent="0.25">
      <c r="A2114" s="1" t="s">
        <v>1638</v>
      </c>
      <c r="B2114" s="1" t="s">
        <v>4343</v>
      </c>
      <c r="C2114" s="131">
        <v>679</v>
      </c>
      <c r="D2114" s="43"/>
      <c r="E2114" s="43"/>
      <c r="F2114" s="6"/>
      <c r="G2114" s="44"/>
      <c r="H2114" s="44"/>
      <c r="I2114" s="14"/>
      <c r="J2114" s="49">
        <v>3</v>
      </c>
      <c r="K2114" s="49">
        <f>((J2114/($C2114/100000)))</f>
        <v>441.82621502209133</v>
      </c>
      <c r="L2114" s="50">
        <f>((J2114/$C2114)/(J$2144/$C$2144))</f>
        <v>1.4189065814347539</v>
      </c>
      <c r="M2114" s="45">
        <v>3</v>
      </c>
      <c r="N2114" s="45">
        <f t="shared" si="578"/>
        <v>441.82621502209133</v>
      </c>
      <c r="O2114" s="18">
        <f t="shared" si="579"/>
        <v>1.0906018000749562</v>
      </c>
      <c r="P2114" s="37">
        <f t="shared" si="580"/>
        <v>0</v>
      </c>
      <c r="Q2114" s="37">
        <f t="shared" si="581"/>
        <v>0</v>
      </c>
      <c r="R2114" s="37">
        <f t="shared" si="582"/>
        <v>-100</v>
      </c>
    </row>
    <row r="2115" spans="1:18" x14ac:dyDescent="0.25">
      <c r="A2115" s="1" t="s">
        <v>1402</v>
      </c>
      <c r="B2115" s="1" t="s">
        <v>4344</v>
      </c>
      <c r="C2115" s="131">
        <v>674</v>
      </c>
      <c r="D2115" s="43"/>
      <c r="E2115" s="43"/>
      <c r="F2115" s="6"/>
      <c r="G2115" s="44">
        <v>1</v>
      </c>
      <c r="H2115" s="44">
        <f>((G2115/($C2115/100000)))</f>
        <v>148.36795252225519</v>
      </c>
      <c r="I2115" s="14">
        <f>((G2115/$C2115)/(G$2144/$C$2144))</f>
        <v>2.9979096880320117</v>
      </c>
      <c r="J2115" s="49">
        <v>1</v>
      </c>
      <c r="K2115" s="49">
        <f>((J2115/($C2115/100000)))</f>
        <v>148.36795252225519</v>
      </c>
      <c r="L2115" s="50">
        <f>((J2115/$C2115)/(J$2144/$C$2144))</f>
        <v>0.47647753155004846</v>
      </c>
      <c r="M2115" s="45">
        <v>2</v>
      </c>
      <c r="N2115" s="45">
        <f t="shared" si="578"/>
        <v>296.73590504451039</v>
      </c>
      <c r="O2115" s="18">
        <f t="shared" si="579"/>
        <v>0.73246154525311102</v>
      </c>
      <c r="P2115" s="37">
        <f t="shared" si="580"/>
        <v>0</v>
      </c>
      <c r="Q2115" s="37">
        <f t="shared" si="581"/>
        <v>0</v>
      </c>
      <c r="R2115" s="37">
        <f t="shared" si="582"/>
        <v>-100</v>
      </c>
    </row>
    <row r="2116" spans="1:18" x14ac:dyDescent="0.25">
      <c r="A2116" s="1" t="s">
        <v>1081</v>
      </c>
      <c r="B2116" s="1" t="s">
        <v>4345</v>
      </c>
      <c r="C2116" s="131">
        <v>673</v>
      </c>
      <c r="D2116" s="43"/>
      <c r="E2116" s="43"/>
      <c r="F2116" s="6"/>
      <c r="G2116" s="44"/>
      <c r="H2116" s="44"/>
      <c r="I2116" s="14"/>
      <c r="J2116" s="49">
        <v>1</v>
      </c>
      <c r="K2116" s="49">
        <f>((J2116/($C2116/100000)))</f>
        <v>148.5884101040119</v>
      </c>
      <c r="L2116" s="50">
        <f>((J2116/$C2116)/(J$2144/$C$2144))</f>
        <v>0.47718552193868147</v>
      </c>
      <c r="M2116" s="45">
        <v>1</v>
      </c>
      <c r="N2116" s="45">
        <f t="shared" si="578"/>
        <v>148.5884101040119</v>
      </c>
      <c r="O2116" s="18">
        <f t="shared" si="579"/>
        <v>0.36677494910891295</v>
      </c>
      <c r="P2116" s="37">
        <f t="shared" si="580"/>
        <v>0</v>
      </c>
      <c r="Q2116" s="37">
        <f t="shared" si="581"/>
        <v>0</v>
      </c>
      <c r="R2116" s="37">
        <f t="shared" si="582"/>
        <v>-100</v>
      </c>
    </row>
    <row r="2117" spans="1:18" x14ac:dyDescent="0.25">
      <c r="A2117" s="1" t="s">
        <v>1087</v>
      </c>
      <c r="B2117" s="1" t="s">
        <v>4346</v>
      </c>
      <c r="C2117" s="131">
        <v>615</v>
      </c>
      <c r="D2117" s="43"/>
      <c r="E2117" s="43"/>
      <c r="F2117" s="6"/>
      <c r="G2117" s="44"/>
      <c r="H2117" s="44"/>
      <c r="I2117" s="14"/>
      <c r="J2117" s="49">
        <v>1</v>
      </c>
      <c r="K2117" s="49">
        <f>((J2117/($C2117/100000)))</f>
        <v>162.60162601626016</v>
      </c>
      <c r="L2117" s="50">
        <f>((J2117/$C2117)/(J$2144/$C$2144))</f>
        <v>0.522188384170297</v>
      </c>
      <c r="M2117" s="45">
        <v>1</v>
      </c>
      <c r="N2117" s="45">
        <f t="shared" si="578"/>
        <v>162.60162601626016</v>
      </c>
      <c r="O2117" s="18">
        <f t="shared" si="579"/>
        <v>0.40136510691105437</v>
      </c>
      <c r="P2117" s="37">
        <f t="shared" si="580"/>
        <v>0</v>
      </c>
      <c r="Q2117" s="37">
        <f t="shared" si="581"/>
        <v>0</v>
      </c>
      <c r="R2117" s="37">
        <f t="shared" si="582"/>
        <v>-100</v>
      </c>
    </row>
    <row r="2118" spans="1:18" x14ac:dyDescent="0.25">
      <c r="A2118" s="1" t="s">
        <v>1366</v>
      </c>
      <c r="B2118" s="1" t="s">
        <v>4347</v>
      </c>
      <c r="C2118" s="131">
        <v>594</v>
      </c>
      <c r="D2118" s="43"/>
      <c r="E2118" s="43"/>
      <c r="F2118" s="6"/>
      <c r="G2118" s="44">
        <v>1</v>
      </c>
      <c r="H2118" s="44">
        <f>((G2118/($C2118/100000)))</f>
        <v>168.35016835016836</v>
      </c>
      <c r="I2118" s="14">
        <f>((G2118/$C2118)/(G$2144/$C$2144))</f>
        <v>3.4016685685750434</v>
      </c>
      <c r="J2118" s="49"/>
      <c r="K2118" s="49"/>
      <c r="L2118" s="50"/>
      <c r="M2118" s="45">
        <v>1</v>
      </c>
      <c r="N2118" s="45">
        <f t="shared" si="578"/>
        <v>168.35016835016836</v>
      </c>
      <c r="O2118" s="18">
        <f t="shared" si="579"/>
        <v>0.41555478240790977</v>
      </c>
      <c r="P2118" s="37">
        <f t="shared" si="580"/>
        <v>0</v>
      </c>
      <c r="Q2118" s="37">
        <f t="shared" si="581"/>
        <v>0</v>
      </c>
      <c r="R2118" s="37">
        <f t="shared" si="582"/>
        <v>-100</v>
      </c>
    </row>
    <row r="2119" spans="1:18" x14ac:dyDescent="0.25">
      <c r="A2119" s="1" t="s">
        <v>991</v>
      </c>
      <c r="B2119" s="1" t="s">
        <v>4348</v>
      </c>
      <c r="C2119" s="131">
        <v>570</v>
      </c>
      <c r="D2119" s="43"/>
      <c r="E2119" s="43"/>
      <c r="F2119" s="6"/>
      <c r="G2119" s="44"/>
      <c r="H2119" s="44"/>
      <c r="I2119" s="14"/>
      <c r="J2119" s="49">
        <v>1</v>
      </c>
      <c r="K2119" s="49">
        <f>((J2119/($C2119/100000)))</f>
        <v>175.43859649122805</v>
      </c>
      <c r="L2119" s="50">
        <f>((J2119/$C2119)/(J$2144/$C$2144))</f>
        <v>0.56341378292058364</v>
      </c>
      <c r="M2119" s="45">
        <v>1</v>
      </c>
      <c r="N2119" s="45">
        <f t="shared" si="578"/>
        <v>175.43859649122805</v>
      </c>
      <c r="O2119" s="18">
        <f t="shared" si="579"/>
        <v>0.43305182587771657</v>
      </c>
      <c r="P2119" s="37">
        <f t="shared" si="580"/>
        <v>0</v>
      </c>
      <c r="Q2119" s="37">
        <f t="shared" si="581"/>
        <v>0</v>
      </c>
      <c r="R2119" s="37">
        <f t="shared" si="582"/>
        <v>-100</v>
      </c>
    </row>
    <row r="2120" spans="1:18" x14ac:dyDescent="0.25">
      <c r="A2120" s="1" t="s">
        <v>1404</v>
      </c>
      <c r="B2120" s="1" t="s">
        <v>4349</v>
      </c>
      <c r="C2120" s="131">
        <v>537</v>
      </c>
      <c r="D2120" s="43">
        <v>2</v>
      </c>
      <c r="E2120" s="43">
        <f>((D2120/($C2120/100000)))</f>
        <v>372.43947858473001</v>
      </c>
      <c r="F2120" s="6">
        <f>((D2120/$C2120)/(D$2144/$C$2144))</f>
        <v>8.4174685398706632</v>
      </c>
      <c r="G2120" s="44"/>
      <c r="H2120" s="44"/>
      <c r="I2120" s="14"/>
      <c r="J2120" s="49"/>
      <c r="K2120" s="49"/>
      <c r="L2120" s="50"/>
      <c r="M2120" s="45">
        <v>2</v>
      </c>
      <c r="N2120" s="45">
        <f t="shared" ref="N2120:N2183" si="587">((M2120/($C2120/100000)))</f>
        <v>372.43947858473001</v>
      </c>
      <c r="O2120" s="18">
        <f t="shared" ref="O2120:O2126" si="588">((M2120/$C2120)/(M$2144/$C$2144))</f>
        <v>0.91932789851135355</v>
      </c>
      <c r="P2120" s="37">
        <f t="shared" ref="P2120:P2141" si="589">D2120/M2120*100</f>
        <v>100</v>
      </c>
      <c r="Q2120" s="37">
        <f t="shared" ref="Q2120:Q2183" si="590">P2120/P$2144</f>
        <v>9.1561112781422995</v>
      </c>
      <c r="R2120" s="37">
        <f t="shared" ref="R2120:R2183" si="591">(Q2120-1)*100</f>
        <v>815.61112781422992</v>
      </c>
    </row>
    <row r="2121" spans="1:18" x14ac:dyDescent="0.25">
      <c r="A2121" s="1" t="s">
        <v>1628</v>
      </c>
      <c r="B2121" s="1" t="s">
        <v>4350</v>
      </c>
      <c r="C2121" s="131">
        <v>493</v>
      </c>
      <c r="D2121" s="43"/>
      <c r="E2121" s="43"/>
      <c r="F2121" s="6"/>
      <c r="G2121" s="44"/>
      <c r="H2121" s="44"/>
      <c r="I2121" s="14"/>
      <c r="J2121" s="49">
        <v>3</v>
      </c>
      <c r="K2121" s="49">
        <f t="shared" ref="K2121:K2126" si="592">((J2121/($C2121/100000)))</f>
        <v>608.51926977687617</v>
      </c>
      <c r="L2121" s="50">
        <f t="shared" ref="L2121:L2126" si="593">((J2121/$C2121)/(J$2144/$C$2144))</f>
        <v>1.9542344194608476</v>
      </c>
      <c r="M2121" s="45">
        <v>3</v>
      </c>
      <c r="N2121" s="45">
        <f t="shared" si="587"/>
        <v>608.51926977687617</v>
      </c>
      <c r="O2121" s="18">
        <f t="shared" si="588"/>
        <v>1.5020661708943108</v>
      </c>
      <c r="P2121" s="37">
        <f t="shared" si="589"/>
        <v>0</v>
      </c>
      <c r="Q2121" s="37">
        <f t="shared" si="590"/>
        <v>0</v>
      </c>
      <c r="R2121" s="37">
        <f t="shared" si="591"/>
        <v>-100</v>
      </c>
    </row>
    <row r="2122" spans="1:18" x14ac:dyDescent="0.25">
      <c r="A2122" s="1" t="s">
        <v>1637</v>
      </c>
      <c r="B2122" s="1" t="s">
        <v>4351</v>
      </c>
      <c r="C2122" s="131">
        <v>449</v>
      </c>
      <c r="D2122" s="43"/>
      <c r="E2122" s="43"/>
      <c r="F2122" s="6"/>
      <c r="G2122" s="44">
        <v>1</v>
      </c>
      <c r="H2122" s="44">
        <f>((G2122/($C2122/100000)))</f>
        <v>222.71714922048997</v>
      </c>
      <c r="I2122" s="14">
        <f>((G2122/$C2122)/(G$2144/$C$2144))</f>
        <v>4.5002029615447121</v>
      </c>
      <c r="J2122" s="49">
        <v>3</v>
      </c>
      <c r="K2122" s="49">
        <f t="shared" si="592"/>
        <v>668.15144766146989</v>
      </c>
      <c r="L2122" s="50">
        <f t="shared" si="593"/>
        <v>2.1457406877376348</v>
      </c>
      <c r="M2122" s="45">
        <v>4</v>
      </c>
      <c r="N2122" s="45">
        <f t="shared" si="587"/>
        <v>890.86859688195989</v>
      </c>
      <c r="O2122" s="18">
        <f t="shared" si="588"/>
        <v>2.199015953232057</v>
      </c>
      <c r="P2122" s="37">
        <f t="shared" si="589"/>
        <v>0</v>
      </c>
      <c r="Q2122" s="37">
        <f t="shared" si="590"/>
        <v>0</v>
      </c>
      <c r="R2122" s="37">
        <f t="shared" si="591"/>
        <v>-100</v>
      </c>
    </row>
    <row r="2123" spans="1:18" x14ac:dyDescent="0.25">
      <c r="A2123" s="1" t="s">
        <v>1630</v>
      </c>
      <c r="B2123" s="1" t="s">
        <v>4352</v>
      </c>
      <c r="C2123" s="131">
        <v>432</v>
      </c>
      <c r="D2123" s="43"/>
      <c r="E2123" s="43"/>
      <c r="F2123" s="6"/>
      <c r="G2123" s="44">
        <v>1</v>
      </c>
      <c r="H2123" s="44">
        <f>((G2123/($C2123/100000)))</f>
        <v>231.48148148148147</v>
      </c>
      <c r="I2123" s="14">
        <f>((G2123/$C2123)/(G$2144/$C$2144))</f>
        <v>4.6772942817906848</v>
      </c>
      <c r="J2123" s="49">
        <v>1</v>
      </c>
      <c r="K2123" s="49">
        <f t="shared" si="592"/>
        <v>231.48148148148147</v>
      </c>
      <c r="L2123" s="50">
        <f t="shared" si="593"/>
        <v>0.74339318579799218</v>
      </c>
      <c r="M2123" s="45">
        <v>2</v>
      </c>
      <c r="N2123" s="45">
        <f t="shared" si="587"/>
        <v>462.96296296296293</v>
      </c>
      <c r="O2123" s="18">
        <f t="shared" si="588"/>
        <v>1.142775651621752</v>
      </c>
      <c r="P2123" s="37">
        <f t="shared" si="589"/>
        <v>0</v>
      </c>
      <c r="Q2123" s="37">
        <f t="shared" si="590"/>
        <v>0</v>
      </c>
      <c r="R2123" s="37">
        <f t="shared" si="591"/>
        <v>-100</v>
      </c>
    </row>
    <row r="2124" spans="1:18" x14ac:dyDescent="0.25">
      <c r="A2124" s="1" t="s">
        <v>1004</v>
      </c>
      <c r="B2124" s="1" t="s">
        <v>4353</v>
      </c>
      <c r="C2124" s="131">
        <v>427</v>
      </c>
      <c r="D2124" s="43"/>
      <c r="E2124" s="43"/>
      <c r="F2124" s="6"/>
      <c r="G2124" s="44"/>
      <c r="H2124" s="44"/>
      <c r="I2124" s="14"/>
      <c r="J2124" s="49">
        <v>1</v>
      </c>
      <c r="K2124" s="49">
        <f t="shared" si="592"/>
        <v>234.19203747072598</v>
      </c>
      <c r="L2124" s="50">
        <f t="shared" si="593"/>
        <v>0.75209802403918657</v>
      </c>
      <c r="M2124" s="45">
        <v>1</v>
      </c>
      <c r="N2124" s="45">
        <f t="shared" si="587"/>
        <v>234.19203747072598</v>
      </c>
      <c r="O2124" s="18">
        <f t="shared" si="588"/>
        <v>0.57807854976650686</v>
      </c>
      <c r="P2124" s="37">
        <f t="shared" si="589"/>
        <v>0</v>
      </c>
      <c r="Q2124" s="37">
        <f t="shared" si="590"/>
        <v>0</v>
      </c>
      <c r="R2124" s="37">
        <f t="shared" si="591"/>
        <v>-100</v>
      </c>
    </row>
    <row r="2125" spans="1:18" x14ac:dyDescent="0.25">
      <c r="A2125" s="1" t="s">
        <v>1121</v>
      </c>
      <c r="B2125" s="1" t="s">
        <v>4354</v>
      </c>
      <c r="C2125" s="131">
        <v>319</v>
      </c>
      <c r="D2125" s="43"/>
      <c r="E2125" s="43"/>
      <c r="F2125" s="6"/>
      <c r="G2125" s="44"/>
      <c r="H2125" s="44"/>
      <c r="I2125" s="14"/>
      <c r="J2125" s="49">
        <v>1</v>
      </c>
      <c r="K2125" s="49">
        <f t="shared" si="592"/>
        <v>313.47962382445138</v>
      </c>
      <c r="L2125" s="50">
        <f t="shared" si="593"/>
        <v>1.0067268221464973</v>
      </c>
      <c r="M2125" s="45">
        <v>1</v>
      </c>
      <c r="N2125" s="45">
        <f t="shared" si="587"/>
        <v>313.47962382445138</v>
      </c>
      <c r="O2125" s="18">
        <f t="shared" si="588"/>
        <v>0.77379166379403896</v>
      </c>
      <c r="P2125" s="37">
        <f t="shared" si="589"/>
        <v>0</v>
      </c>
      <c r="Q2125" s="37">
        <f t="shared" si="590"/>
        <v>0</v>
      </c>
      <c r="R2125" s="37">
        <f t="shared" si="591"/>
        <v>-100</v>
      </c>
    </row>
    <row r="2126" spans="1:18" x14ac:dyDescent="0.25">
      <c r="A2126" s="1" t="s">
        <v>1104</v>
      </c>
      <c r="B2126" s="1" t="s">
        <v>4355</v>
      </c>
      <c r="C2126" s="131">
        <v>234</v>
      </c>
      <c r="D2126" s="43"/>
      <c r="E2126" s="43"/>
      <c r="F2126" s="6"/>
      <c r="G2126" s="44"/>
      <c r="H2126" s="44"/>
      <c r="I2126" s="14"/>
      <c r="J2126" s="49">
        <v>4</v>
      </c>
      <c r="K2126" s="49">
        <f t="shared" si="592"/>
        <v>1709.4017094017092</v>
      </c>
      <c r="L2126" s="50">
        <f t="shared" si="593"/>
        <v>5.4896727566620971</v>
      </c>
      <c r="M2126" s="45">
        <v>4</v>
      </c>
      <c r="N2126" s="45">
        <f t="shared" si="587"/>
        <v>1709.4017094017092</v>
      </c>
      <c r="O2126" s="18">
        <f t="shared" si="588"/>
        <v>4.2194793290649306</v>
      </c>
      <c r="P2126" s="37">
        <f t="shared" si="589"/>
        <v>0</v>
      </c>
      <c r="Q2126" s="37">
        <f t="shared" si="590"/>
        <v>0</v>
      </c>
      <c r="R2126" s="37">
        <f t="shared" si="591"/>
        <v>-100</v>
      </c>
    </row>
    <row r="2127" spans="1:18" x14ac:dyDescent="0.25">
      <c r="A2127" s="1" t="s">
        <v>6</v>
      </c>
      <c r="B2127" s="1" t="s">
        <v>2340</v>
      </c>
      <c r="C2127" s="131"/>
      <c r="D2127" s="43"/>
      <c r="E2127" s="43"/>
      <c r="F2127" s="6"/>
      <c r="G2127" s="44"/>
      <c r="H2127" s="44"/>
      <c r="I2127" s="14"/>
      <c r="J2127" s="49">
        <v>1</v>
      </c>
      <c r="K2127" s="49"/>
      <c r="L2127" s="50"/>
      <c r="M2127" s="45">
        <v>1</v>
      </c>
      <c r="N2127" s="45"/>
      <c r="O2127" s="18"/>
      <c r="P2127" s="37">
        <f t="shared" si="589"/>
        <v>0</v>
      </c>
      <c r="Q2127" s="37">
        <f t="shared" si="590"/>
        <v>0</v>
      </c>
      <c r="R2127" s="37">
        <f t="shared" si="591"/>
        <v>-100</v>
      </c>
    </row>
    <row r="2128" spans="1:18" x14ac:dyDescent="0.25">
      <c r="A2128" s="1" t="s">
        <v>12</v>
      </c>
      <c r="B2128" s="1" t="s">
        <v>2340</v>
      </c>
      <c r="C2128" s="131"/>
      <c r="D2128" s="43"/>
      <c r="E2128" s="43"/>
      <c r="F2128" s="6"/>
      <c r="G2128" s="44"/>
      <c r="H2128" s="44"/>
      <c r="I2128" s="14"/>
      <c r="J2128" s="49">
        <v>5</v>
      </c>
      <c r="K2128" s="49"/>
      <c r="L2128" s="50"/>
      <c r="M2128" s="45">
        <v>5</v>
      </c>
      <c r="N2128" s="45"/>
      <c r="O2128" s="18"/>
      <c r="P2128" s="37">
        <f t="shared" si="589"/>
        <v>0</v>
      </c>
      <c r="Q2128" s="37">
        <f t="shared" si="590"/>
        <v>0</v>
      </c>
      <c r="R2128" s="37">
        <f t="shared" si="591"/>
        <v>-100</v>
      </c>
    </row>
    <row r="2129" spans="1:18" x14ac:dyDescent="0.25">
      <c r="A2129" s="1" t="s">
        <v>18</v>
      </c>
      <c r="B2129" s="1" t="s">
        <v>2340</v>
      </c>
      <c r="C2129" s="131"/>
      <c r="D2129" s="43"/>
      <c r="E2129" s="43"/>
      <c r="F2129" s="6"/>
      <c r="G2129" s="44"/>
      <c r="H2129" s="44"/>
      <c r="I2129" s="14"/>
      <c r="J2129" s="49">
        <v>1</v>
      </c>
      <c r="K2129" s="49"/>
      <c r="L2129" s="50"/>
      <c r="M2129" s="45">
        <v>1</v>
      </c>
      <c r="N2129" s="45"/>
      <c r="O2129" s="18"/>
      <c r="P2129" s="37">
        <f t="shared" si="589"/>
        <v>0</v>
      </c>
      <c r="Q2129" s="37">
        <f t="shared" si="590"/>
        <v>0</v>
      </c>
      <c r="R2129" s="37">
        <f t="shared" si="591"/>
        <v>-100</v>
      </c>
    </row>
    <row r="2130" spans="1:18" x14ac:dyDescent="0.25">
      <c r="A2130" s="1" t="s">
        <v>66</v>
      </c>
      <c r="B2130" s="1" t="s">
        <v>2340</v>
      </c>
      <c r="C2130" s="131"/>
      <c r="D2130" s="43"/>
      <c r="E2130" s="43"/>
      <c r="F2130" s="6"/>
      <c r="G2130" s="44"/>
      <c r="H2130" s="44"/>
      <c r="I2130" s="14"/>
      <c r="J2130" s="49">
        <v>1</v>
      </c>
      <c r="K2130" s="49"/>
      <c r="L2130" s="50"/>
      <c r="M2130" s="45">
        <v>1</v>
      </c>
      <c r="N2130" s="45"/>
      <c r="O2130" s="18"/>
      <c r="P2130" s="37">
        <f t="shared" si="589"/>
        <v>0</v>
      </c>
      <c r="Q2130" s="37">
        <f t="shared" si="590"/>
        <v>0</v>
      </c>
      <c r="R2130" s="37">
        <f t="shared" si="591"/>
        <v>-100</v>
      </c>
    </row>
    <row r="2131" spans="1:18" x14ac:dyDescent="0.25">
      <c r="A2131" s="1" t="s">
        <v>183</v>
      </c>
      <c r="B2131" s="1" t="s">
        <v>4356</v>
      </c>
      <c r="C2131" s="131"/>
      <c r="D2131" s="43"/>
      <c r="E2131" s="43"/>
      <c r="F2131" s="6"/>
      <c r="G2131" s="44"/>
      <c r="H2131" s="44"/>
      <c r="I2131" s="14"/>
      <c r="J2131" s="49">
        <v>9</v>
      </c>
      <c r="K2131" s="49"/>
      <c r="L2131" s="50"/>
      <c r="M2131" s="45">
        <v>9</v>
      </c>
      <c r="N2131" s="45"/>
      <c r="O2131" s="18"/>
      <c r="P2131" s="37">
        <f t="shared" si="589"/>
        <v>0</v>
      </c>
      <c r="Q2131" s="37">
        <f t="shared" si="590"/>
        <v>0</v>
      </c>
      <c r="R2131" s="37">
        <f t="shared" si="591"/>
        <v>-100</v>
      </c>
    </row>
    <row r="2132" spans="1:18" x14ac:dyDescent="0.25">
      <c r="A2132" s="1" t="s">
        <v>184</v>
      </c>
      <c r="B2132" s="1" t="s">
        <v>2583</v>
      </c>
      <c r="C2132" s="131"/>
      <c r="D2132" s="43"/>
      <c r="E2132" s="43"/>
      <c r="F2132" s="6"/>
      <c r="G2132" s="44"/>
      <c r="H2132" s="44"/>
      <c r="I2132" s="14"/>
      <c r="J2132" s="49">
        <v>2</v>
      </c>
      <c r="K2132" s="49"/>
      <c r="L2132" s="50"/>
      <c r="M2132" s="45">
        <v>2</v>
      </c>
      <c r="N2132" s="45"/>
      <c r="O2132" s="18"/>
      <c r="P2132" s="37">
        <f t="shared" si="589"/>
        <v>0</v>
      </c>
      <c r="Q2132" s="37">
        <f t="shared" si="590"/>
        <v>0</v>
      </c>
      <c r="R2132" s="37">
        <f t="shared" si="591"/>
        <v>-100</v>
      </c>
    </row>
    <row r="2133" spans="1:18" x14ac:dyDescent="0.25">
      <c r="A2133" s="1" t="s">
        <v>185</v>
      </c>
      <c r="B2133" s="1" t="s">
        <v>4357</v>
      </c>
      <c r="C2133" s="131"/>
      <c r="D2133" s="43"/>
      <c r="E2133" s="43"/>
      <c r="F2133" s="6"/>
      <c r="G2133" s="44"/>
      <c r="H2133" s="44"/>
      <c r="I2133" s="14"/>
      <c r="J2133" s="49">
        <v>1</v>
      </c>
      <c r="K2133" s="49"/>
      <c r="L2133" s="50"/>
      <c r="M2133" s="45">
        <v>1</v>
      </c>
      <c r="N2133" s="45"/>
      <c r="O2133" s="18"/>
      <c r="P2133" s="37">
        <f t="shared" si="589"/>
        <v>0</v>
      </c>
      <c r="Q2133" s="37">
        <f t="shared" si="590"/>
        <v>0</v>
      </c>
      <c r="R2133" s="37">
        <f t="shared" si="591"/>
        <v>-100</v>
      </c>
    </row>
    <row r="2134" spans="1:18" x14ac:dyDescent="0.25">
      <c r="A2134" s="1" t="s">
        <v>256</v>
      </c>
      <c r="B2134" s="1" t="s">
        <v>2340</v>
      </c>
      <c r="C2134" s="131"/>
      <c r="D2134" s="43"/>
      <c r="E2134" s="43"/>
      <c r="F2134" s="6"/>
      <c r="G2134" s="44"/>
      <c r="H2134" s="44"/>
      <c r="I2134" s="14"/>
      <c r="J2134" s="49">
        <v>1</v>
      </c>
      <c r="K2134" s="49"/>
      <c r="L2134" s="50"/>
      <c r="M2134" s="45">
        <v>1</v>
      </c>
      <c r="N2134" s="45"/>
      <c r="O2134" s="18"/>
      <c r="P2134" s="37">
        <f t="shared" si="589"/>
        <v>0</v>
      </c>
      <c r="Q2134" s="37">
        <f t="shared" si="590"/>
        <v>0</v>
      </c>
      <c r="R2134" s="37">
        <f t="shared" si="591"/>
        <v>-100</v>
      </c>
    </row>
    <row r="2135" spans="1:18" x14ac:dyDescent="0.25">
      <c r="A2135" s="1" t="s">
        <v>337</v>
      </c>
      <c r="B2135" s="1" t="s">
        <v>2340</v>
      </c>
      <c r="C2135" s="131"/>
      <c r="D2135" s="43"/>
      <c r="E2135" s="43"/>
      <c r="F2135" s="6"/>
      <c r="G2135" s="44">
        <v>1</v>
      </c>
      <c r="H2135" s="44"/>
      <c r="I2135" s="14"/>
      <c r="J2135" s="49"/>
      <c r="K2135" s="49"/>
      <c r="L2135" s="50"/>
      <c r="M2135" s="45">
        <v>1</v>
      </c>
      <c r="N2135" s="45"/>
      <c r="O2135" s="18"/>
      <c r="P2135" s="37">
        <f t="shared" si="589"/>
        <v>0</v>
      </c>
      <c r="Q2135" s="37">
        <f t="shared" si="590"/>
        <v>0</v>
      </c>
      <c r="R2135" s="37">
        <f t="shared" si="591"/>
        <v>-100</v>
      </c>
    </row>
    <row r="2136" spans="1:18" x14ac:dyDescent="0.25">
      <c r="A2136" s="1" t="s">
        <v>890</v>
      </c>
      <c r="B2136" s="1" t="s">
        <v>4358</v>
      </c>
      <c r="C2136" s="131"/>
      <c r="D2136" s="43">
        <v>1</v>
      </c>
      <c r="E2136" s="43"/>
      <c r="F2136" s="6"/>
      <c r="G2136" s="44"/>
      <c r="H2136" s="44"/>
      <c r="I2136" s="14"/>
      <c r="J2136" s="49">
        <v>1</v>
      </c>
      <c r="K2136" s="49"/>
      <c r="L2136" s="50"/>
      <c r="M2136" s="45">
        <v>2</v>
      </c>
      <c r="N2136" s="45"/>
      <c r="O2136" s="18"/>
      <c r="P2136" s="37">
        <f t="shared" si="589"/>
        <v>50</v>
      </c>
      <c r="Q2136" s="37">
        <f t="shared" si="590"/>
        <v>4.5780556390711498</v>
      </c>
      <c r="R2136" s="37">
        <f t="shared" si="591"/>
        <v>357.80556390711496</v>
      </c>
    </row>
    <row r="2137" spans="1:18" x14ac:dyDescent="0.25">
      <c r="A2137" s="1" t="s">
        <v>891</v>
      </c>
      <c r="B2137" s="1" t="s">
        <v>4359</v>
      </c>
      <c r="C2137" s="131"/>
      <c r="D2137" s="43">
        <v>5</v>
      </c>
      <c r="E2137" s="43"/>
      <c r="F2137" s="6"/>
      <c r="G2137" s="44">
        <v>1</v>
      </c>
      <c r="H2137" s="44"/>
      <c r="I2137" s="14"/>
      <c r="J2137" s="49">
        <v>15</v>
      </c>
      <c r="K2137" s="49"/>
      <c r="L2137" s="50"/>
      <c r="M2137" s="45">
        <v>21</v>
      </c>
      <c r="N2137" s="45"/>
      <c r="O2137" s="18"/>
      <c r="P2137" s="37">
        <f t="shared" si="589"/>
        <v>23.809523809523807</v>
      </c>
      <c r="Q2137" s="37">
        <f t="shared" si="590"/>
        <v>2.1800264947957855</v>
      </c>
      <c r="R2137" s="37">
        <f t="shared" si="591"/>
        <v>118.00264947957855</v>
      </c>
    </row>
    <row r="2138" spans="1:18" x14ac:dyDescent="0.25">
      <c r="A2138" s="1" t="s">
        <v>912</v>
      </c>
      <c r="B2138" s="1" t="s">
        <v>2340</v>
      </c>
      <c r="C2138" s="131"/>
      <c r="D2138" s="43"/>
      <c r="E2138" s="43"/>
      <c r="F2138" s="6"/>
      <c r="G2138" s="44">
        <v>1</v>
      </c>
      <c r="H2138" s="44"/>
      <c r="I2138" s="14"/>
      <c r="J2138" s="49">
        <v>1</v>
      </c>
      <c r="K2138" s="49"/>
      <c r="L2138" s="50"/>
      <c r="M2138" s="45">
        <v>2</v>
      </c>
      <c r="N2138" s="45"/>
      <c r="O2138" s="18"/>
      <c r="P2138" s="37">
        <f t="shared" si="589"/>
        <v>0</v>
      </c>
      <c r="Q2138" s="37">
        <f t="shared" si="590"/>
        <v>0</v>
      </c>
      <c r="R2138" s="37">
        <f t="shared" si="591"/>
        <v>-100</v>
      </c>
    </row>
    <row r="2139" spans="1:18" x14ac:dyDescent="0.25">
      <c r="A2139" s="1" t="s">
        <v>1509</v>
      </c>
      <c r="B2139" s="1" t="s">
        <v>4360</v>
      </c>
      <c r="C2139" s="131"/>
      <c r="D2139" s="43">
        <v>8</v>
      </c>
      <c r="E2139" s="43"/>
      <c r="F2139" s="6"/>
      <c r="G2139" s="44">
        <v>1</v>
      </c>
      <c r="H2139" s="44"/>
      <c r="I2139" s="14"/>
      <c r="J2139" s="49">
        <v>16</v>
      </c>
      <c r="K2139" s="49"/>
      <c r="L2139" s="50"/>
      <c r="M2139" s="45">
        <v>25</v>
      </c>
      <c r="N2139" s="45"/>
      <c r="O2139" s="18"/>
      <c r="P2139" s="37">
        <f t="shared" si="589"/>
        <v>32</v>
      </c>
      <c r="Q2139" s="37">
        <f t="shared" si="590"/>
        <v>2.9299556090055359</v>
      </c>
      <c r="R2139" s="37">
        <f t="shared" si="591"/>
        <v>192.99556090055358</v>
      </c>
    </row>
    <row r="2140" spans="1:18" x14ac:dyDescent="0.25">
      <c r="A2140" s="1" t="s">
        <v>1568</v>
      </c>
      <c r="B2140" s="1" t="s">
        <v>2340</v>
      </c>
      <c r="C2140" s="131"/>
      <c r="D2140" s="43"/>
      <c r="E2140" s="43"/>
      <c r="F2140" s="6"/>
      <c r="G2140" s="44"/>
      <c r="H2140" s="44"/>
      <c r="I2140" s="14"/>
      <c r="J2140" s="49">
        <v>1</v>
      </c>
      <c r="K2140" s="49"/>
      <c r="L2140" s="50"/>
      <c r="M2140" s="45">
        <v>1</v>
      </c>
      <c r="N2140" s="45"/>
      <c r="O2140" s="18"/>
      <c r="P2140" s="37">
        <f t="shared" si="589"/>
        <v>0</v>
      </c>
      <c r="Q2140" s="37">
        <f t="shared" si="590"/>
        <v>0</v>
      </c>
      <c r="R2140" s="37">
        <f t="shared" si="591"/>
        <v>-100</v>
      </c>
    </row>
    <row r="2141" spans="1:18" x14ac:dyDescent="0.25">
      <c r="A2141" s="1" t="s">
        <v>1655</v>
      </c>
      <c r="B2141" s="1" t="s">
        <v>2340</v>
      </c>
      <c r="C2141" s="131"/>
      <c r="D2141" s="43">
        <v>1</v>
      </c>
      <c r="E2141" s="43"/>
      <c r="F2141" s="6"/>
      <c r="G2141" s="44"/>
      <c r="H2141" s="44"/>
      <c r="I2141" s="14"/>
      <c r="J2141" s="49">
        <v>1</v>
      </c>
      <c r="K2141" s="49"/>
      <c r="L2141" s="50"/>
      <c r="M2141" s="45">
        <v>2</v>
      </c>
      <c r="N2141" s="45"/>
      <c r="O2141" s="18"/>
      <c r="P2141" s="37">
        <f t="shared" si="589"/>
        <v>50</v>
      </c>
      <c r="Q2141" s="37">
        <f t="shared" si="590"/>
        <v>4.5780556390711498</v>
      </c>
      <c r="R2141" s="37">
        <f t="shared" si="591"/>
        <v>357.80556390711496</v>
      </c>
    </row>
    <row r="2142" spans="1:18" x14ac:dyDescent="0.25">
      <c r="A2142" s="1" t="s">
        <v>1713</v>
      </c>
      <c r="B2142" s="1" t="s">
        <v>2340</v>
      </c>
      <c r="C2142" s="131"/>
      <c r="D2142" s="43"/>
      <c r="E2142" s="43"/>
      <c r="F2142" s="6"/>
      <c r="G2142" s="44">
        <v>1</v>
      </c>
      <c r="H2142" s="44"/>
      <c r="I2142" s="14"/>
      <c r="J2142" s="49"/>
      <c r="K2142" s="49"/>
      <c r="L2142" s="50"/>
      <c r="M2142" s="45">
        <v>1</v>
      </c>
      <c r="N2142" s="45"/>
      <c r="O2142" s="18"/>
      <c r="P2142" s="37"/>
      <c r="Q2142" s="37">
        <f t="shared" si="590"/>
        <v>0</v>
      </c>
      <c r="R2142" s="37">
        <f t="shared" si="591"/>
        <v>-100</v>
      </c>
    </row>
    <row r="2143" spans="1:18" s="25" customFormat="1" x14ac:dyDescent="0.25">
      <c r="A2143" s="157" t="s">
        <v>2175</v>
      </c>
      <c r="B2143" s="153"/>
      <c r="C2143" s="131"/>
      <c r="D2143" s="38"/>
      <c r="E2143" s="38"/>
      <c r="F2143" s="24"/>
      <c r="G2143" s="38"/>
      <c r="H2143" s="38"/>
      <c r="I2143" s="24"/>
      <c r="J2143" s="38">
        <v>5</v>
      </c>
      <c r="K2143" s="38"/>
      <c r="L2143" s="24"/>
      <c r="M2143" s="38">
        <v>5</v>
      </c>
      <c r="N2143" s="38"/>
      <c r="O2143" s="24"/>
      <c r="P2143" s="40"/>
      <c r="Q2143" s="40"/>
      <c r="R2143" s="40"/>
    </row>
    <row r="2144" spans="1:18" s="4" customFormat="1" x14ac:dyDescent="0.25">
      <c r="A2144" s="158" t="s">
        <v>2181</v>
      </c>
      <c r="B2144" s="159"/>
      <c r="C2144" s="41">
        <v>127792286</v>
      </c>
      <c r="D2144" s="41">
        <f>SUM(D6:D2142)</f>
        <v>56543</v>
      </c>
      <c r="E2144" s="41">
        <f>((D2144/($C2144/100000)))</f>
        <v>44.246019669763172</v>
      </c>
      <c r="F2144" s="7">
        <f>((D2144/$C2144)/(D$2144/$C$2144))</f>
        <v>1</v>
      </c>
      <c r="G2144" s="41">
        <v>63245</v>
      </c>
      <c r="H2144" s="41">
        <f>((G2144/($C2144/100000)))</f>
        <v>49.49046767971582</v>
      </c>
      <c r="I2144" s="7">
        <f>((G2144/$C2144)/(G$2144/$C$2144))</f>
        <v>1</v>
      </c>
      <c r="J2144" s="41">
        <v>397926</v>
      </c>
      <c r="K2144" s="41">
        <f>((J2144/($C2144/100000)))</f>
        <v>311.38499236174556</v>
      </c>
      <c r="L2144" s="7">
        <f>((J2144/$C2144)/(J$2144/$C$2144))</f>
        <v>1</v>
      </c>
      <c r="M2144" s="41">
        <v>517714</v>
      </c>
      <c r="N2144" s="41">
        <f>((M2144/($C2144/100000)))</f>
        <v>405.12147971122454</v>
      </c>
      <c r="O2144" s="7">
        <f>((M2144/$C2144)/(M$2144/$C$2144))</f>
        <v>1</v>
      </c>
      <c r="P2144" s="41">
        <f>D2144/M2144*100</f>
        <v>10.92166717531301</v>
      </c>
      <c r="Q2144" s="126">
        <f>P2144/P$2144</f>
        <v>1</v>
      </c>
      <c r="R2144" s="7">
        <f>(Q2144-1)*100</f>
        <v>0</v>
      </c>
    </row>
  </sheetData>
  <sheetProtection password="CC7B" sheet="1" objects="1" scenarios="1"/>
  <sortState ref="A8:R2142">
    <sortCondition descending="1" ref="C8:C2142"/>
    <sortCondition ref="A8:A2142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10">
    <mergeCell ref="A2144:B2144"/>
    <mergeCell ref="A6:A7"/>
    <mergeCell ref="B6:B7"/>
    <mergeCell ref="C6:C7"/>
    <mergeCell ref="M6:O6"/>
    <mergeCell ref="P6:R6"/>
    <mergeCell ref="D6:F6"/>
    <mergeCell ref="G6:I6"/>
    <mergeCell ref="J6:L6"/>
    <mergeCell ref="A2143:B2143"/>
  </mergeCells>
  <conditionalFormatting sqref="F8:F2143">
    <cfRule type="dataBar" priority="9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8:I2143">
    <cfRule type="dataBar" priority="10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8:L2143">
    <cfRule type="dataBar" priority="1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8:O2143">
    <cfRule type="dataBar" priority="10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R8:R2142">
    <cfRule type="dataBar" priority="1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{FCEEC123-DBBC-494B-8FD4-4436E9FE584A}</x14:id>
        </ext>
      </extLst>
    </cfRule>
  </conditionalFormatting>
  <conditionalFormatting sqref="F8:F2142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{78A995CB-8F55-4F77-9C7B-A0E5B99E8484}</x14:id>
        </ext>
      </extLst>
    </cfRule>
  </conditionalFormatting>
  <conditionalFormatting sqref="F8:F214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{EEDCF80E-446C-4555-85EB-5C186799CF48}</x14:id>
        </ext>
      </extLst>
    </cfRule>
  </conditionalFormatting>
  <conditionalFormatting sqref="R8:R214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{8E2368D7-2E5B-4609-AEC5-F94AD0DB5F3B}</x14:id>
        </ext>
      </extLst>
    </cfRule>
  </conditionalFormatting>
  <conditionalFormatting sqref="I8:I2142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{0141BB7F-5D38-47C4-8115-D24863712F6F}</x14:id>
        </ext>
      </extLst>
    </cfRule>
  </conditionalFormatting>
  <conditionalFormatting sqref="I8:I214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{08536D49-AD4A-4FF8-BF19-18902A431E5B}</x14:id>
        </ext>
      </extLst>
    </cfRule>
  </conditionalFormatting>
  <conditionalFormatting sqref="L8:L2142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{3CDDADD4-534C-4DFA-9D7B-319AAEEC6D51}</x14:id>
        </ext>
      </extLst>
    </cfRule>
  </conditionalFormatting>
  <conditionalFormatting sqref="L8:L214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{9996674E-AF99-4E41-AFEA-42053A1F3C5F}</x14:id>
        </ext>
      </extLst>
    </cfRule>
  </conditionalFormatting>
  <conditionalFormatting sqref="O8:O2142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{B6597C44-CAE0-4404-8A40-A7EB577C0B3F}</x14:id>
        </ext>
      </extLst>
    </cfRule>
  </conditionalFormatting>
  <conditionalFormatting sqref="O8:O214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{6CB4C5B0-A77B-495E-8778-A608F39A8FCD}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F8:F2143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I8:I2143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L8:L2143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O8:O2143</xm:sqref>
        </x14:conditionalFormatting>
        <x14:conditionalFormatting xmlns:xm="http://schemas.microsoft.com/office/excel/2006/main">
          <x14:cfRule type="dataBar" id="{FCEEC123-DBBC-494B-8FD4-4436E9FE58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R8:R2142</xm:sqref>
        </x14:conditionalFormatting>
        <x14:conditionalFormatting xmlns:xm="http://schemas.microsoft.com/office/excel/2006/main">
          <x14:cfRule type="dataBar" id="{78A995CB-8F55-4F77-9C7B-A0E5B99E848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F8:F2142</xm:sqref>
        </x14:conditionalFormatting>
        <x14:conditionalFormatting xmlns:xm="http://schemas.microsoft.com/office/excel/2006/main">
          <x14:cfRule type="dataBar" id="{EEDCF80E-446C-4555-85EB-5C186799CF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F8:F2142</xm:sqref>
        </x14:conditionalFormatting>
        <x14:conditionalFormatting xmlns:xm="http://schemas.microsoft.com/office/excel/2006/main">
          <x14:cfRule type="dataBar" id="{8E2368D7-2E5B-4609-AEC5-F94AD0DB5F3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R8:R2142</xm:sqref>
        </x14:conditionalFormatting>
        <x14:conditionalFormatting xmlns:xm="http://schemas.microsoft.com/office/excel/2006/main">
          <x14:cfRule type="dataBar" id="{0141BB7F-5D38-47C4-8115-D24863712F6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I8:I2142</xm:sqref>
        </x14:conditionalFormatting>
        <x14:conditionalFormatting xmlns:xm="http://schemas.microsoft.com/office/excel/2006/main">
          <x14:cfRule type="dataBar" id="{08536D49-AD4A-4FF8-BF19-18902A431E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I8:I2142</xm:sqref>
        </x14:conditionalFormatting>
        <x14:conditionalFormatting xmlns:xm="http://schemas.microsoft.com/office/excel/2006/main">
          <x14:cfRule type="dataBar" id="{3CDDADD4-534C-4DFA-9D7B-319AAEEC6D5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L8:L2142</xm:sqref>
        </x14:conditionalFormatting>
        <x14:conditionalFormatting xmlns:xm="http://schemas.microsoft.com/office/excel/2006/main">
          <x14:cfRule type="dataBar" id="{9996674E-AF99-4E41-AFEA-42053A1F3C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L8:L2142</xm:sqref>
        </x14:conditionalFormatting>
        <x14:conditionalFormatting xmlns:xm="http://schemas.microsoft.com/office/excel/2006/main">
          <x14:cfRule type="dataBar" id="{B6597C44-CAE0-4404-8A40-A7EB577C0B3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O8:O2142</xm:sqref>
        </x14:conditionalFormatting>
        <x14:conditionalFormatting xmlns:xm="http://schemas.microsoft.com/office/excel/2006/main">
          <x14:cfRule type="dataBar" id="{6CB4C5B0-A77B-495E-8778-A608F39A8FC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O8:O2142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2249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2250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2248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2251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X15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8" sqref="B8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2171</v>
      </c>
      <c r="C1" s="32"/>
      <c r="D1" s="32"/>
      <c r="E1" s="32"/>
      <c r="F1" s="32"/>
      <c r="G1" s="32"/>
      <c r="H1" s="42"/>
      <c r="I1" s="32"/>
      <c r="J1" s="32"/>
      <c r="K1" s="62" t="s">
        <v>2201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4" x14ac:dyDescent="0.25">
      <c r="B2" s="51" t="s">
        <v>2172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4" ht="18.75" x14ac:dyDescent="0.4">
      <c r="B3" s="94" t="s">
        <v>2301</v>
      </c>
      <c r="C3" s="35"/>
      <c r="D3" s="35"/>
      <c r="E3" s="35"/>
      <c r="F3" s="35"/>
      <c r="G3" s="63"/>
      <c r="H3" s="42"/>
      <c r="I3" s="63"/>
      <c r="J3" s="35"/>
      <c r="K3" s="62" t="s">
        <v>2207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4" ht="23.25" x14ac:dyDescent="0.35">
      <c r="B4" s="95" t="s">
        <v>2173</v>
      </c>
      <c r="C4" s="5"/>
      <c r="D4" s="5"/>
      <c r="E4" s="5"/>
      <c r="F4" s="5"/>
      <c r="G4" s="5"/>
      <c r="H4" s="42"/>
      <c r="I4" s="5"/>
      <c r="J4" s="5"/>
      <c r="K4" s="121" t="s">
        <v>2264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4" s="3" customFormat="1" ht="15" customHeight="1" x14ac:dyDescent="0.25">
      <c r="A6" s="149" t="s">
        <v>2164</v>
      </c>
      <c r="B6" s="149" t="s">
        <v>2163</v>
      </c>
      <c r="C6" s="156" t="s">
        <v>2185</v>
      </c>
      <c r="D6" s="150" t="s">
        <v>2165</v>
      </c>
      <c r="E6" s="150"/>
      <c r="F6" s="150"/>
      <c r="G6" s="19"/>
      <c r="H6" s="151" t="s">
        <v>2166</v>
      </c>
      <c r="I6" s="151"/>
      <c r="J6" s="151"/>
      <c r="K6" s="20"/>
      <c r="L6" s="154" t="s">
        <v>2167</v>
      </c>
      <c r="M6" s="154"/>
      <c r="N6" s="154"/>
      <c r="O6" s="53"/>
      <c r="P6" s="155" t="s">
        <v>2168</v>
      </c>
      <c r="Q6" s="155"/>
      <c r="R6" s="155"/>
      <c r="S6" s="21"/>
      <c r="T6" s="160" t="s">
        <v>2202</v>
      </c>
      <c r="U6" s="160"/>
      <c r="V6" s="160"/>
      <c r="W6" s="160"/>
      <c r="X6" s="160"/>
    </row>
    <row r="7" spans="1:24" s="3" customFormat="1" ht="59.25" customHeight="1" x14ac:dyDescent="0.25">
      <c r="A7" s="149"/>
      <c r="B7" s="149"/>
      <c r="C7" s="156"/>
      <c r="D7" s="8" t="s">
        <v>2186</v>
      </c>
      <c r="E7" s="9" t="s">
        <v>2169</v>
      </c>
      <c r="F7" s="10" t="s">
        <v>2218</v>
      </c>
      <c r="G7" s="9" t="s">
        <v>2217</v>
      </c>
      <c r="H7" s="11" t="s">
        <v>2187</v>
      </c>
      <c r="I7" s="12" t="s">
        <v>2169</v>
      </c>
      <c r="J7" s="13" t="s">
        <v>2218</v>
      </c>
      <c r="K7" s="12" t="s">
        <v>2217</v>
      </c>
      <c r="L7" s="46" t="s">
        <v>2187</v>
      </c>
      <c r="M7" s="47" t="s">
        <v>2169</v>
      </c>
      <c r="N7" s="48" t="s">
        <v>2218</v>
      </c>
      <c r="O7" s="47" t="s">
        <v>2217</v>
      </c>
      <c r="P7" s="15" t="s">
        <v>2186</v>
      </c>
      <c r="Q7" s="16" t="s">
        <v>2169</v>
      </c>
      <c r="R7" s="17" t="s">
        <v>2218</v>
      </c>
      <c r="S7" s="16" t="s">
        <v>2217</v>
      </c>
      <c r="T7" s="30" t="s">
        <v>2190</v>
      </c>
      <c r="U7" s="30" t="s">
        <v>2213</v>
      </c>
      <c r="V7" s="30" t="s">
        <v>2212</v>
      </c>
      <c r="W7" s="30" t="s">
        <v>2214</v>
      </c>
      <c r="X7" s="30" t="s">
        <v>2215</v>
      </c>
    </row>
    <row r="8" spans="1:24" x14ac:dyDescent="0.25">
      <c r="A8" s="1" t="s">
        <v>245</v>
      </c>
      <c r="B8" s="1" t="s">
        <v>2368</v>
      </c>
      <c r="C8" s="36">
        <v>1815551</v>
      </c>
      <c r="D8" s="43">
        <v>1589</v>
      </c>
      <c r="E8" s="43">
        <f t="shared" ref="E8:E39" si="0">((D8/($C8/100000)))</f>
        <v>87.521639436182184</v>
      </c>
      <c r="F8" s="6">
        <f t="shared" ref="F8:F39" si="1">((D8/$C8)/(D$154/$C$154))</f>
        <v>1.3591517019626709</v>
      </c>
      <c r="G8" s="6">
        <f t="shared" ref="G8:G39" si="2">((D8/$C8)/(D$155/$C$155))</f>
        <v>1.9780680858846316</v>
      </c>
      <c r="H8" s="44">
        <v>1054</v>
      </c>
      <c r="I8" s="44">
        <f t="shared" ref="I8:I39" si="3">((H8/($C8/100000)))</f>
        <v>58.054001237090006</v>
      </c>
      <c r="J8" s="14">
        <f t="shared" ref="J8:J39" si="4">((H8/$C8)/(H$154/$C$154))</f>
        <v>1.1065379244732398</v>
      </c>
      <c r="K8" s="52">
        <f t="shared" ref="K8:K39" si="5">((H8/$C8)/(H$155/$C$155))</f>
        <v>1.1730339994520611</v>
      </c>
      <c r="L8" s="49">
        <v>10623</v>
      </c>
      <c r="M8" s="49">
        <f t="shared" ref="M8:M39" si="6">((L8/($C8/100000)))</f>
        <v>585.11162726907696</v>
      </c>
      <c r="N8" s="50">
        <f t="shared" ref="N8:N39" si="7">((L8/$C8)/(L$154/$C$154))</f>
        <v>1.336637322453841</v>
      </c>
      <c r="O8" s="50">
        <f t="shared" ref="O8:O39" si="8">((L8/$C8)/(L$155/$C$155))</f>
        <v>1.8790617454977883</v>
      </c>
      <c r="P8" s="45">
        <v>13266</v>
      </c>
      <c r="Q8" s="45">
        <f t="shared" ref="Q8:Q39" si="9">((P8/($C8/100000)))</f>
        <v>730.68726794234919</v>
      </c>
      <c r="R8" s="18">
        <f t="shared" ref="R8:R39" si="10">((P8/$C8)/(P$154/$C$154))</f>
        <v>1.3174845805640347</v>
      </c>
      <c r="S8" s="18">
        <f t="shared" ref="S8:S39" si="11">((P8/$C8)/(P$155/$C$155))</f>
        <v>1.8036250965097973</v>
      </c>
      <c r="T8" s="37">
        <f t="shared" ref="T8:T39" si="12">D8/P8*100</f>
        <v>11.977988843660485</v>
      </c>
      <c r="U8" s="37">
        <f t="shared" ref="U8:U39" si="13">T8/T$154</f>
        <v>1.03162626873462</v>
      </c>
      <c r="V8" s="37">
        <f t="shared" ref="V8:V39" si="14">(U8-1)*100</f>
        <v>3.1626268734620044</v>
      </c>
      <c r="W8" s="37">
        <f t="shared" ref="W8:W39" si="15">T8/T$155</f>
        <v>1.096717987409024</v>
      </c>
      <c r="X8" s="37">
        <f t="shared" ref="X8:X39" si="16">(W8-1)*100</f>
        <v>9.6717987409024033</v>
      </c>
    </row>
    <row r="9" spans="1:24" x14ac:dyDescent="0.25">
      <c r="A9" s="1" t="s">
        <v>653</v>
      </c>
      <c r="B9" s="1" t="s">
        <v>2370</v>
      </c>
      <c r="C9" s="36">
        <v>1707754</v>
      </c>
      <c r="D9" s="43">
        <v>1212</v>
      </c>
      <c r="E9" s="43">
        <f t="shared" si="0"/>
        <v>70.970409087023071</v>
      </c>
      <c r="F9" s="6">
        <f t="shared" si="1"/>
        <v>1.102122319931512</v>
      </c>
      <c r="G9" s="6">
        <f t="shared" si="2"/>
        <v>1.6039953337434965</v>
      </c>
      <c r="H9" s="44">
        <v>718</v>
      </c>
      <c r="I9" s="44">
        <f t="shared" si="3"/>
        <v>42.043526175315648</v>
      </c>
      <c r="J9" s="14">
        <f t="shared" si="4"/>
        <v>0.80137036552524965</v>
      </c>
      <c r="K9" s="52">
        <f t="shared" si="5"/>
        <v>0.84952776052564205</v>
      </c>
      <c r="L9" s="49">
        <v>5467</v>
      </c>
      <c r="M9" s="49">
        <f t="shared" si="6"/>
        <v>320.12807465243827</v>
      </c>
      <c r="N9" s="50">
        <f t="shared" si="7"/>
        <v>0.73130512641301681</v>
      </c>
      <c r="O9" s="50">
        <f t="shared" si="8"/>
        <v>1.0280780464863752</v>
      </c>
      <c r="P9" s="45">
        <v>7397</v>
      </c>
      <c r="Q9" s="45">
        <f t="shared" si="9"/>
        <v>433.14200991477696</v>
      </c>
      <c r="R9" s="18">
        <f t="shared" si="10"/>
        <v>0.78098790589883038</v>
      </c>
      <c r="S9" s="18">
        <f t="shared" si="11"/>
        <v>1.0691657480702474</v>
      </c>
      <c r="T9" s="37">
        <f t="shared" si="12"/>
        <v>16.385020954440989</v>
      </c>
      <c r="U9" s="37">
        <f t="shared" si="13"/>
        <v>1.4111899961665753</v>
      </c>
      <c r="V9" s="37">
        <f t="shared" si="14"/>
        <v>41.118999616657526</v>
      </c>
      <c r="W9" s="37">
        <f t="shared" si="15"/>
        <v>1.5002307515355504</v>
      </c>
      <c r="X9" s="37">
        <f t="shared" si="16"/>
        <v>50.023075153555041</v>
      </c>
    </row>
    <row r="10" spans="1:24" x14ac:dyDescent="0.25">
      <c r="A10" s="1" t="s">
        <v>243</v>
      </c>
      <c r="B10" s="1" t="s">
        <v>2376</v>
      </c>
      <c r="C10" s="36">
        <v>1176967</v>
      </c>
      <c r="D10" s="43">
        <v>1381</v>
      </c>
      <c r="E10" s="43">
        <f t="shared" si="0"/>
        <v>117.3354902898722</v>
      </c>
      <c r="F10" s="6">
        <f t="shared" si="1"/>
        <v>1.8221405855221584</v>
      </c>
      <c r="G10" s="6">
        <f t="shared" si="2"/>
        <v>2.6518880379664274</v>
      </c>
      <c r="H10" s="44">
        <v>1048</v>
      </c>
      <c r="I10" s="44">
        <f t="shared" si="3"/>
        <v>89.042428547274483</v>
      </c>
      <c r="J10" s="14">
        <f t="shared" si="4"/>
        <v>1.6971926477964965</v>
      </c>
      <c r="K10" s="52">
        <f t="shared" si="5"/>
        <v>1.7991834129255853</v>
      </c>
      <c r="L10" s="49">
        <v>8005</v>
      </c>
      <c r="M10" s="49">
        <f t="shared" si="6"/>
        <v>680.13801576424828</v>
      </c>
      <c r="N10" s="50">
        <f t="shared" si="7"/>
        <v>1.5537169557427433</v>
      </c>
      <c r="O10" s="50">
        <f t="shared" si="8"/>
        <v>2.1842350545080573</v>
      </c>
      <c r="P10" s="45">
        <v>10434</v>
      </c>
      <c r="Q10" s="45">
        <f t="shared" si="9"/>
        <v>886.51593460139497</v>
      </c>
      <c r="R10" s="18">
        <f t="shared" si="10"/>
        <v>1.5984554891050931</v>
      </c>
      <c r="S10" s="18">
        <f t="shared" si="11"/>
        <v>2.1882718616482992</v>
      </c>
      <c r="T10" s="37">
        <f t="shared" si="12"/>
        <v>13.235576001533447</v>
      </c>
      <c r="U10" s="37">
        <f t="shared" si="13"/>
        <v>1.1399382703751715</v>
      </c>
      <c r="V10" s="37">
        <f t="shared" si="14"/>
        <v>13.993827037517148</v>
      </c>
      <c r="W10" s="37">
        <f t="shared" si="15"/>
        <v>1.2118640670034997</v>
      </c>
      <c r="X10" s="37">
        <f t="shared" si="16"/>
        <v>21.18640670034997</v>
      </c>
    </row>
    <row r="11" spans="1:24" x14ac:dyDescent="0.25">
      <c r="A11" s="1" t="s">
        <v>678</v>
      </c>
      <c r="B11" s="1" t="s">
        <v>2377</v>
      </c>
      <c r="C11" s="36">
        <v>1135786</v>
      </c>
      <c r="D11" s="43">
        <v>848</v>
      </c>
      <c r="E11" s="43">
        <f t="shared" si="0"/>
        <v>74.661952163523765</v>
      </c>
      <c r="F11" s="6">
        <f t="shared" si="1"/>
        <v>1.1594494802499944</v>
      </c>
      <c r="G11" s="6">
        <f t="shared" si="2"/>
        <v>1.6874275408449053</v>
      </c>
      <c r="H11" s="44">
        <v>455</v>
      </c>
      <c r="I11" s="44">
        <f t="shared" si="3"/>
        <v>40.060363483966171</v>
      </c>
      <c r="J11" s="14">
        <f t="shared" si="4"/>
        <v>0.76357030555321437</v>
      </c>
      <c r="K11" s="52">
        <f t="shared" si="5"/>
        <v>0.80945615109604896</v>
      </c>
      <c r="L11" s="49">
        <v>4213</v>
      </c>
      <c r="M11" s="49">
        <f t="shared" si="6"/>
        <v>370.93255243505376</v>
      </c>
      <c r="N11" s="50">
        <f t="shared" si="7"/>
        <v>0.84736359797162797</v>
      </c>
      <c r="O11" s="50">
        <f t="shared" si="8"/>
        <v>1.1912345216821818</v>
      </c>
      <c r="P11" s="45">
        <v>5516</v>
      </c>
      <c r="Q11" s="45">
        <f t="shared" si="9"/>
        <v>485.65486808254371</v>
      </c>
      <c r="R11" s="18">
        <f t="shared" si="10"/>
        <v>0.87567257326987513</v>
      </c>
      <c r="S11" s="18">
        <f t="shared" si="11"/>
        <v>1.1987882460064185</v>
      </c>
      <c r="T11" s="37">
        <f t="shared" si="12"/>
        <v>15.373459028281363</v>
      </c>
      <c r="U11" s="37">
        <f t="shared" si="13"/>
        <v>1.324067369062913</v>
      </c>
      <c r="V11" s="37">
        <f t="shared" si="14"/>
        <v>32.4067369062913</v>
      </c>
      <c r="W11" s="37">
        <f t="shared" si="15"/>
        <v>1.4076110159290556</v>
      </c>
      <c r="X11" s="37">
        <f t="shared" si="16"/>
        <v>40.761101592905561</v>
      </c>
    </row>
    <row r="12" spans="1:24" x14ac:dyDescent="0.25">
      <c r="A12" s="1" t="s">
        <v>726</v>
      </c>
      <c r="B12" s="1" t="s">
        <v>2384</v>
      </c>
      <c r="C12" s="36">
        <v>948950</v>
      </c>
      <c r="D12" s="43">
        <v>678</v>
      </c>
      <c r="E12" s="43">
        <f t="shared" si="0"/>
        <v>71.447389219663847</v>
      </c>
      <c r="F12" s="6">
        <f t="shared" si="1"/>
        <v>1.109529497896383</v>
      </c>
      <c r="G12" s="6">
        <f t="shared" si="2"/>
        <v>1.6147755154683334</v>
      </c>
      <c r="H12" s="44">
        <v>493</v>
      </c>
      <c r="I12" s="44">
        <f t="shared" si="3"/>
        <v>51.952157647926661</v>
      </c>
      <c r="J12" s="14">
        <f t="shared" si="4"/>
        <v>0.99023377322208672</v>
      </c>
      <c r="K12" s="52">
        <f t="shared" si="5"/>
        <v>1.0497406891392096</v>
      </c>
      <c r="L12" s="49">
        <v>3775</v>
      </c>
      <c r="M12" s="49">
        <f t="shared" si="6"/>
        <v>397.80810369355606</v>
      </c>
      <c r="N12" s="50">
        <f t="shared" si="7"/>
        <v>0.90875848947515203</v>
      </c>
      <c r="O12" s="50">
        <f t="shared" si="8"/>
        <v>1.277544240897166</v>
      </c>
      <c r="P12" s="45">
        <v>4946</v>
      </c>
      <c r="Q12" s="45">
        <f t="shared" si="9"/>
        <v>521.20765056114658</v>
      </c>
      <c r="R12" s="18">
        <f t="shared" si="10"/>
        <v>0.93977693743049728</v>
      </c>
      <c r="S12" s="18">
        <f t="shared" si="11"/>
        <v>1.2865465710005544</v>
      </c>
      <c r="T12" s="37">
        <f t="shared" si="12"/>
        <v>13.708046906591184</v>
      </c>
      <c r="U12" s="37">
        <f t="shared" si="13"/>
        <v>1.1806306940559925</v>
      </c>
      <c r="V12" s="37">
        <f t="shared" si="14"/>
        <v>18.063069405599251</v>
      </c>
      <c r="W12" s="37">
        <f t="shared" si="15"/>
        <v>1.2551240288274319</v>
      </c>
      <c r="X12" s="37">
        <f t="shared" si="16"/>
        <v>25.512402882743189</v>
      </c>
    </row>
    <row r="13" spans="1:24" x14ac:dyDescent="0.25">
      <c r="A13" s="1" t="s">
        <v>677</v>
      </c>
      <c r="B13" s="1" t="s">
        <v>2386</v>
      </c>
      <c r="C13" s="36">
        <v>910187</v>
      </c>
      <c r="D13" s="43">
        <v>619</v>
      </c>
      <c r="E13" s="43">
        <f t="shared" si="0"/>
        <v>68.008002751083026</v>
      </c>
      <c r="F13" s="6">
        <f t="shared" si="1"/>
        <v>1.0561181586825239</v>
      </c>
      <c r="G13" s="6">
        <f t="shared" si="2"/>
        <v>1.5370422754107826</v>
      </c>
      <c r="H13" s="44">
        <v>278</v>
      </c>
      <c r="I13" s="44">
        <f t="shared" si="3"/>
        <v>30.543174094993667</v>
      </c>
      <c r="J13" s="14">
        <f t="shared" si="4"/>
        <v>0.58216797722301539</v>
      </c>
      <c r="K13" s="52">
        <f t="shared" si="5"/>
        <v>0.61715266650252543</v>
      </c>
      <c r="L13" s="49">
        <v>3244</v>
      </c>
      <c r="M13" s="49">
        <f t="shared" si="6"/>
        <v>356.41027613006997</v>
      </c>
      <c r="N13" s="50">
        <f t="shared" si="7"/>
        <v>0.81418870345307859</v>
      </c>
      <c r="O13" s="50">
        <f t="shared" si="8"/>
        <v>1.1445968330934111</v>
      </c>
      <c r="P13" s="45">
        <v>4141</v>
      </c>
      <c r="Q13" s="45">
        <f t="shared" si="9"/>
        <v>454.96145297614669</v>
      </c>
      <c r="R13" s="18">
        <f t="shared" si="10"/>
        <v>0.82033001715636167</v>
      </c>
      <c r="S13" s="18">
        <f t="shared" si="11"/>
        <v>1.1230247611172055</v>
      </c>
      <c r="T13" s="37">
        <f t="shared" si="12"/>
        <v>14.948080173871045</v>
      </c>
      <c r="U13" s="37">
        <f t="shared" si="13"/>
        <v>1.2874308346578753</v>
      </c>
      <c r="V13" s="37">
        <f t="shared" si="14"/>
        <v>28.743083465787535</v>
      </c>
      <c r="W13" s="37">
        <f t="shared" si="15"/>
        <v>1.3686628546655597</v>
      </c>
      <c r="X13" s="37">
        <f t="shared" si="16"/>
        <v>36.866285466555972</v>
      </c>
    </row>
    <row r="14" spans="1:24" x14ac:dyDescent="0.25">
      <c r="A14" s="1" t="s">
        <v>724</v>
      </c>
      <c r="B14" s="1" t="s">
        <v>2392</v>
      </c>
      <c r="C14" s="36">
        <v>756537</v>
      </c>
      <c r="D14" s="43">
        <v>475</v>
      </c>
      <c r="E14" s="43">
        <f t="shared" si="0"/>
        <v>62.786089774855697</v>
      </c>
      <c r="F14" s="6">
        <f t="shared" si="1"/>
        <v>0.97502539174097791</v>
      </c>
      <c r="G14" s="6">
        <f t="shared" si="2"/>
        <v>1.4190223266063056</v>
      </c>
      <c r="H14" s="44">
        <v>241</v>
      </c>
      <c r="I14" s="44">
        <f t="shared" si="3"/>
        <v>31.855679233137309</v>
      </c>
      <c r="J14" s="14">
        <f t="shared" si="4"/>
        <v>0.60718497313154285</v>
      </c>
      <c r="K14" s="52">
        <f t="shared" si="5"/>
        <v>0.6436730289011533</v>
      </c>
      <c r="L14" s="49">
        <v>2587</v>
      </c>
      <c r="M14" s="49">
        <f t="shared" si="6"/>
        <v>341.95287210010878</v>
      </c>
      <c r="N14" s="50">
        <f t="shared" si="7"/>
        <v>0.78116200408216707</v>
      </c>
      <c r="O14" s="50">
        <f t="shared" si="8"/>
        <v>1.0981674791277405</v>
      </c>
      <c r="P14" s="45">
        <v>3303</v>
      </c>
      <c r="Q14" s="45">
        <f t="shared" si="9"/>
        <v>436.59464110810183</v>
      </c>
      <c r="R14" s="18">
        <f t="shared" si="10"/>
        <v>0.78721326188784257</v>
      </c>
      <c r="S14" s="18">
        <f t="shared" si="11"/>
        <v>1.077688207051652</v>
      </c>
      <c r="T14" s="37">
        <f t="shared" si="12"/>
        <v>14.380865879503482</v>
      </c>
      <c r="U14" s="37">
        <f t="shared" si="13"/>
        <v>1.238578462718904</v>
      </c>
      <c r="V14" s="37">
        <f t="shared" si="14"/>
        <v>23.857846271890402</v>
      </c>
      <c r="W14" s="37">
        <f t="shared" si="15"/>
        <v>1.3167280826877361</v>
      </c>
      <c r="X14" s="37">
        <f t="shared" si="16"/>
        <v>31.672808268773611</v>
      </c>
    </row>
    <row r="15" spans="1:24" x14ac:dyDescent="0.25">
      <c r="A15" s="1" t="s">
        <v>248</v>
      </c>
      <c r="B15" s="1" t="s">
        <v>2393</v>
      </c>
      <c r="C15" s="36">
        <v>755537</v>
      </c>
      <c r="D15" s="43">
        <v>629</v>
      </c>
      <c r="E15" s="43">
        <f t="shared" si="0"/>
        <v>83.252044572271117</v>
      </c>
      <c r="F15" s="6">
        <f t="shared" si="1"/>
        <v>1.2928477894290491</v>
      </c>
      <c r="G15" s="6">
        <f t="shared" si="2"/>
        <v>1.8815713863899011</v>
      </c>
      <c r="H15" s="44">
        <v>795</v>
      </c>
      <c r="I15" s="44">
        <f t="shared" si="3"/>
        <v>105.22317239261612</v>
      </c>
      <c r="J15" s="14">
        <f t="shared" si="4"/>
        <v>2.0056056138199039</v>
      </c>
      <c r="K15" s="52">
        <f t="shared" si="5"/>
        <v>2.1261300877894698</v>
      </c>
      <c r="L15" s="49">
        <v>5226</v>
      </c>
      <c r="M15" s="49">
        <f t="shared" si="6"/>
        <v>691.69345776580099</v>
      </c>
      <c r="N15" s="50">
        <f t="shared" si="7"/>
        <v>1.5801143717859272</v>
      </c>
      <c r="O15" s="50">
        <f t="shared" si="8"/>
        <v>2.2213448776691185</v>
      </c>
      <c r="P15" s="45">
        <v>6650</v>
      </c>
      <c r="Q15" s="45">
        <f t="shared" si="9"/>
        <v>880.16867473068828</v>
      </c>
      <c r="R15" s="18">
        <f t="shared" si="10"/>
        <v>1.5870108979983697</v>
      </c>
      <c r="S15" s="18">
        <f t="shared" si="11"/>
        <v>2.1726043145332188</v>
      </c>
      <c r="T15" s="37">
        <f t="shared" si="12"/>
        <v>9.458646616541353</v>
      </c>
      <c r="U15" s="37">
        <f t="shared" si="13"/>
        <v>0.81464329643839484</v>
      </c>
      <c r="V15" s="37">
        <f t="shared" si="14"/>
        <v>-18.535670356160516</v>
      </c>
      <c r="W15" s="37">
        <f t="shared" si="15"/>
        <v>0.86604420961676787</v>
      </c>
      <c r="X15" s="37">
        <f t="shared" si="16"/>
        <v>-13.395579038323213</v>
      </c>
    </row>
    <row r="16" spans="1:24" x14ac:dyDescent="0.25">
      <c r="A16" s="1" t="s">
        <v>651</v>
      </c>
      <c r="B16" s="1" t="s">
        <v>2396</v>
      </c>
      <c r="C16" s="36">
        <v>720207</v>
      </c>
      <c r="D16" s="43">
        <v>345</v>
      </c>
      <c r="E16" s="43">
        <f t="shared" si="0"/>
        <v>47.902894584473628</v>
      </c>
      <c r="F16" s="6">
        <f t="shared" si="1"/>
        <v>0.74389946443930344</v>
      </c>
      <c r="G16" s="6">
        <f t="shared" si="2"/>
        <v>1.0826486753385751</v>
      </c>
      <c r="H16" s="44">
        <v>153</v>
      </c>
      <c r="I16" s="44">
        <f t="shared" si="3"/>
        <v>21.24389238094048</v>
      </c>
      <c r="J16" s="14">
        <f t="shared" si="4"/>
        <v>0.40491907675642352</v>
      </c>
      <c r="K16" s="52">
        <f t="shared" si="5"/>
        <v>0.42925220505943029</v>
      </c>
      <c r="L16" s="49">
        <v>1505</v>
      </c>
      <c r="M16" s="49">
        <f t="shared" si="6"/>
        <v>208.96769956415309</v>
      </c>
      <c r="N16" s="50">
        <f t="shared" si="7"/>
        <v>0.47736878470254585</v>
      </c>
      <c r="O16" s="50">
        <f t="shared" si="8"/>
        <v>0.67109110808201344</v>
      </c>
      <c r="P16" s="45">
        <v>2003</v>
      </c>
      <c r="Q16" s="45">
        <f t="shared" si="9"/>
        <v>278.11448652956722</v>
      </c>
      <c r="R16" s="18">
        <f t="shared" si="10"/>
        <v>0.50146151946238426</v>
      </c>
      <c r="S16" s="18">
        <f t="shared" si="11"/>
        <v>0.68649652130963423</v>
      </c>
      <c r="T16" s="37">
        <f t="shared" si="12"/>
        <v>17.224163754368448</v>
      </c>
      <c r="U16" s="37">
        <f t="shared" si="13"/>
        <v>1.4834627096349018</v>
      </c>
      <c r="V16" s="37">
        <f t="shared" si="14"/>
        <v>48.346270963490177</v>
      </c>
      <c r="W16" s="37">
        <f t="shared" si="15"/>
        <v>1.5770636000794276</v>
      </c>
      <c r="X16" s="37">
        <f t="shared" si="16"/>
        <v>57.706360007942756</v>
      </c>
    </row>
    <row r="17" spans="1:24" x14ac:dyDescent="0.25">
      <c r="A17" s="1" t="s">
        <v>250</v>
      </c>
      <c r="B17" s="1" t="s">
        <v>2401</v>
      </c>
      <c r="C17" s="36">
        <v>682234</v>
      </c>
      <c r="D17" s="43">
        <v>398</v>
      </c>
      <c r="E17" s="43">
        <f t="shared" si="0"/>
        <v>58.337755081101207</v>
      </c>
      <c r="F17" s="6">
        <f t="shared" si="1"/>
        <v>0.90594577087390649</v>
      </c>
      <c r="G17" s="6">
        <f t="shared" si="2"/>
        <v>1.3184859455497655</v>
      </c>
      <c r="H17" s="44">
        <v>833</v>
      </c>
      <c r="I17" s="44">
        <f t="shared" si="3"/>
        <v>122.0988693029078</v>
      </c>
      <c r="J17" s="14">
        <f t="shared" si="4"/>
        <v>2.3272647283552046</v>
      </c>
      <c r="K17" s="52">
        <f t="shared" si="5"/>
        <v>2.4671189226395471</v>
      </c>
      <c r="L17" s="49">
        <v>5843</v>
      </c>
      <c r="M17" s="49">
        <f t="shared" si="6"/>
        <v>856.45101240923202</v>
      </c>
      <c r="N17" s="50">
        <f t="shared" si="7"/>
        <v>1.9564888727003729</v>
      </c>
      <c r="O17" s="50">
        <f t="shared" si="8"/>
        <v>2.7504569372895999</v>
      </c>
      <c r="P17" s="45">
        <v>7074</v>
      </c>
      <c r="Q17" s="45">
        <f t="shared" si="9"/>
        <v>1036.887636793241</v>
      </c>
      <c r="R17" s="18">
        <f t="shared" si="10"/>
        <v>1.8695870766977145</v>
      </c>
      <c r="S17" s="18">
        <f t="shared" si="11"/>
        <v>2.5594486807570589</v>
      </c>
      <c r="T17" s="37">
        <f t="shared" si="12"/>
        <v>5.6262369239468484</v>
      </c>
      <c r="U17" s="37">
        <f t="shared" si="13"/>
        <v>0.48456997920315914</v>
      </c>
      <c r="V17" s="37">
        <f t="shared" si="14"/>
        <v>-51.543002079684086</v>
      </c>
      <c r="W17" s="37">
        <f t="shared" si="15"/>
        <v>0.51514451352850377</v>
      </c>
      <c r="X17" s="37">
        <f t="shared" si="16"/>
        <v>-48.485548647149621</v>
      </c>
    </row>
    <row r="18" spans="1:24" x14ac:dyDescent="0.25">
      <c r="A18" s="1" t="s">
        <v>241</v>
      </c>
      <c r="B18" s="1" t="s">
        <v>2406</v>
      </c>
      <c r="C18" s="36">
        <v>621952</v>
      </c>
      <c r="D18" s="43">
        <v>462</v>
      </c>
      <c r="E18" s="43">
        <f t="shared" si="0"/>
        <v>74.282259724223096</v>
      </c>
      <c r="F18" s="6">
        <f t="shared" si="1"/>
        <v>1.1535531141807303</v>
      </c>
      <c r="G18" s="6">
        <f t="shared" si="2"/>
        <v>1.6788461488432165</v>
      </c>
      <c r="H18" s="44">
        <v>618</v>
      </c>
      <c r="I18" s="44">
        <f t="shared" si="3"/>
        <v>99.364581189545177</v>
      </c>
      <c r="J18" s="14">
        <f t="shared" si="4"/>
        <v>1.8939379731398409</v>
      </c>
      <c r="K18" s="52">
        <f t="shared" si="5"/>
        <v>2.007751913612867</v>
      </c>
      <c r="L18" s="49">
        <v>4786</v>
      </c>
      <c r="M18" s="49">
        <f t="shared" si="6"/>
        <v>769.51275982712491</v>
      </c>
      <c r="N18" s="50">
        <f t="shared" si="7"/>
        <v>1.7578858921160818</v>
      </c>
      <c r="O18" s="50">
        <f t="shared" si="8"/>
        <v>2.4712583416131957</v>
      </c>
      <c r="P18" s="45">
        <v>5866</v>
      </c>
      <c r="Q18" s="45">
        <f t="shared" si="9"/>
        <v>943.15960074089321</v>
      </c>
      <c r="R18" s="18">
        <f t="shared" si="10"/>
        <v>1.7005883166491664</v>
      </c>
      <c r="S18" s="18">
        <f t="shared" si="11"/>
        <v>2.3280908270111689</v>
      </c>
      <c r="T18" s="37">
        <f t="shared" si="12"/>
        <v>7.8758949880668254</v>
      </c>
      <c r="U18" s="37">
        <f t="shared" si="13"/>
        <v>0.67832590809143489</v>
      </c>
      <c r="V18" s="37">
        <f t="shared" si="14"/>
        <v>-32.16740919085651</v>
      </c>
      <c r="W18" s="37">
        <f t="shared" si="15"/>
        <v>0.72112570925703068</v>
      </c>
      <c r="X18" s="37">
        <f t="shared" si="16"/>
        <v>-27.887429074296932</v>
      </c>
    </row>
    <row r="19" spans="1:24" x14ac:dyDescent="0.25">
      <c r="A19" s="1" t="s">
        <v>741</v>
      </c>
      <c r="B19" s="1" t="s">
        <v>2409</v>
      </c>
      <c r="C19" s="36">
        <v>577190</v>
      </c>
      <c r="D19" s="43">
        <v>278</v>
      </c>
      <c r="E19" s="43">
        <f t="shared" si="0"/>
        <v>48.164382612311371</v>
      </c>
      <c r="F19" s="6">
        <f t="shared" si="1"/>
        <v>0.74796019616654297</v>
      </c>
      <c r="G19" s="6">
        <f t="shared" si="2"/>
        <v>1.088558540899125</v>
      </c>
      <c r="H19" s="44">
        <v>113</v>
      </c>
      <c r="I19" s="44">
        <f t="shared" si="3"/>
        <v>19.577608759680523</v>
      </c>
      <c r="J19" s="14">
        <f t="shared" si="4"/>
        <v>0.37315888830149302</v>
      </c>
      <c r="K19" s="52">
        <f t="shared" si="5"/>
        <v>0.39558342601204816</v>
      </c>
      <c r="L19" s="49">
        <v>898</v>
      </c>
      <c r="M19" s="49">
        <f t="shared" si="6"/>
        <v>155.58135102825761</v>
      </c>
      <c r="N19" s="50">
        <f t="shared" si="7"/>
        <v>0.35541225087726397</v>
      </c>
      <c r="O19" s="50">
        <f t="shared" si="8"/>
        <v>0.49964306194793728</v>
      </c>
      <c r="P19" s="45">
        <v>1289</v>
      </c>
      <c r="Q19" s="45">
        <f t="shared" si="9"/>
        <v>223.32334240024949</v>
      </c>
      <c r="R19" s="18">
        <f t="shared" si="10"/>
        <v>0.40266892965153617</v>
      </c>
      <c r="S19" s="18">
        <f t="shared" si="11"/>
        <v>0.55125031276899228</v>
      </c>
      <c r="T19" s="37">
        <f t="shared" si="12"/>
        <v>21.56710628394104</v>
      </c>
      <c r="U19" s="37">
        <f t="shared" si="13"/>
        <v>1.8575066042811321</v>
      </c>
      <c r="V19" s="37">
        <f t="shared" si="14"/>
        <v>85.750660428113207</v>
      </c>
      <c r="W19" s="37">
        <f t="shared" si="15"/>
        <v>1.9747082508328622</v>
      </c>
      <c r="X19" s="37">
        <f t="shared" si="16"/>
        <v>97.470825083286215</v>
      </c>
    </row>
    <row r="20" spans="1:24" x14ac:dyDescent="0.25">
      <c r="A20" s="1" t="s">
        <v>633</v>
      </c>
      <c r="B20" s="1" t="s">
        <v>2410</v>
      </c>
      <c r="C20" s="36">
        <v>557108</v>
      </c>
      <c r="D20" s="43">
        <v>241</v>
      </c>
      <c r="E20" s="43">
        <f t="shared" si="0"/>
        <v>43.259116724225819</v>
      </c>
      <c r="F20" s="6">
        <f t="shared" si="1"/>
        <v>0.67178474374906116</v>
      </c>
      <c r="G20" s="6">
        <f t="shared" si="2"/>
        <v>0.97769510222833067</v>
      </c>
      <c r="H20" s="44">
        <v>153</v>
      </c>
      <c r="I20" s="44">
        <f t="shared" si="3"/>
        <v>27.463256675545853</v>
      </c>
      <c r="J20" s="14">
        <f t="shared" si="4"/>
        <v>0.52346323067253309</v>
      </c>
      <c r="K20" s="52">
        <f t="shared" si="5"/>
        <v>0.55492012832204374</v>
      </c>
      <c r="L20" s="49">
        <v>1151</v>
      </c>
      <c r="M20" s="49">
        <f t="shared" si="6"/>
        <v>206.60266950034821</v>
      </c>
      <c r="N20" s="50">
        <f t="shared" si="7"/>
        <v>0.47196607639069538</v>
      </c>
      <c r="O20" s="50">
        <f t="shared" si="8"/>
        <v>0.66349591203268887</v>
      </c>
      <c r="P20" s="45">
        <v>1545</v>
      </c>
      <c r="Q20" s="45">
        <f t="shared" si="9"/>
        <v>277.32504290011991</v>
      </c>
      <c r="R20" s="18">
        <f t="shared" si="10"/>
        <v>0.50003809270424426</v>
      </c>
      <c r="S20" s="18">
        <f t="shared" si="11"/>
        <v>0.68454786228022413</v>
      </c>
      <c r="T20" s="37">
        <f t="shared" si="12"/>
        <v>15.598705501618124</v>
      </c>
      <c r="U20" s="37">
        <f t="shared" si="13"/>
        <v>1.3434671349056586</v>
      </c>
      <c r="V20" s="37">
        <f t="shared" si="14"/>
        <v>34.346713490565861</v>
      </c>
      <c r="W20" s="37">
        <f t="shared" si="15"/>
        <v>1.4282348336778603</v>
      </c>
      <c r="X20" s="37">
        <f t="shared" si="16"/>
        <v>42.823483367786032</v>
      </c>
    </row>
    <row r="21" spans="1:24" x14ac:dyDescent="0.25">
      <c r="A21" s="1" t="s">
        <v>729</v>
      </c>
      <c r="B21" s="1" t="s">
        <v>2411</v>
      </c>
      <c r="C21" s="36">
        <v>556493</v>
      </c>
      <c r="D21" s="43">
        <v>349</v>
      </c>
      <c r="E21" s="43">
        <f t="shared" si="0"/>
        <v>62.714176099250118</v>
      </c>
      <c r="F21" s="6">
        <f t="shared" si="1"/>
        <v>0.97390862113175092</v>
      </c>
      <c r="G21" s="6">
        <f t="shared" si="2"/>
        <v>1.4173970125974455</v>
      </c>
      <c r="H21" s="44">
        <v>175</v>
      </c>
      <c r="I21" s="44">
        <f t="shared" si="3"/>
        <v>31.446936439452067</v>
      </c>
      <c r="J21" s="14">
        <f t="shared" si="4"/>
        <v>0.59939413369016259</v>
      </c>
      <c r="K21" s="52">
        <f t="shared" si="5"/>
        <v>0.63541400826852412</v>
      </c>
      <c r="L21" s="49">
        <v>1245</v>
      </c>
      <c r="M21" s="49">
        <f t="shared" si="6"/>
        <v>223.72249066924471</v>
      </c>
      <c r="N21" s="50">
        <f t="shared" si="7"/>
        <v>0.51107483933715303</v>
      </c>
      <c r="O21" s="50">
        <f t="shared" si="8"/>
        <v>0.71847550831653251</v>
      </c>
      <c r="P21" s="45">
        <v>1769</v>
      </c>
      <c r="Q21" s="45">
        <f t="shared" si="9"/>
        <v>317.88360320794686</v>
      </c>
      <c r="R21" s="18">
        <f t="shared" si="10"/>
        <v>0.57316825407398442</v>
      </c>
      <c r="S21" s="18">
        <f t="shared" si="11"/>
        <v>0.78466242627899707</v>
      </c>
      <c r="T21" s="37">
        <f t="shared" si="12"/>
        <v>19.728660260033916</v>
      </c>
      <c r="U21" s="37">
        <f t="shared" si="13"/>
        <v>1.6991670669290748</v>
      </c>
      <c r="V21" s="37">
        <f t="shared" si="14"/>
        <v>69.916706692907482</v>
      </c>
      <c r="W21" s="37">
        <f t="shared" si="15"/>
        <v>1.8063780870953432</v>
      </c>
      <c r="X21" s="37">
        <f t="shared" si="16"/>
        <v>80.637808709534326</v>
      </c>
    </row>
    <row r="22" spans="1:24" x14ac:dyDescent="0.25">
      <c r="A22" s="1" t="s">
        <v>659</v>
      </c>
      <c r="B22" s="1" t="s">
        <v>2412</v>
      </c>
      <c r="C22" s="36">
        <v>551034</v>
      </c>
      <c r="D22" s="43">
        <v>315</v>
      </c>
      <c r="E22" s="43">
        <f t="shared" si="0"/>
        <v>57.165256590337435</v>
      </c>
      <c r="F22" s="6">
        <f t="shared" si="1"/>
        <v>0.88773766451830916</v>
      </c>
      <c r="G22" s="6">
        <f t="shared" si="2"/>
        <v>1.2919864208577165</v>
      </c>
      <c r="H22" s="44">
        <v>213</v>
      </c>
      <c r="I22" s="44">
        <f t="shared" si="3"/>
        <v>38.654602075371031</v>
      </c>
      <c r="J22" s="14">
        <f t="shared" si="4"/>
        <v>0.73677579908984869</v>
      </c>
      <c r="K22" s="52">
        <f t="shared" si="5"/>
        <v>0.78105146076875775</v>
      </c>
      <c r="L22" s="49">
        <v>1318</v>
      </c>
      <c r="M22" s="49">
        <f t="shared" si="6"/>
        <v>239.18669265417378</v>
      </c>
      <c r="N22" s="50">
        <f t="shared" si="7"/>
        <v>0.54640148227449348</v>
      </c>
      <c r="O22" s="50">
        <f t="shared" si="8"/>
        <v>0.76813815219554071</v>
      </c>
      <c r="P22" s="45">
        <v>1846</v>
      </c>
      <c r="Q22" s="45">
        <f t="shared" si="9"/>
        <v>335.00655131988225</v>
      </c>
      <c r="R22" s="18">
        <f t="shared" si="10"/>
        <v>0.60404222861962109</v>
      </c>
      <c r="S22" s="18">
        <f t="shared" si="11"/>
        <v>0.82692863276141015</v>
      </c>
      <c r="T22" s="37">
        <f t="shared" si="12"/>
        <v>17.063921993499459</v>
      </c>
      <c r="U22" s="37">
        <f t="shared" si="13"/>
        <v>1.4696615939368993</v>
      </c>
      <c r="V22" s="37">
        <f t="shared" si="14"/>
        <v>46.966159393689935</v>
      </c>
      <c r="W22" s="37">
        <f t="shared" si="15"/>
        <v>1.5623916861402083</v>
      </c>
      <c r="X22" s="37">
        <f t="shared" si="16"/>
        <v>56.239168614020826</v>
      </c>
    </row>
    <row r="23" spans="1:24" x14ac:dyDescent="0.25">
      <c r="A23" s="1" t="s">
        <v>253</v>
      </c>
      <c r="B23" s="1" t="s">
        <v>2413</v>
      </c>
      <c r="C23" s="36">
        <v>548606</v>
      </c>
      <c r="D23" s="43">
        <v>540</v>
      </c>
      <c r="E23" s="43">
        <f t="shared" si="0"/>
        <v>98.431296777650985</v>
      </c>
      <c r="F23" s="6">
        <f t="shared" si="1"/>
        <v>1.5285712813833567</v>
      </c>
      <c r="G23" s="6">
        <f t="shared" si="2"/>
        <v>2.2246361935448165</v>
      </c>
      <c r="H23" s="44">
        <v>376</v>
      </c>
      <c r="I23" s="44">
        <f t="shared" si="3"/>
        <v>68.537347385919944</v>
      </c>
      <c r="J23" s="14">
        <f t="shared" si="4"/>
        <v>1.3063556776318213</v>
      </c>
      <c r="K23" s="52">
        <f t="shared" si="5"/>
        <v>1.3848595618345854</v>
      </c>
      <c r="L23" s="49">
        <v>3791</v>
      </c>
      <c r="M23" s="49">
        <f t="shared" si="6"/>
        <v>691.02415941495349</v>
      </c>
      <c r="N23" s="50">
        <f t="shared" si="7"/>
        <v>1.5785854171148757</v>
      </c>
      <c r="O23" s="50">
        <f t="shared" si="8"/>
        <v>2.2191954537493235</v>
      </c>
      <c r="P23" s="45">
        <v>4707</v>
      </c>
      <c r="Q23" s="45">
        <f t="shared" si="9"/>
        <v>857.99280357852444</v>
      </c>
      <c r="R23" s="18">
        <f t="shared" si="10"/>
        <v>1.5470261198513175</v>
      </c>
      <c r="S23" s="18">
        <f t="shared" si="11"/>
        <v>2.1178654960238399</v>
      </c>
      <c r="T23" s="37">
        <f t="shared" si="12"/>
        <v>11.47227533460803</v>
      </c>
      <c r="U23" s="37">
        <f t="shared" si="13"/>
        <v>0.98807076478467304</v>
      </c>
      <c r="V23" s="37">
        <f t="shared" si="14"/>
        <v>-1.1929235215326961</v>
      </c>
      <c r="W23" s="37">
        <f t="shared" si="15"/>
        <v>1.050414295771583</v>
      </c>
      <c r="X23" s="37">
        <f t="shared" si="16"/>
        <v>5.0414295771582962</v>
      </c>
    </row>
    <row r="24" spans="1:24" x14ac:dyDescent="0.25">
      <c r="A24" s="1" t="s">
        <v>701</v>
      </c>
      <c r="B24" s="1" t="s">
        <v>2419</v>
      </c>
      <c r="C24" s="36">
        <v>500585</v>
      </c>
      <c r="D24" s="43">
        <v>241</v>
      </c>
      <c r="E24" s="43">
        <f t="shared" si="0"/>
        <v>48.143671903872473</v>
      </c>
      <c r="F24" s="6">
        <f t="shared" si="1"/>
        <v>0.74763857291079827</v>
      </c>
      <c r="G24" s="6">
        <f t="shared" si="2"/>
        <v>1.088090460186024</v>
      </c>
      <c r="H24" s="44">
        <v>165</v>
      </c>
      <c r="I24" s="44">
        <f t="shared" si="3"/>
        <v>32.96143512090854</v>
      </c>
      <c r="J24" s="14">
        <f t="shared" si="4"/>
        <v>0.62826122625717096</v>
      </c>
      <c r="K24" s="52">
        <f t="shared" si="5"/>
        <v>0.66601583428596545</v>
      </c>
      <c r="L24" s="49">
        <v>1249</v>
      </c>
      <c r="M24" s="49">
        <f t="shared" si="6"/>
        <v>249.50807555160463</v>
      </c>
      <c r="N24" s="50">
        <f t="shared" si="7"/>
        <v>0.56997979615014382</v>
      </c>
      <c r="O24" s="50">
        <f t="shared" si="8"/>
        <v>0.80128484567985669</v>
      </c>
      <c r="P24" s="45">
        <v>1655</v>
      </c>
      <c r="Q24" s="45">
        <f t="shared" si="9"/>
        <v>330.61318257638567</v>
      </c>
      <c r="R24" s="18">
        <f t="shared" si="10"/>
        <v>0.59612065145489412</v>
      </c>
      <c r="S24" s="18">
        <f t="shared" si="11"/>
        <v>0.81608406153149593</v>
      </c>
      <c r="T24" s="37">
        <f t="shared" si="12"/>
        <v>14.561933534743202</v>
      </c>
      <c r="U24" s="37">
        <f t="shared" si="13"/>
        <v>1.2541732467850408</v>
      </c>
      <c r="V24" s="37">
        <f t="shared" si="14"/>
        <v>25.417324678504084</v>
      </c>
      <c r="W24" s="37">
        <f t="shared" si="15"/>
        <v>1.3333068386902081</v>
      </c>
      <c r="X24" s="37">
        <f t="shared" si="16"/>
        <v>33.330683869020802</v>
      </c>
    </row>
    <row r="25" spans="1:24" x14ac:dyDescent="0.25">
      <c r="A25" s="1" t="s">
        <v>680</v>
      </c>
      <c r="B25" s="1" t="s">
        <v>2425</v>
      </c>
      <c r="C25" s="36">
        <v>441064</v>
      </c>
      <c r="D25" s="43">
        <v>207</v>
      </c>
      <c r="E25" s="43">
        <f t="shared" si="0"/>
        <v>46.931964522155518</v>
      </c>
      <c r="F25" s="6">
        <f t="shared" si="1"/>
        <v>0.72882157907075273</v>
      </c>
      <c r="G25" s="6">
        <f t="shared" si="2"/>
        <v>1.060704779151646</v>
      </c>
      <c r="H25" s="44">
        <v>68</v>
      </c>
      <c r="I25" s="44">
        <f t="shared" si="3"/>
        <v>15.417263707761233</v>
      </c>
      <c r="J25" s="14">
        <f t="shared" si="4"/>
        <v>0.29386065767579561</v>
      </c>
      <c r="K25" s="52">
        <f t="shared" si="5"/>
        <v>0.31151986292665723</v>
      </c>
      <c r="L25" s="49">
        <v>883</v>
      </c>
      <c r="M25" s="49">
        <f t="shared" si="6"/>
        <v>200.19770373460543</v>
      </c>
      <c r="N25" s="50">
        <f t="shared" si="7"/>
        <v>0.45733448150770056</v>
      </c>
      <c r="O25" s="50">
        <f t="shared" si="8"/>
        <v>0.64292662988083116</v>
      </c>
      <c r="P25" s="45">
        <v>1158</v>
      </c>
      <c r="Q25" s="45">
        <f t="shared" si="9"/>
        <v>262.54693196452217</v>
      </c>
      <c r="R25" s="18">
        <f t="shared" si="10"/>
        <v>0.47339203748784087</v>
      </c>
      <c r="S25" s="18">
        <f t="shared" si="11"/>
        <v>0.64806964111522491</v>
      </c>
      <c r="T25" s="37">
        <f t="shared" si="12"/>
        <v>17.875647668393782</v>
      </c>
      <c r="U25" s="37">
        <f t="shared" si="13"/>
        <v>1.5395729572014032</v>
      </c>
      <c r="V25" s="37">
        <f t="shared" si="14"/>
        <v>53.957295720140323</v>
      </c>
      <c r="W25" s="37">
        <f t="shared" si="15"/>
        <v>1.636714192206784</v>
      </c>
      <c r="X25" s="37">
        <f t="shared" si="16"/>
        <v>63.671419220678402</v>
      </c>
    </row>
    <row r="26" spans="1:24" x14ac:dyDescent="0.25">
      <c r="A26" s="1" t="s">
        <v>252</v>
      </c>
      <c r="B26" s="1" t="s">
        <v>2389</v>
      </c>
      <c r="C26" s="36">
        <v>433708</v>
      </c>
      <c r="D26" s="43">
        <v>257</v>
      </c>
      <c r="E26" s="43">
        <f t="shared" si="0"/>
        <v>59.256458262240955</v>
      </c>
      <c r="F26" s="6">
        <f t="shared" si="1"/>
        <v>0.92021260819880701</v>
      </c>
      <c r="G26" s="6">
        <f t="shared" si="2"/>
        <v>1.3392494670596466</v>
      </c>
      <c r="H26" s="44">
        <v>260</v>
      </c>
      <c r="I26" s="44">
        <f t="shared" si="3"/>
        <v>59.948167891761273</v>
      </c>
      <c r="J26" s="14">
        <f t="shared" si="4"/>
        <v>1.1426416760494067</v>
      </c>
      <c r="K26" s="52">
        <f t="shared" si="5"/>
        <v>1.2113073628587201</v>
      </c>
      <c r="L26" s="49">
        <v>2368</v>
      </c>
      <c r="M26" s="49">
        <f t="shared" si="6"/>
        <v>545.98946756804116</v>
      </c>
      <c r="N26" s="50">
        <f t="shared" si="7"/>
        <v>1.2472661044599855</v>
      </c>
      <c r="O26" s="50">
        <f t="shared" si="8"/>
        <v>1.7534225507366406</v>
      </c>
      <c r="P26" s="45">
        <v>2885</v>
      </c>
      <c r="Q26" s="45">
        <f t="shared" si="9"/>
        <v>665.19409372204336</v>
      </c>
      <c r="R26" s="18">
        <f t="shared" si="10"/>
        <v>1.1993954185475224</v>
      </c>
      <c r="S26" s="18">
        <f t="shared" si="11"/>
        <v>1.6419620460416018</v>
      </c>
      <c r="T26" s="37">
        <f t="shared" si="12"/>
        <v>8.908145580589256</v>
      </c>
      <c r="U26" s="37">
        <f t="shared" si="13"/>
        <v>0.76723038454923576</v>
      </c>
      <c r="V26" s="37">
        <f t="shared" si="14"/>
        <v>-23.276961545076425</v>
      </c>
      <c r="W26" s="37">
        <f t="shared" si="15"/>
        <v>0.81563972217766767</v>
      </c>
      <c r="X26" s="37">
        <f t="shared" si="16"/>
        <v>-18.436027782233232</v>
      </c>
    </row>
    <row r="27" spans="1:24" x14ac:dyDescent="0.25">
      <c r="A27" s="1" t="s">
        <v>255</v>
      </c>
      <c r="B27" s="1" t="s">
        <v>2426</v>
      </c>
      <c r="C27" s="36">
        <v>433231</v>
      </c>
      <c r="D27" s="43">
        <v>456</v>
      </c>
      <c r="E27" s="43">
        <f t="shared" si="0"/>
        <v>105.25562575161982</v>
      </c>
      <c r="F27" s="6">
        <f t="shared" si="1"/>
        <v>1.6345484819873983</v>
      </c>
      <c r="G27" s="6">
        <f t="shared" si="2"/>
        <v>2.3788721909272526</v>
      </c>
      <c r="H27" s="44">
        <v>424</v>
      </c>
      <c r="I27" s="44">
        <f t="shared" si="3"/>
        <v>97.869266049751758</v>
      </c>
      <c r="J27" s="14">
        <f t="shared" si="4"/>
        <v>1.8654365283477237</v>
      </c>
      <c r="K27" s="52">
        <f t="shared" si="5"/>
        <v>1.9775377085366379</v>
      </c>
      <c r="L27" s="49">
        <v>3566</v>
      </c>
      <c r="M27" s="49">
        <f t="shared" si="6"/>
        <v>823.11745927692164</v>
      </c>
      <c r="N27" s="50">
        <f t="shared" si="7"/>
        <v>1.8803412298743403</v>
      </c>
      <c r="O27" s="50">
        <f t="shared" si="8"/>
        <v>2.6434076126593813</v>
      </c>
      <c r="P27" s="45">
        <v>4446</v>
      </c>
      <c r="Q27" s="45">
        <f t="shared" si="9"/>
        <v>1026.2423510782933</v>
      </c>
      <c r="R27" s="18">
        <f t="shared" si="10"/>
        <v>1.8503928189071859</v>
      </c>
      <c r="S27" s="18">
        <f t="shared" si="11"/>
        <v>2.5331719063867242</v>
      </c>
      <c r="T27" s="37">
        <f t="shared" si="12"/>
        <v>10.256410256410255</v>
      </c>
      <c r="U27" s="37">
        <f t="shared" si="13"/>
        <v>0.88335215381604104</v>
      </c>
      <c r="V27" s="37">
        <f t="shared" si="14"/>
        <v>-11.664784618395895</v>
      </c>
      <c r="W27" s="37">
        <f t="shared" si="15"/>
        <v>0.93908833621972299</v>
      </c>
      <c r="X27" s="37">
        <f t="shared" si="16"/>
        <v>-6.091166378027701</v>
      </c>
    </row>
    <row r="28" spans="1:24" x14ac:dyDescent="0.25">
      <c r="A28" s="1" t="s">
        <v>742</v>
      </c>
      <c r="B28" s="1" t="s">
        <v>2428</v>
      </c>
      <c r="C28" s="36">
        <v>419700</v>
      </c>
      <c r="D28" s="43">
        <v>175</v>
      </c>
      <c r="E28" s="43">
        <f t="shared" si="0"/>
        <v>41.696449845127468</v>
      </c>
      <c r="F28" s="6">
        <f t="shared" si="1"/>
        <v>0.64751758694064809</v>
      </c>
      <c r="G28" s="6">
        <f t="shared" si="2"/>
        <v>0.94237741962633492</v>
      </c>
      <c r="H28" s="44">
        <v>53</v>
      </c>
      <c r="I28" s="44">
        <f t="shared" si="3"/>
        <v>12.628067667381464</v>
      </c>
      <c r="J28" s="14">
        <f t="shared" si="4"/>
        <v>0.2406972041376616</v>
      </c>
      <c r="K28" s="52">
        <f t="shared" si="5"/>
        <v>0.25516161514386354</v>
      </c>
      <c r="L28" s="49">
        <v>520</v>
      </c>
      <c r="M28" s="49">
        <f t="shared" si="6"/>
        <v>123.8980223969502</v>
      </c>
      <c r="N28" s="50">
        <f t="shared" si="7"/>
        <v>0.28303440436986477</v>
      </c>
      <c r="O28" s="50">
        <f t="shared" si="8"/>
        <v>0.39789336492175598</v>
      </c>
      <c r="P28" s="45">
        <v>748</v>
      </c>
      <c r="Q28" s="45">
        <f t="shared" si="9"/>
        <v>178.22253990945913</v>
      </c>
      <c r="R28" s="18">
        <f t="shared" si="10"/>
        <v>0.32134876101084148</v>
      </c>
      <c r="S28" s="18">
        <f t="shared" si="11"/>
        <v>0.43992369902602624</v>
      </c>
      <c r="T28" s="37">
        <f t="shared" si="12"/>
        <v>23.395721925133689</v>
      </c>
      <c r="U28" s="37">
        <f t="shared" si="13"/>
        <v>2.0149994818831818</v>
      </c>
      <c r="V28" s="37">
        <f t="shared" si="14"/>
        <v>101.49994818831817</v>
      </c>
      <c r="W28" s="37">
        <f t="shared" si="15"/>
        <v>2.1421383337899762</v>
      </c>
      <c r="X28" s="37">
        <f t="shared" si="16"/>
        <v>114.21383337899762</v>
      </c>
    </row>
    <row r="29" spans="1:24" x14ac:dyDescent="0.25">
      <c r="A29" s="1" t="s">
        <v>251</v>
      </c>
      <c r="B29" s="1" t="s">
        <v>2429</v>
      </c>
      <c r="C29" s="36">
        <v>418060</v>
      </c>
      <c r="D29" s="43">
        <v>303</v>
      </c>
      <c r="E29" s="43">
        <f t="shared" si="0"/>
        <v>72.477634789264698</v>
      </c>
      <c r="F29" s="6">
        <f t="shared" si="1"/>
        <v>1.1255285128643731</v>
      </c>
      <c r="G29" s="6">
        <f t="shared" si="2"/>
        <v>1.6380599956835089</v>
      </c>
      <c r="H29" s="44">
        <v>436</v>
      </c>
      <c r="I29" s="44">
        <f t="shared" si="3"/>
        <v>104.29125005980002</v>
      </c>
      <c r="J29" s="14">
        <f t="shared" si="4"/>
        <v>1.9878427140722508</v>
      </c>
      <c r="K29" s="52">
        <f t="shared" si="5"/>
        <v>2.1072997477965822</v>
      </c>
      <c r="L29" s="49">
        <v>4738</v>
      </c>
      <c r="M29" s="49">
        <f t="shared" si="6"/>
        <v>1133.3301439984691</v>
      </c>
      <c r="N29" s="50">
        <f t="shared" si="7"/>
        <v>2.5889954985182695</v>
      </c>
      <c r="O29" s="50">
        <f t="shared" si="8"/>
        <v>3.6396427952502113</v>
      </c>
      <c r="P29" s="45">
        <v>5477</v>
      </c>
      <c r="Q29" s="45">
        <f t="shared" si="9"/>
        <v>1310.0990288475339</v>
      </c>
      <c r="R29" s="18">
        <f t="shared" si="10"/>
        <v>2.3622079448286288</v>
      </c>
      <c r="S29" s="18">
        <f t="shared" si="11"/>
        <v>3.2338424261813725</v>
      </c>
      <c r="T29" s="37">
        <f t="shared" si="12"/>
        <v>5.5322256709877671</v>
      </c>
      <c r="U29" s="37">
        <f t="shared" si="13"/>
        <v>0.4764730875316851</v>
      </c>
      <c r="V29" s="37">
        <f t="shared" si="14"/>
        <v>-52.352691246831483</v>
      </c>
      <c r="W29" s="37">
        <f t="shared" si="15"/>
        <v>0.50653673859359449</v>
      </c>
      <c r="X29" s="37">
        <f t="shared" si="16"/>
        <v>-49.346326140640549</v>
      </c>
    </row>
    <row r="30" spans="1:24" x14ac:dyDescent="0.25">
      <c r="A30" s="1" t="s">
        <v>240</v>
      </c>
      <c r="B30" s="1" t="s">
        <v>2430</v>
      </c>
      <c r="C30" s="36">
        <v>408441</v>
      </c>
      <c r="D30" s="43">
        <v>523</v>
      </c>
      <c r="E30" s="43">
        <f t="shared" si="0"/>
        <v>128.04786982697624</v>
      </c>
      <c r="F30" s="6">
        <f t="shared" si="1"/>
        <v>1.9884965744378087</v>
      </c>
      <c r="G30" s="6">
        <f t="shared" si="2"/>
        <v>2.8939974891002809</v>
      </c>
      <c r="H30" s="44">
        <v>453</v>
      </c>
      <c r="I30" s="44">
        <f t="shared" si="3"/>
        <v>110.9095316092165</v>
      </c>
      <c r="J30" s="14">
        <f t="shared" si="4"/>
        <v>2.1139904278079928</v>
      </c>
      <c r="K30" s="52">
        <f t="shared" si="5"/>
        <v>2.2410281577248852</v>
      </c>
      <c r="L30" s="49">
        <v>3895</v>
      </c>
      <c r="M30" s="49">
        <f t="shared" si="6"/>
        <v>953.62610511677326</v>
      </c>
      <c r="N30" s="50">
        <f t="shared" si="7"/>
        <v>2.178477036449646</v>
      </c>
      <c r="O30" s="50">
        <f t="shared" si="8"/>
        <v>3.0625307208412806</v>
      </c>
      <c r="P30" s="45">
        <v>4871</v>
      </c>
      <c r="Q30" s="45">
        <f t="shared" si="9"/>
        <v>1192.5835065529659</v>
      </c>
      <c r="R30" s="18">
        <f t="shared" si="10"/>
        <v>2.1503185423541384</v>
      </c>
      <c r="S30" s="18">
        <f t="shared" si="11"/>
        <v>2.9437676506391464</v>
      </c>
      <c r="T30" s="37">
        <f t="shared" si="12"/>
        <v>10.737014986655717</v>
      </c>
      <c r="U30" s="37">
        <f t="shared" si="13"/>
        <v>0.92474511811670035</v>
      </c>
      <c r="V30" s="37">
        <f t="shared" si="14"/>
        <v>-7.5254881883299651</v>
      </c>
      <c r="W30" s="37">
        <f t="shared" si="15"/>
        <v>0.98309304012901311</v>
      </c>
      <c r="X30" s="37">
        <f t="shared" si="16"/>
        <v>-1.6906959870986893</v>
      </c>
    </row>
    <row r="31" spans="1:24" x14ac:dyDescent="0.25">
      <c r="A31" s="1" t="s">
        <v>645</v>
      </c>
      <c r="B31" s="1" t="s">
        <v>2432</v>
      </c>
      <c r="C31" s="36">
        <v>397344</v>
      </c>
      <c r="D31" s="43">
        <v>371</v>
      </c>
      <c r="E31" s="43">
        <f t="shared" si="0"/>
        <v>93.369976644922275</v>
      </c>
      <c r="F31" s="6">
        <f t="shared" si="1"/>
        <v>1.4499724123848827</v>
      </c>
      <c r="G31" s="6">
        <f t="shared" si="2"/>
        <v>2.1102457880234917</v>
      </c>
      <c r="H31" s="44">
        <v>218</v>
      </c>
      <c r="I31" s="44">
        <f t="shared" si="3"/>
        <v>54.864298944994765</v>
      </c>
      <c r="J31" s="14">
        <f t="shared" si="4"/>
        <v>1.0457406240499985</v>
      </c>
      <c r="K31" s="52">
        <f t="shared" si="5"/>
        <v>1.108583157873076</v>
      </c>
      <c r="L31" s="49">
        <v>1859</v>
      </c>
      <c r="M31" s="49">
        <f t="shared" si="6"/>
        <v>467.85656760892323</v>
      </c>
      <c r="N31" s="50">
        <f t="shared" si="7"/>
        <v>1.0687781966323016</v>
      </c>
      <c r="O31" s="50">
        <f t="shared" si="8"/>
        <v>1.5025019801384643</v>
      </c>
      <c r="P31" s="45">
        <v>2448</v>
      </c>
      <c r="Q31" s="45">
        <f t="shared" si="9"/>
        <v>616.09084319884028</v>
      </c>
      <c r="R31" s="18">
        <f t="shared" si="10"/>
        <v>1.1108585324429225</v>
      </c>
      <c r="S31" s="18">
        <f t="shared" si="11"/>
        <v>1.5207558079566585</v>
      </c>
      <c r="T31" s="37">
        <f t="shared" si="12"/>
        <v>15.155228758169933</v>
      </c>
      <c r="U31" s="37">
        <f t="shared" si="13"/>
        <v>1.3052718865976611</v>
      </c>
      <c r="V31" s="37">
        <f t="shared" si="14"/>
        <v>30.527188659766114</v>
      </c>
      <c r="W31" s="37">
        <f t="shared" si="15"/>
        <v>1.3876296095550624</v>
      </c>
      <c r="X31" s="37">
        <f t="shared" si="16"/>
        <v>38.762960955506244</v>
      </c>
    </row>
    <row r="32" spans="1:24" x14ac:dyDescent="0.25">
      <c r="A32" s="1" t="s">
        <v>244</v>
      </c>
      <c r="B32" s="1" t="s">
        <v>2433</v>
      </c>
      <c r="C32" s="36">
        <v>393821</v>
      </c>
      <c r="D32" s="43">
        <v>456</v>
      </c>
      <c r="E32" s="43">
        <f t="shared" si="0"/>
        <v>115.78864509510666</v>
      </c>
      <c r="F32" s="6">
        <f t="shared" si="1"/>
        <v>1.7981191287409317</v>
      </c>
      <c r="G32" s="6">
        <f t="shared" si="2"/>
        <v>2.6169279397178018</v>
      </c>
      <c r="H32" s="44">
        <v>354</v>
      </c>
      <c r="I32" s="44">
        <f t="shared" si="3"/>
        <v>89.88855342909595</v>
      </c>
      <c r="J32" s="14">
        <f t="shared" si="4"/>
        <v>1.7133202057705321</v>
      </c>
      <c r="K32" s="52">
        <f t="shared" si="5"/>
        <v>1.8162801372341388</v>
      </c>
      <c r="L32" s="49">
        <v>3170</v>
      </c>
      <c r="M32" s="49">
        <f t="shared" si="6"/>
        <v>804.93422138484232</v>
      </c>
      <c r="N32" s="50">
        <f t="shared" si="7"/>
        <v>1.8388031826421445</v>
      </c>
      <c r="O32" s="50">
        <f t="shared" si="8"/>
        <v>2.5850128976342108</v>
      </c>
      <c r="P32" s="45">
        <v>3980</v>
      </c>
      <c r="Q32" s="45">
        <f t="shared" si="9"/>
        <v>1010.6114199090449</v>
      </c>
      <c r="R32" s="18">
        <f t="shared" si="10"/>
        <v>1.8222090641069491</v>
      </c>
      <c r="S32" s="18">
        <f t="shared" si="11"/>
        <v>2.4945885876735567</v>
      </c>
      <c r="T32" s="37">
        <f t="shared" si="12"/>
        <v>11.457286432160805</v>
      </c>
      <c r="U32" s="37">
        <f t="shared" si="13"/>
        <v>0.98677981805681381</v>
      </c>
      <c r="V32" s="37">
        <f t="shared" si="14"/>
        <v>-1.3220181943186193</v>
      </c>
      <c r="W32" s="37">
        <f t="shared" si="15"/>
        <v>1.0490418951841429</v>
      </c>
      <c r="X32" s="37">
        <f t="shared" si="16"/>
        <v>4.9041895184142925</v>
      </c>
    </row>
    <row r="33" spans="1:24" x14ac:dyDescent="0.25">
      <c r="A33" s="1" t="s">
        <v>254</v>
      </c>
      <c r="B33" s="1" t="s">
        <v>2435</v>
      </c>
      <c r="C33" s="36">
        <v>379624</v>
      </c>
      <c r="D33" s="43">
        <v>270</v>
      </c>
      <c r="E33" s="43">
        <f t="shared" si="0"/>
        <v>71.123005921648783</v>
      </c>
      <c r="F33" s="6">
        <f t="shared" si="1"/>
        <v>1.1044920452798002</v>
      </c>
      <c r="G33" s="6">
        <f t="shared" si="2"/>
        <v>1.607444160005489</v>
      </c>
      <c r="H33" s="44">
        <v>328</v>
      </c>
      <c r="I33" s="44">
        <f t="shared" si="3"/>
        <v>86.401281267780746</v>
      </c>
      <c r="J33" s="14">
        <f t="shared" si="4"/>
        <v>1.64685107673159</v>
      </c>
      <c r="K33" s="52">
        <f t="shared" si="5"/>
        <v>1.7458166252729355</v>
      </c>
      <c r="L33" s="49">
        <v>2935</v>
      </c>
      <c r="M33" s="49">
        <f t="shared" si="6"/>
        <v>773.13341622236737</v>
      </c>
      <c r="N33" s="50">
        <f t="shared" si="7"/>
        <v>1.7661569710762626</v>
      </c>
      <c r="O33" s="50">
        <f t="shared" si="8"/>
        <v>2.482885929596101</v>
      </c>
      <c r="P33" s="45">
        <v>3533</v>
      </c>
      <c r="Q33" s="45">
        <f t="shared" si="9"/>
        <v>930.65770341179689</v>
      </c>
      <c r="R33" s="18">
        <f t="shared" si="10"/>
        <v>1.6780464472591845</v>
      </c>
      <c r="S33" s="18">
        <f t="shared" si="11"/>
        <v>2.297231201058954</v>
      </c>
      <c r="T33" s="37">
        <f t="shared" si="12"/>
        <v>7.6422303990942551</v>
      </c>
      <c r="U33" s="37">
        <f t="shared" si="13"/>
        <v>0.65820111659233749</v>
      </c>
      <c r="V33" s="37">
        <f t="shared" si="14"/>
        <v>-34.179888340766254</v>
      </c>
      <c r="W33" s="37">
        <f t="shared" si="15"/>
        <v>0.69973111947308841</v>
      </c>
      <c r="X33" s="37">
        <f t="shared" si="16"/>
        <v>-30.026888052691159</v>
      </c>
    </row>
    <row r="34" spans="1:24" x14ac:dyDescent="0.25">
      <c r="A34" s="1" t="s">
        <v>249</v>
      </c>
      <c r="B34" s="1" t="s">
        <v>2438</v>
      </c>
      <c r="C34" s="36">
        <v>366586</v>
      </c>
      <c r="D34" s="43">
        <v>220</v>
      </c>
      <c r="E34" s="43">
        <f t="shared" si="0"/>
        <v>60.013202904639023</v>
      </c>
      <c r="F34" s="6">
        <f t="shared" si="1"/>
        <v>0.93196433925974576</v>
      </c>
      <c r="G34" s="6">
        <f t="shared" si="2"/>
        <v>1.3563525793406188</v>
      </c>
      <c r="H34" s="44">
        <v>439</v>
      </c>
      <c r="I34" s="44">
        <f t="shared" si="3"/>
        <v>119.75361852334787</v>
      </c>
      <c r="J34" s="14">
        <f t="shared" si="4"/>
        <v>2.2825630906612724</v>
      </c>
      <c r="K34" s="52">
        <f t="shared" si="5"/>
        <v>2.4197309934177516</v>
      </c>
      <c r="L34" s="49">
        <v>3853</v>
      </c>
      <c r="M34" s="49">
        <f t="shared" si="6"/>
        <v>1051.0494126889735</v>
      </c>
      <c r="N34" s="50">
        <f t="shared" si="7"/>
        <v>2.4010322257657148</v>
      </c>
      <c r="O34" s="50">
        <f t="shared" si="8"/>
        <v>3.3754016361454471</v>
      </c>
      <c r="P34" s="45">
        <v>4512</v>
      </c>
      <c r="Q34" s="45">
        <f t="shared" si="9"/>
        <v>1230.8162341169602</v>
      </c>
      <c r="R34" s="18">
        <f t="shared" si="10"/>
        <v>2.2192550508282975</v>
      </c>
      <c r="S34" s="18">
        <f t="shared" si="11"/>
        <v>3.0381411397744227</v>
      </c>
      <c r="T34" s="37">
        <f t="shared" si="12"/>
        <v>4.875886524822695</v>
      </c>
      <c r="U34" s="37">
        <f t="shared" si="13"/>
        <v>0.41994467418781206</v>
      </c>
      <c r="V34" s="37">
        <f t="shared" si="14"/>
        <v>-58.005532581218787</v>
      </c>
      <c r="W34" s="37">
        <f t="shared" si="15"/>
        <v>0.44644159600871142</v>
      </c>
      <c r="X34" s="37">
        <f t="shared" si="16"/>
        <v>-55.355840399128866</v>
      </c>
    </row>
    <row r="35" spans="1:24" x14ac:dyDescent="0.25">
      <c r="A35" s="1" t="s">
        <v>640</v>
      </c>
      <c r="B35" s="1" t="s">
        <v>2448</v>
      </c>
      <c r="C35" s="36">
        <v>310743</v>
      </c>
      <c r="D35" s="43">
        <v>184</v>
      </c>
      <c r="E35" s="43">
        <f t="shared" si="0"/>
        <v>59.212918714178599</v>
      </c>
      <c r="F35" s="6">
        <f t="shared" si="1"/>
        <v>0.91953646854656945</v>
      </c>
      <c r="G35" s="6">
        <f t="shared" si="2"/>
        <v>1.3382654339559386</v>
      </c>
      <c r="H35" s="44">
        <v>94</v>
      </c>
      <c r="I35" s="44">
        <f t="shared" si="3"/>
        <v>30.250078038765153</v>
      </c>
      <c r="J35" s="14">
        <f t="shared" si="4"/>
        <v>0.5765814216916253</v>
      </c>
      <c r="K35" s="52">
        <f t="shared" si="5"/>
        <v>0.61123039358877307</v>
      </c>
      <c r="L35" s="49">
        <v>861</v>
      </c>
      <c r="M35" s="49">
        <f t="shared" si="6"/>
        <v>277.0778424614553</v>
      </c>
      <c r="N35" s="50">
        <f t="shared" si="7"/>
        <v>0.63296056376034315</v>
      </c>
      <c r="O35" s="50">
        <f t="shared" si="8"/>
        <v>0.8898240096926876</v>
      </c>
      <c r="P35" s="45">
        <v>1139</v>
      </c>
      <c r="Q35" s="45">
        <f t="shared" si="9"/>
        <v>366.54083921439906</v>
      </c>
      <c r="R35" s="18">
        <f t="shared" si="10"/>
        <v>0.66090094216623629</v>
      </c>
      <c r="S35" s="18">
        <f t="shared" si="11"/>
        <v>0.90476772417911233</v>
      </c>
      <c r="T35" s="37">
        <f t="shared" si="12"/>
        <v>16.154521510096576</v>
      </c>
      <c r="U35" s="37">
        <f t="shared" si="13"/>
        <v>1.391337808556609</v>
      </c>
      <c r="V35" s="37">
        <f t="shared" si="14"/>
        <v>39.133780855660902</v>
      </c>
      <c r="W35" s="37">
        <f t="shared" si="15"/>
        <v>1.4791259659158762</v>
      </c>
      <c r="X35" s="37">
        <f t="shared" si="16"/>
        <v>47.912596591587622</v>
      </c>
    </row>
    <row r="36" spans="1:24" x14ac:dyDescent="0.25">
      <c r="A36" s="1" t="s">
        <v>690</v>
      </c>
      <c r="B36" s="1" t="s">
        <v>2449</v>
      </c>
      <c r="C36" s="36">
        <v>309596</v>
      </c>
      <c r="D36" s="43">
        <v>169</v>
      </c>
      <c r="E36" s="43">
        <f t="shared" si="0"/>
        <v>54.587268569361363</v>
      </c>
      <c r="F36" s="6">
        <f t="shared" si="1"/>
        <v>0.84770325898247689</v>
      </c>
      <c r="G36" s="6">
        <f t="shared" si="2"/>
        <v>1.2337215635842878</v>
      </c>
      <c r="H36" s="44">
        <v>44</v>
      </c>
      <c r="I36" s="44">
        <f t="shared" si="3"/>
        <v>14.212069923384023</v>
      </c>
      <c r="J36" s="14">
        <f t="shared" si="4"/>
        <v>0.27088906914899502</v>
      </c>
      <c r="K36" s="52">
        <f t="shared" si="5"/>
        <v>0.28716782422343101</v>
      </c>
      <c r="L36" s="49">
        <v>613</v>
      </c>
      <c r="M36" s="49">
        <f t="shared" si="6"/>
        <v>197.99997415987289</v>
      </c>
      <c r="N36" s="50">
        <f t="shared" si="7"/>
        <v>0.4523139568123381</v>
      </c>
      <c r="O36" s="50">
        <f t="shared" si="8"/>
        <v>0.63586871241967313</v>
      </c>
      <c r="P36" s="45">
        <v>826</v>
      </c>
      <c r="Q36" s="45">
        <f t="shared" si="9"/>
        <v>266.79931265261826</v>
      </c>
      <c r="R36" s="18">
        <f t="shared" si="10"/>
        <v>0.48105940249206713</v>
      </c>
      <c r="S36" s="18">
        <f t="shared" si="11"/>
        <v>0.65856619807667571</v>
      </c>
      <c r="T36" s="37">
        <f t="shared" si="12"/>
        <v>20.46004842615012</v>
      </c>
      <c r="U36" s="37">
        <f t="shared" si="13"/>
        <v>1.7621592148309706</v>
      </c>
      <c r="V36" s="37">
        <f t="shared" si="14"/>
        <v>76.215921483097063</v>
      </c>
      <c r="W36" s="37">
        <f t="shared" si="15"/>
        <v>1.8733448014601073</v>
      </c>
      <c r="X36" s="37">
        <f t="shared" si="16"/>
        <v>87.334480146010733</v>
      </c>
    </row>
    <row r="37" spans="1:24" x14ac:dyDescent="0.25">
      <c r="A37" s="1" t="s">
        <v>657</v>
      </c>
      <c r="B37" s="1" t="s">
        <v>2454</v>
      </c>
      <c r="C37" s="36">
        <v>290231</v>
      </c>
      <c r="D37" s="43">
        <v>80</v>
      </c>
      <c r="E37" s="43">
        <f t="shared" si="0"/>
        <v>27.56425054525533</v>
      </c>
      <c r="F37" s="6">
        <f t="shared" si="1"/>
        <v>0.42805411648197866</v>
      </c>
      <c r="G37" s="6">
        <f t="shared" si="2"/>
        <v>0.62297695365561179</v>
      </c>
      <c r="H37" s="44">
        <v>115</v>
      </c>
      <c r="I37" s="44">
        <f t="shared" si="3"/>
        <v>39.623610158804539</v>
      </c>
      <c r="J37" s="14">
        <f t="shared" si="4"/>
        <v>0.75524557155327132</v>
      </c>
      <c r="K37" s="52">
        <f t="shared" si="5"/>
        <v>0.80063115214901659</v>
      </c>
      <c r="L37" s="49">
        <v>917</v>
      </c>
      <c r="M37" s="49">
        <f t="shared" si="6"/>
        <v>315.95522187498926</v>
      </c>
      <c r="N37" s="50">
        <f t="shared" si="7"/>
        <v>0.72177260218430495</v>
      </c>
      <c r="O37" s="50">
        <f t="shared" si="8"/>
        <v>1.0146771027035699</v>
      </c>
      <c r="P37" s="45">
        <v>1112</v>
      </c>
      <c r="Q37" s="45">
        <f t="shared" si="9"/>
        <v>383.14308257904912</v>
      </c>
      <c r="R37" s="18">
        <f t="shared" si="10"/>
        <v>0.69083604654720365</v>
      </c>
      <c r="S37" s="18">
        <f t="shared" si="11"/>
        <v>0.94574862545466143</v>
      </c>
      <c r="T37" s="37">
        <f t="shared" si="12"/>
        <v>7.1942446043165464</v>
      </c>
      <c r="U37" s="37">
        <f t="shared" si="13"/>
        <v>0.61961751796448927</v>
      </c>
      <c r="V37" s="37">
        <f t="shared" si="14"/>
        <v>-38.038248203551071</v>
      </c>
      <c r="W37" s="37">
        <f t="shared" si="15"/>
        <v>0.65871304159297117</v>
      </c>
      <c r="X37" s="37">
        <f t="shared" si="16"/>
        <v>-34.128695840702882</v>
      </c>
    </row>
    <row r="38" spans="1:24" x14ac:dyDescent="0.25">
      <c r="A38" s="1" t="s">
        <v>719</v>
      </c>
      <c r="B38" s="1" t="s">
        <v>2460</v>
      </c>
      <c r="C38" s="36">
        <v>262015</v>
      </c>
      <c r="D38" s="43">
        <v>107</v>
      </c>
      <c r="E38" s="43">
        <f t="shared" si="0"/>
        <v>40.837356639887027</v>
      </c>
      <c r="F38" s="6">
        <f t="shared" si="1"/>
        <v>0.63417645211308904</v>
      </c>
      <c r="G38" s="6">
        <f t="shared" si="2"/>
        <v>0.92296113740134811</v>
      </c>
      <c r="H38" s="44">
        <v>80</v>
      </c>
      <c r="I38" s="44">
        <f t="shared" si="3"/>
        <v>30.532603095242635</v>
      </c>
      <c r="J38" s="14">
        <f t="shared" si="4"/>
        <v>0.58196648874892498</v>
      </c>
      <c r="K38" s="52">
        <f t="shared" si="5"/>
        <v>0.61693906981923208</v>
      </c>
      <c r="L38" s="49">
        <v>589</v>
      </c>
      <c r="M38" s="49">
        <f t="shared" si="6"/>
        <v>224.79629028872392</v>
      </c>
      <c r="N38" s="50">
        <f t="shared" si="7"/>
        <v>0.51352784245885064</v>
      </c>
      <c r="O38" s="50">
        <f t="shared" si="8"/>
        <v>0.72192397129907659</v>
      </c>
      <c r="P38" s="45">
        <v>776</v>
      </c>
      <c r="Q38" s="45">
        <f t="shared" si="9"/>
        <v>296.16625002385359</v>
      </c>
      <c r="R38" s="18">
        <f t="shared" si="10"/>
        <v>0.53401021861063258</v>
      </c>
      <c r="S38" s="18">
        <f t="shared" si="11"/>
        <v>0.73105541141626074</v>
      </c>
      <c r="T38" s="37">
        <f t="shared" si="12"/>
        <v>13.788659793814434</v>
      </c>
      <c r="U38" s="37">
        <f t="shared" si="13"/>
        <v>1.1875736268925063</v>
      </c>
      <c r="V38" s="37">
        <f t="shared" si="14"/>
        <v>18.757362689250634</v>
      </c>
      <c r="W38" s="37">
        <f t="shared" si="15"/>
        <v>1.2625050344861162</v>
      </c>
      <c r="X38" s="37">
        <f t="shared" si="16"/>
        <v>26.250503448611617</v>
      </c>
    </row>
    <row r="39" spans="1:24" x14ac:dyDescent="0.25">
      <c r="A39" s="1" t="s">
        <v>674</v>
      </c>
      <c r="B39" s="1" t="s">
        <v>2465</v>
      </c>
      <c r="C39" s="36">
        <v>246055</v>
      </c>
      <c r="D39" s="43">
        <v>176</v>
      </c>
      <c r="E39" s="43">
        <f t="shared" si="0"/>
        <v>71.528723252931258</v>
      </c>
      <c r="F39" s="6">
        <f t="shared" si="1"/>
        <v>1.1107925602710715</v>
      </c>
      <c r="G39" s="6">
        <f t="shared" si="2"/>
        <v>1.6166137380672128</v>
      </c>
      <c r="H39" s="44">
        <v>95</v>
      </c>
      <c r="I39" s="44">
        <f t="shared" si="3"/>
        <v>38.609254028570845</v>
      </c>
      <c r="J39" s="14">
        <f t="shared" si="4"/>
        <v>0.73591144292979249</v>
      </c>
      <c r="K39" s="52">
        <f t="shared" si="5"/>
        <v>0.78013516215760581</v>
      </c>
      <c r="L39" s="49">
        <v>938</v>
      </c>
      <c r="M39" s="49">
        <f t="shared" si="6"/>
        <v>381.21558188209951</v>
      </c>
      <c r="N39" s="50">
        <f t="shared" si="7"/>
        <v>0.87085429667977798</v>
      </c>
      <c r="O39" s="50">
        <f t="shared" si="8"/>
        <v>1.2242580446498514</v>
      </c>
      <c r="P39" s="45">
        <v>1209</v>
      </c>
      <c r="Q39" s="45">
        <f t="shared" si="9"/>
        <v>491.35355916360163</v>
      </c>
      <c r="R39" s="18">
        <f t="shared" si="10"/>
        <v>0.88594774564263912</v>
      </c>
      <c r="S39" s="18">
        <f t="shared" si="11"/>
        <v>1.2128548688996801</v>
      </c>
      <c r="T39" s="37">
        <f t="shared" si="12"/>
        <v>14.557485525227461</v>
      </c>
      <c r="U39" s="37">
        <f t="shared" si="13"/>
        <v>1.2537901538034133</v>
      </c>
      <c r="V39" s="37">
        <f t="shared" si="14"/>
        <v>25.379015380341329</v>
      </c>
      <c r="W39" s="37">
        <f t="shared" si="15"/>
        <v>1.3328995739892844</v>
      </c>
      <c r="X39" s="37">
        <f t="shared" si="16"/>
        <v>33.289957398928436</v>
      </c>
    </row>
    <row r="40" spans="1:24" x14ac:dyDescent="0.25">
      <c r="A40" s="1" t="s">
        <v>246</v>
      </c>
      <c r="B40" s="1" t="s">
        <v>2466</v>
      </c>
      <c r="C40" s="36">
        <v>245147</v>
      </c>
      <c r="D40" s="43">
        <v>149</v>
      </c>
      <c r="E40" s="43">
        <f t="shared" ref="E40:E71" si="17">((D40/($C40/100000)))</f>
        <v>60.779858615442976</v>
      </c>
      <c r="F40" s="6">
        <f t="shared" ref="F40:F71" si="18">((D40/$C40)/(D$154/$C$154))</f>
        <v>0.94386998249119358</v>
      </c>
      <c r="G40" s="6">
        <f t="shared" ref="G40:G71" si="19">((D40/$C40)/(D$155/$C$155))</f>
        <v>1.3736796907175519</v>
      </c>
      <c r="H40" s="44">
        <v>472</v>
      </c>
      <c r="I40" s="44">
        <f t="shared" ref="I40:I71" si="20">((H40/($C40/100000)))</f>
        <v>192.53753870126903</v>
      </c>
      <c r="J40" s="14">
        <f t="shared" ref="J40:J71" si="21">((H40/$C40)/(H$154/$C$154))</f>
        <v>3.669860542214844</v>
      </c>
      <c r="K40" s="52">
        <f t="shared" ref="K40:K71" si="22">((H40/$C40)/(H$155/$C$155))</f>
        <v>3.8903964284051926</v>
      </c>
      <c r="L40" s="49">
        <v>2485</v>
      </c>
      <c r="M40" s="49">
        <f t="shared" ref="M40:M71" si="23">((L40/($C40/100000)))</f>
        <v>1013.6775077810456</v>
      </c>
      <c r="N40" s="50">
        <f t="shared" ref="N40:N71" si="24">((L40/$C40)/(L$154/$C$154))</f>
        <v>2.315659314712351</v>
      </c>
      <c r="O40" s="50">
        <f t="shared" ref="O40:O71" si="25">((L40/$C40)/(L$155/$C$155))</f>
        <v>3.2553833121264408</v>
      </c>
      <c r="P40" s="45">
        <v>3106</v>
      </c>
      <c r="Q40" s="45">
        <f t="shared" ref="Q40:Q71" si="26">((P40/($C40/100000)))</f>
        <v>1266.9949050977577</v>
      </c>
      <c r="R40" s="18">
        <f t="shared" ref="R40:R71" si="27">((P40/$C40)/(P$154/$C$154))</f>
        <v>2.2844879394438697</v>
      </c>
      <c r="S40" s="18">
        <f t="shared" ref="S40:S71" si="28">((P40/$C40)/(P$155/$C$155))</f>
        <v>3.1274444050729842</v>
      </c>
      <c r="T40" s="37">
        <f t="shared" ref="T40:T71" si="29">D40/P40*100</f>
        <v>4.7971667739858335</v>
      </c>
      <c r="U40" s="37">
        <f t="shared" ref="U40:U71" si="30">T40/T$154</f>
        <v>0.4131647911964757</v>
      </c>
      <c r="V40" s="37">
        <f t="shared" ref="V40:V71" si="31">(U40-1)*100</f>
        <v>-58.683520880352425</v>
      </c>
      <c r="W40" s="37">
        <f t="shared" ref="W40:W71" si="32">T40/T$155</f>
        <v>0.43923392802421202</v>
      </c>
      <c r="X40" s="37">
        <f t="shared" ref="X40:X71" si="33">(W40-1)*100</f>
        <v>-56.076607197578795</v>
      </c>
    </row>
    <row r="41" spans="1:24" x14ac:dyDescent="0.25">
      <c r="A41" s="1" t="s">
        <v>649</v>
      </c>
      <c r="B41" s="1" t="s">
        <v>2473</v>
      </c>
      <c r="C41" s="36">
        <v>226911</v>
      </c>
      <c r="D41" s="43">
        <v>76</v>
      </c>
      <c r="E41" s="43">
        <f t="shared" si="17"/>
        <v>33.493307948931523</v>
      </c>
      <c r="F41" s="6">
        <f t="shared" si="18"/>
        <v>0.52012835678590763</v>
      </c>
      <c r="G41" s="6">
        <f t="shared" si="19"/>
        <v>0.75697900509274885</v>
      </c>
      <c r="H41" s="44">
        <v>42</v>
      </c>
      <c r="I41" s="44">
        <f t="shared" si="20"/>
        <v>18.509459655988472</v>
      </c>
      <c r="J41" s="14">
        <f t="shared" si="21"/>
        <v>0.35279943904664612</v>
      </c>
      <c r="K41" s="52">
        <f t="shared" si="22"/>
        <v>0.37400049997051787</v>
      </c>
      <c r="L41" s="49">
        <v>413</v>
      </c>
      <c r="M41" s="49">
        <f t="shared" si="23"/>
        <v>182.00968661721998</v>
      </c>
      <c r="N41" s="50">
        <f t="shared" si="24"/>
        <v>0.41578551654524765</v>
      </c>
      <c r="O41" s="50">
        <f t="shared" si="25"/>
        <v>0.58451656657162754</v>
      </c>
      <c r="P41" s="45">
        <v>531</v>
      </c>
      <c r="Q41" s="45">
        <f t="shared" si="26"/>
        <v>234.01245422213995</v>
      </c>
      <c r="R41" s="18">
        <f t="shared" si="27"/>
        <v>0.42194220923792219</v>
      </c>
      <c r="S41" s="18">
        <f t="shared" si="28"/>
        <v>0.57763526730043258</v>
      </c>
      <c r="T41" s="37">
        <f t="shared" si="29"/>
        <v>14.312617702448211</v>
      </c>
      <c r="U41" s="37">
        <f t="shared" si="30"/>
        <v>1.2327004632348144</v>
      </c>
      <c r="V41" s="37">
        <f t="shared" si="31"/>
        <v>23.270046323481441</v>
      </c>
      <c r="W41" s="37">
        <f t="shared" si="32"/>
        <v>1.310479203651252</v>
      </c>
      <c r="X41" s="37">
        <f t="shared" si="33"/>
        <v>31.047920365125204</v>
      </c>
    </row>
    <row r="42" spans="1:24" x14ac:dyDescent="0.25">
      <c r="A42" s="1" t="s">
        <v>740</v>
      </c>
      <c r="B42" s="1" t="s">
        <v>2477</v>
      </c>
      <c r="C42" s="36">
        <v>217166</v>
      </c>
      <c r="D42" s="43">
        <v>105</v>
      </c>
      <c r="E42" s="43">
        <f t="shared" si="17"/>
        <v>48.350110054060025</v>
      </c>
      <c r="F42" s="6">
        <f t="shared" si="18"/>
        <v>0.75084441737377861</v>
      </c>
      <c r="G42" s="6">
        <f t="shared" si="19"/>
        <v>1.0927561488000133</v>
      </c>
      <c r="H42" s="44">
        <v>93</v>
      </c>
      <c r="I42" s="44">
        <f t="shared" si="20"/>
        <v>42.824383190738878</v>
      </c>
      <c r="J42" s="14">
        <f t="shared" si="21"/>
        <v>0.81625388574340074</v>
      </c>
      <c r="K42" s="52">
        <f t="shared" si="22"/>
        <v>0.86530568811518638</v>
      </c>
      <c r="L42" s="49">
        <v>647</v>
      </c>
      <c r="M42" s="49">
        <f t="shared" si="23"/>
        <v>297.9287733807318</v>
      </c>
      <c r="N42" s="50">
        <f t="shared" si="24"/>
        <v>0.68059272688226147</v>
      </c>
      <c r="O42" s="50">
        <f t="shared" si="25"/>
        <v>0.95678591033256599</v>
      </c>
      <c r="P42" s="45">
        <v>845</v>
      </c>
      <c r="Q42" s="45">
        <f t="shared" si="26"/>
        <v>389.10326662553069</v>
      </c>
      <c r="R42" s="18">
        <f t="shared" si="27"/>
        <v>0.701582710575819</v>
      </c>
      <c r="S42" s="18">
        <f t="shared" si="28"/>
        <v>0.96046071638286923</v>
      </c>
      <c r="T42" s="37">
        <f t="shared" si="29"/>
        <v>12.42603550295858</v>
      </c>
      <c r="U42" s="37">
        <f t="shared" si="30"/>
        <v>1.0702151094309729</v>
      </c>
      <c r="V42" s="37">
        <f t="shared" si="31"/>
        <v>7.0215109430972866</v>
      </c>
      <c r="W42" s="37">
        <f t="shared" si="32"/>
        <v>1.1377416381123568</v>
      </c>
      <c r="X42" s="37">
        <f t="shared" si="33"/>
        <v>13.774163811235685</v>
      </c>
    </row>
    <row r="43" spans="1:24" x14ac:dyDescent="0.25">
      <c r="A43" s="1" t="s">
        <v>738</v>
      </c>
      <c r="B43" s="1" t="s">
        <v>2483</v>
      </c>
      <c r="C43" s="36">
        <v>201988</v>
      </c>
      <c r="D43" s="43">
        <v>127</v>
      </c>
      <c r="E43" s="43">
        <f t="shared" si="17"/>
        <v>62.875022278551199</v>
      </c>
      <c r="F43" s="6">
        <f t="shared" si="18"/>
        <v>0.97640645320801889</v>
      </c>
      <c r="G43" s="6">
        <f t="shared" si="19"/>
        <v>1.4210322814985032</v>
      </c>
      <c r="H43" s="44">
        <v>60</v>
      </c>
      <c r="I43" s="44">
        <f t="shared" si="20"/>
        <v>29.704734934748597</v>
      </c>
      <c r="J43" s="14">
        <f t="shared" si="21"/>
        <v>0.56618691289661849</v>
      </c>
      <c r="K43" s="52">
        <f t="shared" si="22"/>
        <v>0.60021123920240094</v>
      </c>
      <c r="L43" s="49">
        <v>467</v>
      </c>
      <c r="M43" s="49">
        <f t="shared" si="23"/>
        <v>231.20185357545992</v>
      </c>
      <c r="N43" s="50">
        <f t="shared" si="24"/>
        <v>0.52816080232729989</v>
      </c>
      <c r="O43" s="50">
        <f t="shared" si="25"/>
        <v>0.74249517236484419</v>
      </c>
      <c r="P43" s="45">
        <v>654</v>
      </c>
      <c r="Q43" s="45">
        <f t="shared" si="26"/>
        <v>323.78161078875974</v>
      </c>
      <c r="R43" s="18">
        <f t="shared" si="27"/>
        <v>0.58380280921773686</v>
      </c>
      <c r="S43" s="18">
        <f t="shared" si="28"/>
        <v>0.79922104110489323</v>
      </c>
      <c r="T43" s="37">
        <f t="shared" si="29"/>
        <v>19.418960244648318</v>
      </c>
      <c r="U43" s="37">
        <f t="shared" si="30"/>
        <v>1.6724935848053712</v>
      </c>
      <c r="V43" s="37">
        <f t="shared" si="31"/>
        <v>67.249358480537126</v>
      </c>
      <c r="W43" s="37">
        <f t="shared" si="32"/>
        <v>1.7780216090582142</v>
      </c>
      <c r="X43" s="37">
        <f t="shared" si="33"/>
        <v>77.80216090582141</v>
      </c>
    </row>
    <row r="44" spans="1:24" x14ac:dyDescent="0.25">
      <c r="A44" s="1" t="s">
        <v>242</v>
      </c>
      <c r="B44" s="1" t="s">
        <v>2487</v>
      </c>
      <c r="C44" s="36">
        <v>199809</v>
      </c>
      <c r="D44" s="43">
        <v>130</v>
      </c>
      <c r="E44" s="43">
        <f t="shared" si="17"/>
        <v>65.062134338293077</v>
      </c>
      <c r="F44" s="6">
        <f t="shared" si="18"/>
        <v>1.0103708201637907</v>
      </c>
      <c r="G44" s="6">
        <f t="shared" si="19"/>
        <v>1.4704629890754946</v>
      </c>
      <c r="H44" s="44">
        <v>285</v>
      </c>
      <c r="I44" s="44">
        <f t="shared" si="20"/>
        <v>142.63621758779635</v>
      </c>
      <c r="J44" s="14">
        <f t="shared" si="21"/>
        <v>2.718716725824514</v>
      </c>
      <c r="K44" s="52">
        <f t="shared" si="22"/>
        <v>2.8820947603664955</v>
      </c>
      <c r="L44" s="49">
        <v>1885</v>
      </c>
      <c r="M44" s="49">
        <f t="shared" si="23"/>
        <v>943.4009479052495</v>
      </c>
      <c r="N44" s="50">
        <f t="shared" si="24"/>
        <v>2.1551185418993484</v>
      </c>
      <c r="O44" s="50">
        <f t="shared" si="25"/>
        <v>3.0296930521599181</v>
      </c>
      <c r="P44" s="45">
        <v>2300</v>
      </c>
      <c r="Q44" s="45">
        <f t="shared" si="26"/>
        <v>1151.0992998313391</v>
      </c>
      <c r="R44" s="18">
        <f t="shared" si="27"/>
        <v>2.0755193702725103</v>
      </c>
      <c r="S44" s="18">
        <f t="shared" si="28"/>
        <v>2.8413682252835777</v>
      </c>
      <c r="T44" s="37">
        <f t="shared" si="29"/>
        <v>5.6521739130434785</v>
      </c>
      <c r="U44" s="37">
        <f t="shared" si="30"/>
        <v>0.48680384998340526</v>
      </c>
      <c r="V44" s="37">
        <f t="shared" si="31"/>
        <v>-51.319615001659471</v>
      </c>
      <c r="W44" s="37">
        <f t="shared" si="32"/>
        <v>0.51751933311239084</v>
      </c>
      <c r="X44" s="37">
        <f t="shared" si="33"/>
        <v>-48.248066688760915</v>
      </c>
    </row>
    <row r="45" spans="1:24" x14ac:dyDescent="0.25">
      <c r="A45" s="1" t="s">
        <v>625</v>
      </c>
      <c r="B45" s="1" t="s">
        <v>2490</v>
      </c>
      <c r="C45" s="36">
        <v>188124</v>
      </c>
      <c r="D45" s="43">
        <v>47</v>
      </c>
      <c r="E45" s="43">
        <f t="shared" si="17"/>
        <v>24.983521507091066</v>
      </c>
      <c r="F45" s="6">
        <f t="shared" si="18"/>
        <v>0.38797714480821255</v>
      </c>
      <c r="G45" s="6">
        <f t="shared" si="19"/>
        <v>0.56465014691851034</v>
      </c>
      <c r="H45" s="44">
        <v>39</v>
      </c>
      <c r="I45" s="44">
        <f t="shared" si="20"/>
        <v>20.731007208011736</v>
      </c>
      <c r="J45" s="14">
        <f t="shared" si="21"/>
        <v>0.39514323215222624</v>
      </c>
      <c r="K45" s="52">
        <f t="shared" si="22"/>
        <v>0.41888889274951341</v>
      </c>
      <c r="L45" s="49">
        <v>252</v>
      </c>
      <c r="M45" s="49">
        <f t="shared" si="23"/>
        <v>133.95420042099892</v>
      </c>
      <c r="N45" s="50">
        <f t="shared" si="24"/>
        <v>0.30600688046117008</v>
      </c>
      <c r="O45" s="50">
        <f t="shared" si="25"/>
        <v>0.43018836394459303</v>
      </c>
      <c r="P45" s="45">
        <v>338</v>
      </c>
      <c r="Q45" s="45">
        <f t="shared" si="26"/>
        <v>179.66872913610172</v>
      </c>
      <c r="R45" s="18">
        <f t="shared" si="27"/>
        <v>0.32395634990731287</v>
      </c>
      <c r="S45" s="18">
        <f t="shared" si="28"/>
        <v>0.44349346587145111</v>
      </c>
      <c r="T45" s="37">
        <f t="shared" si="29"/>
        <v>13.905325443786982</v>
      </c>
      <c r="U45" s="37">
        <f t="shared" si="30"/>
        <v>1.1976216700775173</v>
      </c>
      <c r="V45" s="37">
        <f t="shared" si="31"/>
        <v>19.762167007751728</v>
      </c>
      <c r="W45" s="37">
        <f t="shared" si="32"/>
        <v>1.2731870712209705</v>
      </c>
      <c r="X45" s="37">
        <f t="shared" si="33"/>
        <v>27.318707122097052</v>
      </c>
    </row>
    <row r="46" spans="1:24" x14ac:dyDescent="0.25">
      <c r="A46" s="1" t="s">
        <v>622</v>
      </c>
      <c r="B46" s="1" t="s">
        <v>2492</v>
      </c>
      <c r="C46" s="36">
        <v>186256</v>
      </c>
      <c r="D46" s="43">
        <v>49</v>
      </c>
      <c r="E46" s="43">
        <f t="shared" si="17"/>
        <v>26.307877330126278</v>
      </c>
      <c r="F46" s="6">
        <f t="shared" si="18"/>
        <v>0.40854349254207761</v>
      </c>
      <c r="G46" s="6">
        <f t="shared" si="19"/>
        <v>0.59458178445155263</v>
      </c>
      <c r="H46" s="44">
        <v>31</v>
      </c>
      <c r="I46" s="44">
        <f t="shared" si="20"/>
        <v>16.643759127222747</v>
      </c>
      <c r="J46" s="14">
        <f t="shared" si="21"/>
        <v>0.31723826588378601</v>
      </c>
      <c r="K46" s="52">
        <f t="shared" si="22"/>
        <v>0.33630232057888521</v>
      </c>
      <c r="L46" s="49">
        <v>478</v>
      </c>
      <c r="M46" s="49">
        <f t="shared" si="23"/>
        <v>256.63602783266043</v>
      </c>
      <c r="N46" s="50">
        <f t="shared" si="24"/>
        <v>0.58626299171061713</v>
      </c>
      <c r="O46" s="50">
        <f t="shared" si="25"/>
        <v>0.82417596906699486</v>
      </c>
      <c r="P46" s="45">
        <v>558</v>
      </c>
      <c r="Q46" s="45">
        <f t="shared" si="26"/>
        <v>299.58766429000946</v>
      </c>
      <c r="R46" s="18">
        <f t="shared" si="27"/>
        <v>0.54017928811156413</v>
      </c>
      <c r="S46" s="18">
        <f t="shared" si="28"/>
        <v>0.7395008146780051</v>
      </c>
      <c r="T46" s="37">
        <f t="shared" si="29"/>
        <v>8.7813620071684575</v>
      </c>
      <c r="U46" s="37">
        <f t="shared" si="30"/>
        <v>0.75631091664088457</v>
      </c>
      <c r="V46" s="37">
        <f t="shared" si="31"/>
        <v>-24.368908335911541</v>
      </c>
      <c r="W46" s="37">
        <f t="shared" si="32"/>
        <v>0.80403127711285416</v>
      </c>
      <c r="X46" s="37">
        <f t="shared" si="33"/>
        <v>-19.596872288714586</v>
      </c>
    </row>
    <row r="47" spans="1:24" x14ac:dyDescent="0.25">
      <c r="A47" s="1" t="s">
        <v>644</v>
      </c>
      <c r="B47" s="1" t="s">
        <v>2500</v>
      </c>
      <c r="C47" s="36">
        <v>175004</v>
      </c>
      <c r="D47" s="43">
        <v>115</v>
      </c>
      <c r="E47" s="43">
        <f t="shared" si="17"/>
        <v>65.712783707800966</v>
      </c>
      <c r="F47" s="6">
        <f t="shared" si="18"/>
        <v>1.0204749635921415</v>
      </c>
      <c r="G47" s="6">
        <f t="shared" si="19"/>
        <v>1.485168252381982</v>
      </c>
      <c r="H47" s="44">
        <v>76</v>
      </c>
      <c r="I47" s="44">
        <f t="shared" si="20"/>
        <v>43.427578798198894</v>
      </c>
      <c r="J47" s="14">
        <f t="shared" si="21"/>
        <v>0.82775109181545614</v>
      </c>
      <c r="K47" s="52">
        <f t="shared" si="22"/>
        <v>0.87749380505446595</v>
      </c>
      <c r="L47" s="49">
        <v>948</v>
      </c>
      <c r="M47" s="49">
        <f t="shared" si="23"/>
        <v>541.70190395648103</v>
      </c>
      <c r="N47" s="50">
        <f t="shared" si="24"/>
        <v>1.2374715331704789</v>
      </c>
      <c r="O47" s="50">
        <f t="shared" si="25"/>
        <v>1.7396532178634005</v>
      </c>
      <c r="P47" s="45">
        <v>1139</v>
      </c>
      <c r="Q47" s="45">
        <f t="shared" si="26"/>
        <v>650.84226646248089</v>
      </c>
      <c r="R47" s="18">
        <f t="shared" si="27"/>
        <v>1.1735179851406985</v>
      </c>
      <c r="S47" s="18">
        <f t="shared" si="28"/>
        <v>1.6065360615448214</v>
      </c>
      <c r="T47" s="37">
        <f t="shared" si="29"/>
        <v>10.096575943810359</v>
      </c>
      <c r="U47" s="37">
        <f t="shared" si="30"/>
        <v>0.86958613034788057</v>
      </c>
      <c r="V47" s="37">
        <f t="shared" si="31"/>
        <v>-13.041386965211943</v>
      </c>
      <c r="W47" s="37">
        <f t="shared" si="32"/>
        <v>0.92445372869742259</v>
      </c>
      <c r="X47" s="37">
        <f t="shared" si="33"/>
        <v>-7.5546271302577406</v>
      </c>
    </row>
    <row r="48" spans="1:24" x14ac:dyDescent="0.25">
      <c r="A48" s="1" t="s">
        <v>662</v>
      </c>
      <c r="B48" s="1" t="s">
        <v>2513</v>
      </c>
      <c r="C48" s="36">
        <v>163284</v>
      </c>
      <c r="D48" s="43">
        <v>91</v>
      </c>
      <c r="E48" s="43">
        <f t="shared" si="17"/>
        <v>55.731118786898897</v>
      </c>
      <c r="F48" s="6">
        <f t="shared" si="18"/>
        <v>0.86546647708455704</v>
      </c>
      <c r="G48" s="6">
        <f t="shared" si="19"/>
        <v>1.2595736114311866</v>
      </c>
      <c r="H48" s="44">
        <v>46</v>
      </c>
      <c r="I48" s="44">
        <f t="shared" si="20"/>
        <v>28.171774331839003</v>
      </c>
      <c r="J48" s="14">
        <f t="shared" si="21"/>
        <v>0.53696792699217921</v>
      </c>
      <c r="K48" s="52">
        <f t="shared" si="22"/>
        <v>0.56923637323769927</v>
      </c>
      <c r="L48" s="49">
        <v>195</v>
      </c>
      <c r="M48" s="49">
        <f t="shared" si="23"/>
        <v>119.42382597192621</v>
      </c>
      <c r="N48" s="50">
        <f t="shared" si="24"/>
        <v>0.27281348642709691</v>
      </c>
      <c r="O48" s="50">
        <f t="shared" si="25"/>
        <v>0.38352466850164663</v>
      </c>
      <c r="P48" s="45">
        <v>332</v>
      </c>
      <c r="Q48" s="45">
        <f t="shared" si="26"/>
        <v>203.32671909066411</v>
      </c>
      <c r="R48" s="18">
        <f t="shared" si="27"/>
        <v>0.36661350070186316</v>
      </c>
      <c r="S48" s="18">
        <f t="shared" si="28"/>
        <v>0.50189073962604469</v>
      </c>
      <c r="T48" s="37">
        <f t="shared" si="29"/>
        <v>27.409638554216869</v>
      </c>
      <c r="U48" s="37">
        <f t="shared" si="30"/>
        <v>2.3607054170882003</v>
      </c>
      <c r="V48" s="37">
        <f t="shared" si="31"/>
        <v>136.07054170882003</v>
      </c>
      <c r="W48" s="37">
        <f t="shared" si="32"/>
        <v>2.5096570069606905</v>
      </c>
      <c r="X48" s="37">
        <f t="shared" si="33"/>
        <v>150.96570069606906</v>
      </c>
    </row>
    <row r="49" spans="1:24" x14ac:dyDescent="0.25">
      <c r="A49" s="1" t="s">
        <v>728</v>
      </c>
      <c r="B49" s="1" t="s">
        <v>2516</v>
      </c>
      <c r="C49" s="36">
        <v>160943</v>
      </c>
      <c r="D49" s="43">
        <v>76</v>
      </c>
      <c r="E49" s="43">
        <f t="shared" si="17"/>
        <v>47.221687181175945</v>
      </c>
      <c r="F49" s="6">
        <f t="shared" si="18"/>
        <v>0.73332077547111152</v>
      </c>
      <c r="G49" s="6">
        <f t="shared" si="19"/>
        <v>1.0672527728736307</v>
      </c>
      <c r="H49" s="44">
        <v>43</v>
      </c>
      <c r="I49" s="44">
        <f t="shared" si="20"/>
        <v>26.717533536717969</v>
      </c>
      <c r="J49" s="14">
        <f t="shared" si="21"/>
        <v>0.50924937948766269</v>
      </c>
      <c r="K49" s="52">
        <f t="shared" si="22"/>
        <v>0.53985211272651668</v>
      </c>
      <c r="L49" s="49">
        <v>420</v>
      </c>
      <c r="M49" s="49">
        <f t="shared" si="23"/>
        <v>260.96195547491971</v>
      </c>
      <c r="N49" s="50">
        <f t="shared" si="24"/>
        <v>0.59614520233744406</v>
      </c>
      <c r="O49" s="50">
        <f t="shared" si="25"/>
        <v>0.8380685064351211</v>
      </c>
      <c r="P49" s="45">
        <v>539</v>
      </c>
      <c r="Q49" s="45">
        <f t="shared" si="26"/>
        <v>334.90117619281364</v>
      </c>
      <c r="R49" s="18">
        <f t="shared" si="27"/>
        <v>0.60385222927081772</v>
      </c>
      <c r="S49" s="18">
        <f t="shared" si="28"/>
        <v>0.82666852528168877</v>
      </c>
      <c r="T49" s="37">
        <f t="shared" si="29"/>
        <v>14.100185528756956</v>
      </c>
      <c r="U49" s="37">
        <f t="shared" si="30"/>
        <v>1.21440435246324</v>
      </c>
      <c r="V49" s="37">
        <f t="shared" si="31"/>
        <v>21.440435246323997</v>
      </c>
      <c r="W49" s="37">
        <f t="shared" si="32"/>
        <v>1.2910286774375042</v>
      </c>
      <c r="X49" s="37">
        <f t="shared" si="33"/>
        <v>29.102867743750416</v>
      </c>
    </row>
    <row r="50" spans="1:24" x14ac:dyDescent="0.25">
      <c r="A50" s="1" t="s">
        <v>671</v>
      </c>
      <c r="B50" s="1" t="s">
        <v>2521</v>
      </c>
      <c r="C50" s="36">
        <v>159948</v>
      </c>
      <c r="D50" s="43">
        <v>98</v>
      </c>
      <c r="E50" s="43">
        <f t="shared" si="17"/>
        <v>61.269912721634533</v>
      </c>
      <c r="F50" s="6">
        <f t="shared" si="18"/>
        <v>0.95148019039834442</v>
      </c>
      <c r="G50" s="6">
        <f t="shared" si="19"/>
        <v>1.3847553560508212</v>
      </c>
      <c r="H50" s="44">
        <v>40</v>
      </c>
      <c r="I50" s="44">
        <f t="shared" si="20"/>
        <v>25.008127641483483</v>
      </c>
      <c r="J50" s="14">
        <f t="shared" si="21"/>
        <v>0.47666725920158293</v>
      </c>
      <c r="K50" s="52">
        <f t="shared" si="22"/>
        <v>0.50531200883626581</v>
      </c>
      <c r="L50" s="49">
        <v>424</v>
      </c>
      <c r="M50" s="49">
        <f t="shared" si="23"/>
        <v>265.0861529997249</v>
      </c>
      <c r="N50" s="50">
        <f t="shared" si="24"/>
        <v>0.60556657781506962</v>
      </c>
      <c r="O50" s="50">
        <f t="shared" si="25"/>
        <v>0.85131319589020582</v>
      </c>
      <c r="P50" s="45">
        <v>562</v>
      </c>
      <c r="Q50" s="45">
        <f t="shared" si="26"/>
        <v>351.36419336284291</v>
      </c>
      <c r="R50" s="18">
        <f t="shared" si="27"/>
        <v>0.63353629825994096</v>
      </c>
      <c r="S50" s="18">
        <f t="shared" si="28"/>
        <v>0.8673057612578321</v>
      </c>
      <c r="T50" s="37">
        <f t="shared" si="29"/>
        <v>17.437722419928825</v>
      </c>
      <c r="U50" s="37">
        <f t="shared" si="30"/>
        <v>1.5018558415858136</v>
      </c>
      <c r="V50" s="37">
        <f t="shared" si="31"/>
        <v>50.185584158581364</v>
      </c>
      <c r="W50" s="37">
        <f t="shared" si="32"/>
        <v>1.5966172691422515</v>
      </c>
      <c r="X50" s="37">
        <f t="shared" si="33"/>
        <v>59.661726914225156</v>
      </c>
    </row>
    <row r="51" spans="1:24" x14ac:dyDescent="0.25">
      <c r="A51" s="1" t="s">
        <v>655</v>
      </c>
      <c r="B51" s="1" t="s">
        <v>2531</v>
      </c>
      <c r="C51" s="36">
        <v>147326</v>
      </c>
      <c r="D51" s="43">
        <v>42</v>
      </c>
      <c r="E51" s="43">
        <f t="shared" si="17"/>
        <v>28.508206290810854</v>
      </c>
      <c r="F51" s="6">
        <f t="shared" si="18"/>
        <v>0.44271310900559036</v>
      </c>
      <c r="G51" s="6">
        <f t="shared" si="19"/>
        <v>0.64431120592510127</v>
      </c>
      <c r="H51" s="44">
        <v>48</v>
      </c>
      <c r="I51" s="44">
        <f t="shared" si="20"/>
        <v>32.580807189498117</v>
      </c>
      <c r="J51" s="14">
        <f t="shared" si="21"/>
        <v>0.62100626997087915</v>
      </c>
      <c r="K51" s="52">
        <f t="shared" si="22"/>
        <v>0.65832490006659816</v>
      </c>
      <c r="L51" s="49">
        <v>261</v>
      </c>
      <c r="M51" s="49">
        <f t="shared" si="23"/>
        <v>177.15813909289602</v>
      </c>
      <c r="N51" s="50">
        <f t="shared" si="24"/>
        <v>0.40470257238476914</v>
      </c>
      <c r="O51" s="50">
        <f t="shared" si="25"/>
        <v>0.56893602273254706</v>
      </c>
      <c r="P51" s="45">
        <v>351</v>
      </c>
      <c r="Q51" s="45">
        <f t="shared" si="26"/>
        <v>238.247152573205</v>
      </c>
      <c r="R51" s="18">
        <f t="shared" si="27"/>
        <v>0.42957769164694143</v>
      </c>
      <c r="S51" s="18">
        <f t="shared" si="28"/>
        <v>0.58808817726236207</v>
      </c>
      <c r="T51" s="37">
        <f t="shared" si="29"/>
        <v>11.965811965811966</v>
      </c>
      <c r="U51" s="37">
        <f t="shared" si="30"/>
        <v>1.0305775127853813</v>
      </c>
      <c r="V51" s="37">
        <f t="shared" si="31"/>
        <v>3.0577512785381344</v>
      </c>
      <c r="W51" s="37">
        <f t="shared" si="32"/>
        <v>1.0956030589230101</v>
      </c>
      <c r="X51" s="37">
        <f t="shared" si="33"/>
        <v>9.5603058923010131</v>
      </c>
    </row>
    <row r="52" spans="1:24" x14ac:dyDescent="0.25">
      <c r="A52" s="1" t="s">
        <v>247</v>
      </c>
      <c r="B52" s="1" t="s">
        <v>2537</v>
      </c>
      <c r="C52" s="36">
        <v>139371</v>
      </c>
      <c r="D52" s="43">
        <v>71</v>
      </c>
      <c r="E52" s="43">
        <f t="shared" si="17"/>
        <v>50.943166081896521</v>
      </c>
      <c r="F52" s="6">
        <f t="shared" si="18"/>
        <v>0.79111281883680606</v>
      </c>
      <c r="G52" s="6">
        <f t="shared" si="19"/>
        <v>1.1513615566353428</v>
      </c>
      <c r="H52" s="44">
        <v>187</v>
      </c>
      <c r="I52" s="44">
        <f t="shared" si="20"/>
        <v>134.17425432837535</v>
      </c>
      <c r="J52" s="14">
        <f t="shared" si="21"/>
        <v>2.557427528482052</v>
      </c>
      <c r="K52" s="52">
        <f t="shared" si="22"/>
        <v>2.7111130813453208</v>
      </c>
      <c r="L52" s="49">
        <v>2298</v>
      </c>
      <c r="M52" s="49">
        <f t="shared" si="23"/>
        <v>1648.8365585380029</v>
      </c>
      <c r="N52" s="50">
        <f t="shared" si="24"/>
        <v>3.7666256831275202</v>
      </c>
      <c r="O52" s="50">
        <f t="shared" si="25"/>
        <v>5.2951702843228192</v>
      </c>
      <c r="P52" s="45">
        <v>2556</v>
      </c>
      <c r="Q52" s="45">
        <f t="shared" si="26"/>
        <v>1833.9539789482747</v>
      </c>
      <c r="R52" s="18">
        <f t="shared" si="27"/>
        <v>3.3067581641768085</v>
      </c>
      <c r="S52" s="18">
        <f t="shared" si="28"/>
        <v>4.5269235792077467</v>
      </c>
      <c r="T52" s="37">
        <f t="shared" si="29"/>
        <v>2.7777777777777777</v>
      </c>
      <c r="U52" s="37">
        <f t="shared" si="30"/>
        <v>0.23924120832517778</v>
      </c>
      <c r="V52" s="37">
        <f t="shared" si="31"/>
        <v>-76.075879167482213</v>
      </c>
      <c r="W52" s="37">
        <f t="shared" si="32"/>
        <v>0.25433642439284165</v>
      </c>
      <c r="X52" s="37">
        <f t="shared" si="33"/>
        <v>-74.566357560715829</v>
      </c>
    </row>
    <row r="53" spans="1:24" x14ac:dyDescent="0.25">
      <c r="A53" s="1" t="s">
        <v>694</v>
      </c>
      <c r="B53" s="1" t="s">
        <v>2538</v>
      </c>
      <c r="C53" s="36">
        <v>139213</v>
      </c>
      <c r="D53" s="43">
        <v>31</v>
      </c>
      <c r="E53" s="43">
        <f t="shared" si="17"/>
        <v>22.268035312794062</v>
      </c>
      <c r="F53" s="6">
        <f t="shared" si="18"/>
        <v>0.34580748589401811</v>
      </c>
      <c r="G53" s="6">
        <f t="shared" si="19"/>
        <v>0.50327770676311456</v>
      </c>
      <c r="H53" s="44">
        <v>26</v>
      </c>
      <c r="I53" s="44">
        <f t="shared" si="20"/>
        <v>18.676416713956311</v>
      </c>
      <c r="J53" s="14">
        <f t="shared" si="21"/>
        <v>0.3559817229971598</v>
      </c>
      <c r="K53" s="52">
        <f t="shared" si="22"/>
        <v>0.37737401947428023</v>
      </c>
      <c r="L53" s="49">
        <v>180</v>
      </c>
      <c r="M53" s="49">
        <f t="shared" si="23"/>
        <v>129.29826955815906</v>
      </c>
      <c r="N53" s="50">
        <f t="shared" si="24"/>
        <v>0.29537080578413327</v>
      </c>
      <c r="O53" s="50">
        <f t="shared" si="25"/>
        <v>0.41523603490803213</v>
      </c>
      <c r="P53" s="45">
        <v>237</v>
      </c>
      <c r="Q53" s="45">
        <f t="shared" si="26"/>
        <v>170.24272158490945</v>
      </c>
      <c r="R53" s="18">
        <f t="shared" si="27"/>
        <v>0.30696054315137</v>
      </c>
      <c r="S53" s="18">
        <f t="shared" si="28"/>
        <v>0.42022635212099968</v>
      </c>
      <c r="T53" s="37">
        <f t="shared" si="29"/>
        <v>13.080168776371309</v>
      </c>
      <c r="U53" s="37">
        <f t="shared" si="30"/>
        <v>1.1265535379362803</v>
      </c>
      <c r="V53" s="37">
        <f t="shared" si="31"/>
        <v>12.655353793628032</v>
      </c>
      <c r="W53" s="37">
        <f t="shared" si="32"/>
        <v>1.197634808533381</v>
      </c>
      <c r="X53" s="37">
        <f t="shared" si="33"/>
        <v>19.763480853338102</v>
      </c>
    </row>
    <row r="54" spans="1:24" x14ac:dyDescent="0.25">
      <c r="A54" s="1" t="s">
        <v>734</v>
      </c>
      <c r="B54" s="1" t="s">
        <v>2572</v>
      </c>
      <c r="C54" s="36">
        <v>110462</v>
      </c>
      <c r="D54" s="43">
        <v>9</v>
      </c>
      <c r="E54" s="43">
        <f t="shared" si="17"/>
        <v>8.1475982690880127</v>
      </c>
      <c r="F54" s="6">
        <f t="shared" si="18"/>
        <v>0.12652667529627049</v>
      </c>
      <c r="G54" s="6">
        <f t="shared" si="19"/>
        <v>0.18414307840340985</v>
      </c>
      <c r="H54" s="44">
        <v>9</v>
      </c>
      <c r="I54" s="44">
        <f t="shared" si="20"/>
        <v>8.1475982690880127</v>
      </c>
      <c r="J54" s="14">
        <f t="shared" si="21"/>
        <v>0.15529724542670173</v>
      </c>
      <c r="K54" s="52">
        <f t="shared" si="22"/>
        <v>0.16462964791151874</v>
      </c>
      <c r="L54" s="49">
        <v>105</v>
      </c>
      <c r="M54" s="49">
        <f t="shared" si="23"/>
        <v>95.055313139360152</v>
      </c>
      <c r="N54" s="50">
        <f t="shared" si="24"/>
        <v>0.21714570915743711</v>
      </c>
      <c r="O54" s="50">
        <f t="shared" si="25"/>
        <v>0.30526619930652105</v>
      </c>
      <c r="P54" s="45">
        <v>123</v>
      </c>
      <c r="Q54" s="45">
        <f t="shared" si="26"/>
        <v>111.35050967753617</v>
      </c>
      <c r="R54" s="18">
        <f t="shared" si="27"/>
        <v>0.20077341699304793</v>
      </c>
      <c r="S54" s="18">
        <f t="shared" si="28"/>
        <v>0.27485708671114689</v>
      </c>
      <c r="T54" s="37">
        <f t="shared" si="29"/>
        <v>7.3170731707317067</v>
      </c>
      <c r="U54" s="37">
        <f t="shared" si="30"/>
        <v>0.63019635363705362</v>
      </c>
      <c r="V54" s="37">
        <f t="shared" si="31"/>
        <v>-36.980364636294638</v>
      </c>
      <c r="W54" s="37">
        <f t="shared" si="32"/>
        <v>0.66995936181529014</v>
      </c>
      <c r="X54" s="37">
        <f t="shared" si="33"/>
        <v>-33.004063818470982</v>
      </c>
    </row>
    <row r="55" spans="1:24" x14ac:dyDescent="0.25">
      <c r="A55" s="1" t="s">
        <v>707</v>
      </c>
      <c r="B55" s="1" t="s">
        <v>2576</v>
      </c>
      <c r="C55" s="36">
        <v>109436</v>
      </c>
      <c r="D55" s="43">
        <v>25</v>
      </c>
      <c r="E55" s="43">
        <f t="shared" si="17"/>
        <v>22.844402207683029</v>
      </c>
      <c r="F55" s="6">
        <f t="shared" si="18"/>
        <v>0.35475807287101918</v>
      </c>
      <c r="G55" s="6">
        <f t="shared" si="19"/>
        <v>0.51630411906394447</v>
      </c>
      <c r="H55" s="44">
        <v>30</v>
      </c>
      <c r="I55" s="44">
        <f t="shared" si="20"/>
        <v>27.413282649219635</v>
      </c>
      <c r="J55" s="14">
        <f t="shared" si="21"/>
        <v>0.52251070105889363</v>
      </c>
      <c r="K55" s="52">
        <f t="shared" si="22"/>
        <v>0.55391035757892537</v>
      </c>
      <c r="L55" s="49">
        <v>154</v>
      </c>
      <c r="M55" s="49">
        <f t="shared" si="23"/>
        <v>140.72151759932746</v>
      </c>
      <c r="N55" s="50">
        <f t="shared" si="24"/>
        <v>0.32146623606422875</v>
      </c>
      <c r="O55" s="50">
        <f t="shared" si="25"/>
        <v>0.45192132264308665</v>
      </c>
      <c r="P55" s="45">
        <v>209</v>
      </c>
      <c r="Q55" s="45">
        <f t="shared" si="26"/>
        <v>190.97920245623013</v>
      </c>
      <c r="R55" s="18">
        <f t="shared" si="27"/>
        <v>0.34434999141705619</v>
      </c>
      <c r="S55" s="18">
        <f t="shared" si="28"/>
        <v>0.47141218627154108</v>
      </c>
      <c r="T55" s="37">
        <f t="shared" si="29"/>
        <v>11.961722488038278</v>
      </c>
      <c r="U55" s="37">
        <f t="shared" si="30"/>
        <v>1.0302252990079428</v>
      </c>
      <c r="V55" s="37">
        <f t="shared" si="31"/>
        <v>3.0225299007942796</v>
      </c>
      <c r="W55" s="37">
        <f t="shared" si="32"/>
        <v>1.0952286217873566</v>
      </c>
      <c r="X55" s="37">
        <f t="shared" si="33"/>
        <v>9.5228621787356573</v>
      </c>
    </row>
    <row r="56" spans="1:24" x14ac:dyDescent="0.25">
      <c r="A56" s="1" t="s">
        <v>634</v>
      </c>
      <c r="B56" s="1" t="s">
        <v>2581</v>
      </c>
      <c r="C56" s="36">
        <v>107378</v>
      </c>
      <c r="D56" s="43">
        <v>41</v>
      </c>
      <c r="E56" s="43">
        <f t="shared" si="17"/>
        <v>38.182867999031458</v>
      </c>
      <c r="F56" s="6">
        <f t="shared" si="18"/>
        <v>0.59295404383438965</v>
      </c>
      <c r="G56" s="6">
        <f t="shared" si="19"/>
        <v>0.86296729703632213</v>
      </c>
      <c r="H56" s="44">
        <v>49</v>
      </c>
      <c r="I56" s="44">
        <f t="shared" si="20"/>
        <v>45.633183706159549</v>
      </c>
      <c r="J56" s="14">
        <f t="shared" si="21"/>
        <v>0.86979101025441985</v>
      </c>
      <c r="K56" s="52">
        <f t="shared" si="22"/>
        <v>0.92206006218168723</v>
      </c>
      <c r="L56" s="49">
        <v>350</v>
      </c>
      <c r="M56" s="49">
        <f t="shared" si="23"/>
        <v>325.95131218685395</v>
      </c>
      <c r="N56" s="50">
        <f t="shared" si="24"/>
        <v>0.74460781305136425</v>
      </c>
      <c r="O56" s="50">
        <f t="shared" si="25"/>
        <v>1.0467791325286038</v>
      </c>
      <c r="P56" s="45">
        <v>440</v>
      </c>
      <c r="Q56" s="45">
        <f t="shared" si="26"/>
        <v>409.76736389204495</v>
      </c>
      <c r="R56" s="18">
        <f t="shared" si="27"/>
        <v>0.73884164571037214</v>
      </c>
      <c r="S56" s="18">
        <f t="shared" si="28"/>
        <v>1.0114678791757279</v>
      </c>
      <c r="T56" s="37">
        <f t="shared" si="29"/>
        <v>9.3181818181818183</v>
      </c>
      <c r="U56" s="37">
        <f t="shared" si="30"/>
        <v>0.80254550792718737</v>
      </c>
      <c r="V56" s="37">
        <f t="shared" si="31"/>
        <v>-19.745449207281261</v>
      </c>
      <c r="W56" s="37">
        <f t="shared" si="32"/>
        <v>0.85318309637235068</v>
      </c>
      <c r="X56" s="37">
        <f t="shared" si="33"/>
        <v>-14.681690362764932</v>
      </c>
    </row>
    <row r="57" spans="1:24" x14ac:dyDescent="0.25">
      <c r="A57" s="1" t="s">
        <v>708</v>
      </c>
      <c r="B57" s="1" t="s">
        <v>2587</v>
      </c>
      <c r="C57" s="36">
        <v>105306</v>
      </c>
      <c r="D57" s="43">
        <v>50</v>
      </c>
      <c r="E57" s="43">
        <f t="shared" si="17"/>
        <v>47.480675365126388</v>
      </c>
      <c r="F57" s="6">
        <f t="shared" si="18"/>
        <v>0.73734268631821276</v>
      </c>
      <c r="G57" s="6">
        <f t="shared" si="19"/>
        <v>1.0731061397048949</v>
      </c>
      <c r="H57" s="44">
        <v>38</v>
      </c>
      <c r="I57" s="44">
        <f t="shared" si="20"/>
        <v>36.085313277496056</v>
      </c>
      <c r="J57" s="14">
        <f t="shared" si="21"/>
        <v>0.687803886160675</v>
      </c>
      <c r="K57" s="52">
        <f t="shared" si="22"/>
        <v>0.72913663922165761</v>
      </c>
      <c r="L57" s="49">
        <v>285</v>
      </c>
      <c r="M57" s="49">
        <f t="shared" si="23"/>
        <v>270.6398495812204</v>
      </c>
      <c r="N57" s="50">
        <f t="shared" si="24"/>
        <v>0.61825352126731015</v>
      </c>
      <c r="O57" s="50">
        <f t="shared" si="25"/>
        <v>0.86914866233119481</v>
      </c>
      <c r="P57" s="45">
        <v>373</v>
      </c>
      <c r="Q57" s="45">
        <f t="shared" si="26"/>
        <v>354.20583822384287</v>
      </c>
      <c r="R57" s="18">
        <f t="shared" si="27"/>
        <v>0.63865999953688979</v>
      </c>
      <c r="S57" s="18">
        <f t="shared" si="28"/>
        <v>0.87432006438247878</v>
      </c>
      <c r="T57" s="37">
        <f t="shared" si="29"/>
        <v>13.404825737265416</v>
      </c>
      <c r="U57" s="37">
        <f t="shared" si="30"/>
        <v>1.1545152144378552</v>
      </c>
      <c r="V57" s="37">
        <f t="shared" si="31"/>
        <v>15.45152144378552</v>
      </c>
      <c r="W57" s="37">
        <f t="shared" si="32"/>
        <v>1.2273607611450803</v>
      </c>
      <c r="X57" s="37">
        <f t="shared" si="33"/>
        <v>22.73607611450803</v>
      </c>
    </row>
    <row r="58" spans="1:24" x14ac:dyDescent="0.25">
      <c r="A58" s="1" t="s">
        <v>715</v>
      </c>
      <c r="B58" s="1" t="s">
        <v>2590</v>
      </c>
      <c r="C58" s="36">
        <v>104335</v>
      </c>
      <c r="D58" s="43">
        <v>33</v>
      </c>
      <c r="E58" s="43">
        <f t="shared" si="17"/>
        <v>31.628887717448603</v>
      </c>
      <c r="F58" s="6">
        <f t="shared" si="18"/>
        <v>0.49117517506858643</v>
      </c>
      <c r="G58" s="6">
        <f t="shared" si="19"/>
        <v>0.71484142423466723</v>
      </c>
      <c r="H58" s="44">
        <v>13</v>
      </c>
      <c r="I58" s="44">
        <f t="shared" si="20"/>
        <v>12.459864858388844</v>
      </c>
      <c r="J58" s="14">
        <f t="shared" si="21"/>
        <v>0.23749117555759622</v>
      </c>
      <c r="K58" s="52">
        <f t="shared" si="22"/>
        <v>0.25176292410539597</v>
      </c>
      <c r="L58" s="49">
        <v>120</v>
      </c>
      <c r="M58" s="49">
        <f t="shared" si="23"/>
        <v>115.01413715435855</v>
      </c>
      <c r="N58" s="50">
        <f t="shared" si="24"/>
        <v>0.26273993058019229</v>
      </c>
      <c r="O58" s="50">
        <f t="shared" si="25"/>
        <v>0.36936313558985878</v>
      </c>
      <c r="P58" s="45">
        <v>166</v>
      </c>
      <c r="Q58" s="45">
        <f t="shared" si="26"/>
        <v>159.10288973019601</v>
      </c>
      <c r="R58" s="18">
        <f t="shared" si="27"/>
        <v>0.28687458115015591</v>
      </c>
      <c r="S58" s="18">
        <f t="shared" si="28"/>
        <v>0.39272884233046956</v>
      </c>
      <c r="T58" s="37">
        <f t="shared" si="29"/>
        <v>19.879518072289155</v>
      </c>
      <c r="U58" s="37">
        <f t="shared" si="30"/>
        <v>1.7121599728332</v>
      </c>
      <c r="V58" s="37">
        <f t="shared" si="31"/>
        <v>71.215997283319993</v>
      </c>
      <c r="W58" s="37">
        <f t="shared" si="32"/>
        <v>1.8201907962572039</v>
      </c>
      <c r="X58" s="37">
        <f t="shared" si="33"/>
        <v>82.019079625720394</v>
      </c>
    </row>
    <row r="59" spans="1:24" x14ac:dyDescent="0.25">
      <c r="A59" s="1" t="s">
        <v>744</v>
      </c>
      <c r="B59" s="1" t="s">
        <v>2607</v>
      </c>
      <c r="C59" s="36">
        <v>98957</v>
      </c>
      <c r="D59" s="43">
        <v>11</v>
      </c>
      <c r="E59" s="43">
        <f t="shared" si="17"/>
        <v>11.11593924633932</v>
      </c>
      <c r="F59" s="6">
        <f t="shared" si="18"/>
        <v>0.1726229974998601</v>
      </c>
      <c r="G59" s="6">
        <f t="shared" si="19"/>
        <v>0.25123026498891443</v>
      </c>
      <c r="H59" s="44">
        <v>4</v>
      </c>
      <c r="I59" s="44">
        <f t="shared" si="20"/>
        <v>4.0421597259415707</v>
      </c>
      <c r="J59" s="14">
        <f t="shared" si="21"/>
        <v>7.7045559965211938E-2</v>
      </c>
      <c r="K59" s="52">
        <f t="shared" si="22"/>
        <v>8.1675520872038387E-2</v>
      </c>
      <c r="L59" s="49">
        <v>55</v>
      </c>
      <c r="M59" s="49">
        <f t="shared" si="23"/>
        <v>55.579696231696602</v>
      </c>
      <c r="N59" s="50">
        <f t="shared" si="24"/>
        <v>0.12696704849409676</v>
      </c>
      <c r="O59" s="50">
        <f t="shared" si="25"/>
        <v>0.17849189137261937</v>
      </c>
      <c r="P59" s="45">
        <v>70</v>
      </c>
      <c r="Q59" s="45">
        <f t="shared" si="26"/>
        <v>70.737795203977484</v>
      </c>
      <c r="R59" s="18">
        <f t="shared" si="27"/>
        <v>0.12754561155387473</v>
      </c>
      <c r="S59" s="18">
        <f t="shared" si="28"/>
        <v>0.17460884881838465</v>
      </c>
      <c r="T59" s="37">
        <f t="shared" si="29"/>
        <v>15.714285714285714</v>
      </c>
      <c r="U59" s="37">
        <f t="shared" si="30"/>
        <v>1.3534216928110057</v>
      </c>
      <c r="V59" s="37">
        <f t="shared" si="31"/>
        <v>35.342169281100567</v>
      </c>
      <c r="W59" s="37">
        <f t="shared" si="32"/>
        <v>1.4388174865652184</v>
      </c>
      <c r="X59" s="37">
        <f t="shared" si="33"/>
        <v>43.881748656521836</v>
      </c>
    </row>
    <row r="60" spans="1:24" x14ac:dyDescent="0.25">
      <c r="A60" s="1" t="s">
        <v>665</v>
      </c>
      <c r="B60" s="1" t="s">
        <v>2613</v>
      </c>
      <c r="C60" s="36">
        <v>94893</v>
      </c>
      <c r="D60" s="43">
        <v>9</v>
      </c>
      <c r="E60" s="43">
        <f t="shared" si="17"/>
        <v>9.4843666023837372</v>
      </c>
      <c r="F60" s="6">
        <f t="shared" si="18"/>
        <v>0.14728578089613173</v>
      </c>
      <c r="G60" s="6">
        <f t="shared" si="19"/>
        <v>0.21435524987720334</v>
      </c>
      <c r="H60" s="44">
        <v>41</v>
      </c>
      <c r="I60" s="44">
        <f t="shared" si="20"/>
        <v>43.206558966414804</v>
      </c>
      <c r="J60" s="14">
        <f t="shared" si="21"/>
        <v>0.82353834470555409</v>
      </c>
      <c r="K60" s="52">
        <f t="shared" si="22"/>
        <v>0.87302789793848457</v>
      </c>
      <c r="L60" s="49">
        <v>172</v>
      </c>
      <c r="M60" s="49">
        <f t="shared" si="23"/>
        <v>181.25678395666696</v>
      </c>
      <c r="N60" s="50">
        <f t="shared" si="24"/>
        <v>0.41406557500013264</v>
      </c>
      <c r="O60" s="50">
        <f t="shared" si="25"/>
        <v>0.58209865087555468</v>
      </c>
      <c r="P60" s="45">
        <v>222</v>
      </c>
      <c r="Q60" s="45">
        <f t="shared" si="26"/>
        <v>233.94770952546551</v>
      </c>
      <c r="R60" s="18">
        <f t="shared" si="27"/>
        <v>0.42182546963770706</v>
      </c>
      <c r="S60" s="18">
        <f t="shared" si="28"/>
        <v>0.57747545178850124</v>
      </c>
      <c r="T60" s="37">
        <f t="shared" si="29"/>
        <v>4.0540540540540544</v>
      </c>
      <c r="U60" s="37">
        <f t="shared" si="30"/>
        <v>0.34916284458269192</v>
      </c>
      <c r="V60" s="37">
        <f t="shared" si="31"/>
        <v>-65.083715541730797</v>
      </c>
      <c r="W60" s="37">
        <f t="shared" si="32"/>
        <v>0.37119370046522837</v>
      </c>
      <c r="X60" s="37">
        <f t="shared" si="33"/>
        <v>-62.880629953477161</v>
      </c>
    </row>
    <row r="61" spans="1:24" x14ac:dyDescent="0.25">
      <c r="A61" s="1" t="s">
        <v>710</v>
      </c>
      <c r="B61" s="1" t="s">
        <v>2622</v>
      </c>
      <c r="C61" s="36">
        <v>92048</v>
      </c>
      <c r="D61" s="43">
        <v>44</v>
      </c>
      <c r="E61" s="43">
        <f t="shared" si="17"/>
        <v>47.801147227533463</v>
      </c>
      <c r="F61" s="6">
        <f t="shared" si="18"/>
        <v>0.74231939699259764</v>
      </c>
      <c r="G61" s="6">
        <f t="shared" si="19"/>
        <v>1.080349093190857</v>
      </c>
      <c r="H61" s="44">
        <v>29</v>
      </c>
      <c r="I61" s="44">
        <f t="shared" si="20"/>
        <v>31.505301581783417</v>
      </c>
      <c r="J61" s="14">
        <f t="shared" si="21"/>
        <v>0.60050660211750084</v>
      </c>
      <c r="K61" s="52">
        <f t="shared" si="22"/>
        <v>0.63659332915732769</v>
      </c>
      <c r="L61" s="49">
        <v>231</v>
      </c>
      <c r="M61" s="49">
        <f t="shared" si="23"/>
        <v>250.95602294455068</v>
      </c>
      <c r="N61" s="50">
        <f t="shared" si="24"/>
        <v>0.57328750776646309</v>
      </c>
      <c r="O61" s="50">
        <f t="shared" si="25"/>
        <v>0.80593486873319609</v>
      </c>
      <c r="P61" s="45">
        <v>304</v>
      </c>
      <c r="Q61" s="45">
        <f t="shared" si="26"/>
        <v>330.26247175386754</v>
      </c>
      <c r="R61" s="18">
        <f t="shared" si="27"/>
        <v>0.5954882932338379</v>
      </c>
      <c r="S61" s="18">
        <f t="shared" si="28"/>
        <v>0.8152183685478307</v>
      </c>
      <c r="T61" s="37">
        <f t="shared" si="29"/>
        <v>14.473684210526317</v>
      </c>
      <c r="U61" s="37">
        <f t="shared" si="30"/>
        <v>1.2465726117996108</v>
      </c>
      <c r="V61" s="37">
        <f t="shared" si="31"/>
        <v>24.657261179961075</v>
      </c>
      <c r="W61" s="37">
        <f t="shared" si="32"/>
        <v>1.3252266323627013</v>
      </c>
      <c r="X61" s="37">
        <f t="shared" si="33"/>
        <v>32.522663236270134</v>
      </c>
    </row>
    <row r="62" spans="1:24" x14ac:dyDescent="0.25">
      <c r="A62" s="1" t="s">
        <v>687</v>
      </c>
      <c r="B62" s="1" t="s">
        <v>2626</v>
      </c>
      <c r="C62" s="36">
        <v>90805</v>
      </c>
      <c r="D62" s="43">
        <v>34</v>
      </c>
      <c r="E62" s="43">
        <f t="shared" si="17"/>
        <v>37.442872088541378</v>
      </c>
      <c r="F62" s="6">
        <f t="shared" si="18"/>
        <v>0.5814624092207421</v>
      </c>
      <c r="G62" s="6">
        <f t="shared" si="19"/>
        <v>0.84624272122107025</v>
      </c>
      <c r="H62" s="44">
        <v>24</v>
      </c>
      <c r="I62" s="44">
        <f t="shared" si="20"/>
        <v>26.430262650735092</v>
      </c>
      <c r="J62" s="14">
        <f t="shared" si="21"/>
        <v>0.5037738545770043</v>
      </c>
      <c r="K62" s="52">
        <f t="shared" si="22"/>
        <v>0.5340475426860396</v>
      </c>
      <c r="L62" s="49">
        <v>142</v>
      </c>
      <c r="M62" s="49">
        <f t="shared" si="23"/>
        <v>156.3790540168493</v>
      </c>
      <c r="N62" s="50">
        <f t="shared" si="24"/>
        <v>0.35723453492887502</v>
      </c>
      <c r="O62" s="50">
        <f t="shared" si="25"/>
        <v>0.50220485204109944</v>
      </c>
      <c r="P62" s="45">
        <v>200</v>
      </c>
      <c r="Q62" s="45">
        <f t="shared" si="26"/>
        <v>220.25218875612575</v>
      </c>
      <c r="R62" s="18">
        <f t="shared" si="27"/>
        <v>0.39713140662602858</v>
      </c>
      <c r="S62" s="18">
        <f t="shared" si="28"/>
        <v>0.54366949121810126</v>
      </c>
      <c r="T62" s="37">
        <f t="shared" si="29"/>
        <v>17</v>
      </c>
      <c r="U62" s="37">
        <f t="shared" si="30"/>
        <v>1.4641561949500881</v>
      </c>
      <c r="V62" s="37">
        <f t="shared" si="31"/>
        <v>46.415619495008812</v>
      </c>
      <c r="W62" s="37">
        <f t="shared" si="32"/>
        <v>1.556538917284191</v>
      </c>
      <c r="X62" s="37">
        <f t="shared" si="33"/>
        <v>55.653891728419104</v>
      </c>
    </row>
    <row r="63" spans="1:24" x14ac:dyDescent="0.25">
      <c r="A63" s="1" t="s">
        <v>721</v>
      </c>
      <c r="B63" s="1" t="s">
        <v>2650</v>
      </c>
      <c r="C63" s="36">
        <v>82457</v>
      </c>
      <c r="D63" s="43">
        <v>37</v>
      </c>
      <c r="E63" s="43">
        <f t="shared" si="17"/>
        <v>44.871872612391911</v>
      </c>
      <c r="F63" s="6">
        <f t="shared" si="18"/>
        <v>0.69682974889718319</v>
      </c>
      <c r="G63" s="6">
        <f t="shared" si="19"/>
        <v>1.0141448416671126</v>
      </c>
      <c r="H63" s="44">
        <v>30</v>
      </c>
      <c r="I63" s="44">
        <f t="shared" si="20"/>
        <v>36.382599415452901</v>
      </c>
      <c r="J63" s="14">
        <f t="shared" si="21"/>
        <v>0.69347030671842391</v>
      </c>
      <c r="K63" s="52">
        <f t="shared" si="22"/>
        <v>0.73514357655514118</v>
      </c>
      <c r="L63" s="49">
        <v>157</v>
      </c>
      <c r="M63" s="49">
        <f t="shared" si="23"/>
        <v>190.40227027420352</v>
      </c>
      <c r="N63" s="50">
        <f t="shared" si="24"/>
        <v>0.43495765400574893</v>
      </c>
      <c r="O63" s="50">
        <f t="shared" si="25"/>
        <v>0.61146900121958137</v>
      </c>
      <c r="P63" s="45">
        <v>224</v>
      </c>
      <c r="Q63" s="45">
        <f t="shared" si="26"/>
        <v>271.65674230204831</v>
      </c>
      <c r="R63" s="18">
        <f t="shared" si="27"/>
        <v>0.48981771667799823</v>
      </c>
      <c r="S63" s="18">
        <f t="shared" si="28"/>
        <v>0.6705562551155978</v>
      </c>
      <c r="T63" s="37">
        <f t="shared" si="29"/>
        <v>16.517857142857142</v>
      </c>
      <c r="U63" s="37">
        <f t="shared" si="30"/>
        <v>1.4226307566479321</v>
      </c>
      <c r="V63" s="37">
        <f t="shared" si="31"/>
        <v>42.263075664793213</v>
      </c>
      <c r="W63" s="37">
        <f t="shared" si="32"/>
        <v>1.5123933807645762</v>
      </c>
      <c r="X63" s="37">
        <f t="shared" si="33"/>
        <v>51.239338076457621</v>
      </c>
    </row>
    <row r="64" spans="1:24" x14ac:dyDescent="0.25">
      <c r="A64" s="1" t="s">
        <v>696</v>
      </c>
      <c r="B64" s="1" t="s">
        <v>2657</v>
      </c>
      <c r="C64" s="36">
        <v>80903</v>
      </c>
      <c r="D64" s="43">
        <v>64</v>
      </c>
      <c r="E64" s="43">
        <f t="shared" si="17"/>
        <v>79.107078847508745</v>
      </c>
      <c r="F64" s="6">
        <f t="shared" si="18"/>
        <v>1.2284792829010658</v>
      </c>
      <c r="G64" s="6">
        <f t="shared" si="19"/>
        <v>1.7878914179837271</v>
      </c>
      <c r="H64" s="44">
        <v>37</v>
      </c>
      <c r="I64" s="44">
        <f t="shared" si="20"/>
        <v>45.733779958715992</v>
      </c>
      <c r="J64" s="14">
        <f t="shared" si="21"/>
        <v>0.87170842449188124</v>
      </c>
      <c r="K64" s="52">
        <f t="shared" si="22"/>
        <v>0.92409270113768716</v>
      </c>
      <c r="L64" s="49">
        <v>224</v>
      </c>
      <c r="M64" s="49">
        <f t="shared" si="23"/>
        <v>276.87477596628059</v>
      </c>
      <c r="N64" s="50">
        <f t="shared" si="24"/>
        <v>0.63249667577087143</v>
      </c>
      <c r="O64" s="50">
        <f t="shared" si="25"/>
        <v>0.88917187005797205</v>
      </c>
      <c r="P64" s="45">
        <v>325</v>
      </c>
      <c r="Q64" s="45">
        <f t="shared" si="26"/>
        <v>401.71563477250533</v>
      </c>
      <c r="R64" s="18">
        <f t="shared" si="27"/>
        <v>0.72432376723173864</v>
      </c>
      <c r="S64" s="18">
        <f t="shared" si="28"/>
        <v>0.99159302799459836</v>
      </c>
      <c r="T64" s="37">
        <f t="shared" si="29"/>
        <v>19.692307692307693</v>
      </c>
      <c r="U64" s="37">
        <f t="shared" si="30"/>
        <v>1.696036135326799</v>
      </c>
      <c r="V64" s="37">
        <f t="shared" si="31"/>
        <v>69.603613532679901</v>
      </c>
      <c r="W64" s="37">
        <f t="shared" si="32"/>
        <v>1.8030496055418683</v>
      </c>
      <c r="X64" s="37">
        <f t="shared" si="33"/>
        <v>80.304960554186835</v>
      </c>
    </row>
    <row r="65" spans="1:24" x14ac:dyDescent="0.25">
      <c r="A65" s="1" t="s">
        <v>702</v>
      </c>
      <c r="B65" s="1" t="s">
        <v>2661</v>
      </c>
      <c r="C65" s="36">
        <v>79795</v>
      </c>
      <c r="D65" s="43">
        <v>23</v>
      </c>
      <c r="E65" s="43">
        <f t="shared" si="17"/>
        <v>28.823861144181965</v>
      </c>
      <c r="F65" s="6">
        <f t="shared" si="18"/>
        <v>0.4476150147966142</v>
      </c>
      <c r="G65" s="6">
        <f t="shared" si="19"/>
        <v>0.65144529065694945</v>
      </c>
      <c r="H65" s="44">
        <v>32</v>
      </c>
      <c r="I65" s="44">
        <f t="shared" si="20"/>
        <v>40.102763331035774</v>
      </c>
      <c r="J65" s="14">
        <f t="shared" si="21"/>
        <v>0.76437846757089822</v>
      </c>
      <c r="K65" s="52">
        <f t="shared" si="22"/>
        <v>0.81031287864495805</v>
      </c>
      <c r="L65" s="49">
        <v>247</v>
      </c>
      <c r="M65" s="49">
        <f t="shared" si="23"/>
        <v>309.54320446143242</v>
      </c>
      <c r="N65" s="50">
        <f t="shared" si="24"/>
        <v>0.70712489841675941</v>
      </c>
      <c r="O65" s="50">
        <f t="shared" si="25"/>
        <v>0.99408517447695932</v>
      </c>
      <c r="P65" s="45">
        <v>302</v>
      </c>
      <c r="Q65" s="45">
        <f t="shared" si="26"/>
        <v>378.46982893665012</v>
      </c>
      <c r="R65" s="18">
        <f t="shared" si="27"/>
        <v>0.68240981567518699</v>
      </c>
      <c r="S65" s="18">
        <f t="shared" si="28"/>
        <v>0.9342131876256673</v>
      </c>
      <c r="T65" s="37">
        <f t="shared" si="29"/>
        <v>7.6158940397350996</v>
      </c>
      <c r="U65" s="37">
        <f t="shared" si="30"/>
        <v>0.6559328493153882</v>
      </c>
      <c r="V65" s="37">
        <f t="shared" si="31"/>
        <v>-34.406715068461182</v>
      </c>
      <c r="W65" s="37">
        <f t="shared" si="32"/>
        <v>0.69731973310355266</v>
      </c>
      <c r="X65" s="37">
        <f t="shared" si="33"/>
        <v>-30.268026689644735</v>
      </c>
    </row>
    <row r="66" spans="1:24" x14ac:dyDescent="0.25">
      <c r="A66" s="1" t="s">
        <v>667</v>
      </c>
      <c r="B66" s="1" t="s">
        <v>2663</v>
      </c>
      <c r="C66" s="36">
        <v>79263</v>
      </c>
      <c r="D66" s="43">
        <v>18</v>
      </c>
      <c r="E66" s="43">
        <f t="shared" si="17"/>
        <v>22.709208584080848</v>
      </c>
      <c r="F66" s="6">
        <f t="shared" si="18"/>
        <v>0.35265860758680917</v>
      </c>
      <c r="G66" s="6">
        <f t="shared" si="19"/>
        <v>0.51324862108669767</v>
      </c>
      <c r="H66" s="44">
        <v>7</v>
      </c>
      <c r="I66" s="44">
        <f t="shared" si="20"/>
        <v>8.8313588938092185</v>
      </c>
      <c r="J66" s="14">
        <f t="shared" si="21"/>
        <v>0.16833006050219632</v>
      </c>
      <c r="K66" s="52">
        <f t="shared" si="22"/>
        <v>0.17844565444324631</v>
      </c>
      <c r="L66" s="49">
        <v>62</v>
      </c>
      <c r="M66" s="49">
        <f t="shared" si="23"/>
        <v>78.220607345167366</v>
      </c>
      <c r="N66" s="50">
        <f t="shared" si="24"/>
        <v>0.1786882678276992</v>
      </c>
      <c r="O66" s="50">
        <f t="shared" si="25"/>
        <v>0.25120223923411206</v>
      </c>
      <c r="P66" s="45">
        <v>87</v>
      </c>
      <c r="Q66" s="45">
        <f t="shared" si="26"/>
        <v>109.76117482305743</v>
      </c>
      <c r="R66" s="18">
        <f t="shared" si="27"/>
        <v>0.19790772566928183</v>
      </c>
      <c r="S66" s="18">
        <f t="shared" si="28"/>
        <v>0.2709339798553671</v>
      </c>
      <c r="T66" s="37">
        <f t="shared" si="29"/>
        <v>20.689655172413794</v>
      </c>
      <c r="U66" s="37">
        <f t="shared" si="30"/>
        <v>1.7819345171806347</v>
      </c>
      <c r="V66" s="37">
        <f t="shared" si="31"/>
        <v>78.193451718063471</v>
      </c>
      <c r="W66" s="37">
        <f t="shared" si="32"/>
        <v>1.8943678506501309</v>
      </c>
      <c r="X66" s="37">
        <f t="shared" si="33"/>
        <v>89.436785065013098</v>
      </c>
    </row>
    <row r="67" spans="1:24" x14ac:dyDescent="0.25">
      <c r="A67" s="1" t="s">
        <v>682</v>
      </c>
      <c r="B67" s="1" t="s">
        <v>2682</v>
      </c>
      <c r="C67" s="36">
        <v>71711</v>
      </c>
      <c r="D67" s="43">
        <v>35</v>
      </c>
      <c r="E67" s="43">
        <f t="shared" si="17"/>
        <v>48.807017054566245</v>
      </c>
      <c r="F67" s="6">
        <f t="shared" si="18"/>
        <v>0.75793987321049772</v>
      </c>
      <c r="G67" s="6">
        <f t="shared" si="19"/>
        <v>1.103082659611978</v>
      </c>
      <c r="H67" s="44">
        <v>25</v>
      </c>
      <c r="I67" s="44">
        <f t="shared" si="20"/>
        <v>34.862155038975885</v>
      </c>
      <c r="J67" s="14">
        <f t="shared" si="21"/>
        <v>0.66448988626897187</v>
      </c>
      <c r="K67" s="52">
        <f t="shared" si="22"/>
        <v>0.70442161235151368</v>
      </c>
      <c r="L67" s="49">
        <v>180</v>
      </c>
      <c r="M67" s="49">
        <f t="shared" si="23"/>
        <v>251.00751628062639</v>
      </c>
      <c r="N67" s="50">
        <f t="shared" si="24"/>
        <v>0.57340513987570318</v>
      </c>
      <c r="O67" s="50">
        <f t="shared" si="25"/>
        <v>0.80610023744825587</v>
      </c>
      <c r="P67" s="45">
        <v>240</v>
      </c>
      <c r="Q67" s="45">
        <f t="shared" si="26"/>
        <v>334.67668837416852</v>
      </c>
      <c r="R67" s="18">
        <f t="shared" si="27"/>
        <v>0.60344746070214927</v>
      </c>
      <c r="S67" s="18">
        <f t="shared" si="28"/>
        <v>0.82611440058110508</v>
      </c>
      <c r="T67" s="37">
        <f t="shared" si="29"/>
        <v>14.583333333333334</v>
      </c>
      <c r="U67" s="37">
        <f t="shared" si="30"/>
        <v>1.2560163437071834</v>
      </c>
      <c r="V67" s="37">
        <f t="shared" si="31"/>
        <v>25.60163437071834</v>
      </c>
      <c r="W67" s="37">
        <f t="shared" si="32"/>
        <v>1.3352662280624188</v>
      </c>
      <c r="X67" s="37">
        <f t="shared" si="33"/>
        <v>33.526622806241882</v>
      </c>
    </row>
    <row r="68" spans="1:24" x14ac:dyDescent="0.25">
      <c r="A68" s="1" t="s">
        <v>733</v>
      </c>
      <c r="B68" s="1" t="s">
        <v>2683</v>
      </c>
      <c r="C68" s="36">
        <v>71710</v>
      </c>
      <c r="D68" s="43">
        <v>9</v>
      </c>
      <c r="E68" s="43">
        <f t="shared" si="17"/>
        <v>12.550550829730861</v>
      </c>
      <c r="F68" s="6">
        <f t="shared" si="18"/>
        <v>0.19490154241495788</v>
      </c>
      <c r="G68" s="6">
        <f t="shared" si="19"/>
        <v>0.28365378227021976</v>
      </c>
      <c r="H68" s="44">
        <v>8</v>
      </c>
      <c r="I68" s="44">
        <f t="shared" si="20"/>
        <v>11.156045181982988</v>
      </c>
      <c r="J68" s="14">
        <f t="shared" si="21"/>
        <v>0.21263972883774865</v>
      </c>
      <c r="K68" s="52">
        <f t="shared" si="22"/>
        <v>0.22541805937621817</v>
      </c>
      <c r="L68" s="49">
        <v>62</v>
      </c>
      <c r="M68" s="49">
        <f t="shared" si="23"/>
        <v>86.45935016036816</v>
      </c>
      <c r="N68" s="50">
        <f t="shared" si="24"/>
        <v>0.1975089690813962</v>
      </c>
      <c r="O68" s="50">
        <f t="shared" si="25"/>
        <v>0.27766062039343781</v>
      </c>
      <c r="P68" s="45">
        <v>79</v>
      </c>
      <c r="Q68" s="45">
        <f t="shared" si="26"/>
        <v>110.165946172082</v>
      </c>
      <c r="R68" s="18">
        <f t="shared" si="27"/>
        <v>0.19863755912114386</v>
      </c>
      <c r="S68" s="18">
        <f t="shared" si="28"/>
        <v>0.27193311559438821</v>
      </c>
      <c r="T68" s="37">
        <f t="shared" si="29"/>
        <v>11.39240506329114</v>
      </c>
      <c r="U68" s="37">
        <f t="shared" si="30"/>
        <v>0.98119179110579247</v>
      </c>
      <c r="V68" s="37">
        <f t="shared" si="31"/>
        <v>-1.8808208894207534</v>
      </c>
      <c r="W68" s="37">
        <f t="shared" si="32"/>
        <v>1.0431012848516543</v>
      </c>
      <c r="X68" s="37">
        <f t="shared" si="33"/>
        <v>4.310128485165432</v>
      </c>
    </row>
    <row r="69" spans="1:24" x14ac:dyDescent="0.25">
      <c r="A69" s="1" t="s">
        <v>668</v>
      </c>
      <c r="B69" s="1" t="s">
        <v>2685</v>
      </c>
      <c r="C69" s="36">
        <v>70471</v>
      </c>
      <c r="D69" s="43">
        <v>18</v>
      </c>
      <c r="E69" s="43">
        <f t="shared" si="17"/>
        <v>25.542421705382356</v>
      </c>
      <c r="F69" s="6">
        <f t="shared" si="18"/>
        <v>0.39665648583322582</v>
      </c>
      <c r="G69" s="6">
        <f t="shared" si="19"/>
        <v>0.57728179610328956</v>
      </c>
      <c r="H69" s="44">
        <v>31</v>
      </c>
      <c r="I69" s="44">
        <f t="shared" si="20"/>
        <v>43.989726270380729</v>
      </c>
      <c r="J69" s="14">
        <f t="shared" si="21"/>
        <v>0.83846590016390365</v>
      </c>
      <c r="K69" s="52">
        <f t="shared" si="22"/>
        <v>0.88885250701339347</v>
      </c>
      <c r="L69" s="49">
        <v>154</v>
      </c>
      <c r="M69" s="49">
        <f t="shared" si="23"/>
        <v>218.52960792382683</v>
      </c>
      <c r="N69" s="50">
        <f t="shared" si="24"/>
        <v>0.49921214414333459</v>
      </c>
      <c r="O69" s="50">
        <f t="shared" si="25"/>
        <v>0.70179878055893663</v>
      </c>
      <c r="P69" s="45">
        <v>203</v>
      </c>
      <c r="Q69" s="45">
        <f t="shared" si="26"/>
        <v>288.06175589958991</v>
      </c>
      <c r="R69" s="18">
        <f t="shared" si="27"/>
        <v>0.51939720082525676</v>
      </c>
      <c r="S69" s="18">
        <f t="shared" si="28"/>
        <v>0.71105031533979335</v>
      </c>
      <c r="T69" s="37">
        <f t="shared" si="29"/>
        <v>8.8669950738916263</v>
      </c>
      <c r="U69" s="37">
        <f t="shared" si="30"/>
        <v>0.76368622164884348</v>
      </c>
      <c r="V69" s="37">
        <f t="shared" si="31"/>
        <v>-23.631377835115654</v>
      </c>
      <c r="W69" s="37">
        <f t="shared" si="32"/>
        <v>0.8118719359929133</v>
      </c>
      <c r="X69" s="37">
        <f t="shared" si="33"/>
        <v>-18.81280640070867</v>
      </c>
    </row>
    <row r="70" spans="1:24" x14ac:dyDescent="0.25">
      <c r="A70" s="1" t="s">
        <v>730</v>
      </c>
      <c r="B70" s="1" t="s">
        <v>2689</v>
      </c>
      <c r="C70" s="36">
        <v>70192</v>
      </c>
      <c r="D70" s="43">
        <v>18</v>
      </c>
      <c r="E70" s="43">
        <f t="shared" si="17"/>
        <v>25.643948028265331</v>
      </c>
      <c r="F70" s="6">
        <f t="shared" si="18"/>
        <v>0.39823312077093198</v>
      </c>
      <c r="G70" s="6">
        <f t="shared" si="19"/>
        <v>0.57957638268171463</v>
      </c>
      <c r="H70" s="44">
        <v>22</v>
      </c>
      <c r="I70" s="44">
        <f t="shared" si="20"/>
        <v>31.342603145657627</v>
      </c>
      <c r="J70" s="14">
        <f t="shared" si="21"/>
        <v>0.59740548960175122</v>
      </c>
      <c r="K70" s="52">
        <f t="shared" si="22"/>
        <v>0.63330585898875469</v>
      </c>
      <c r="L70" s="49">
        <v>206</v>
      </c>
      <c r="M70" s="49">
        <f t="shared" si="23"/>
        <v>293.48073854570322</v>
      </c>
      <c r="N70" s="50">
        <f t="shared" si="24"/>
        <v>0.67043157284773414</v>
      </c>
      <c r="O70" s="50">
        <f t="shared" si="25"/>
        <v>0.94250123077465975</v>
      </c>
      <c r="P70" s="45">
        <v>246</v>
      </c>
      <c r="Q70" s="45">
        <f t="shared" si="26"/>
        <v>350.46728971962619</v>
      </c>
      <c r="R70" s="18">
        <f t="shared" si="27"/>
        <v>0.63191911294409786</v>
      </c>
      <c r="S70" s="18">
        <f t="shared" si="28"/>
        <v>0.86509184842394304</v>
      </c>
      <c r="T70" s="37">
        <f t="shared" si="29"/>
        <v>7.3170731707317067</v>
      </c>
      <c r="U70" s="37">
        <f t="shared" si="30"/>
        <v>0.63019635363705362</v>
      </c>
      <c r="V70" s="37">
        <f t="shared" si="31"/>
        <v>-36.980364636294638</v>
      </c>
      <c r="W70" s="37">
        <f t="shared" si="32"/>
        <v>0.66995936181529014</v>
      </c>
      <c r="X70" s="37">
        <f t="shared" si="33"/>
        <v>-33.004063818470982</v>
      </c>
    </row>
    <row r="71" spans="1:24" x14ac:dyDescent="0.25">
      <c r="A71" s="1" t="s">
        <v>631</v>
      </c>
      <c r="B71" s="1" t="s">
        <v>2691</v>
      </c>
      <c r="C71" s="36">
        <v>70016</v>
      </c>
      <c r="D71" s="43">
        <v>21</v>
      </c>
      <c r="E71" s="43">
        <f t="shared" si="17"/>
        <v>29.993144424131629</v>
      </c>
      <c r="F71" s="6">
        <f t="shared" si="18"/>
        <v>0.46577319110887228</v>
      </c>
      <c r="G71" s="6">
        <f t="shared" si="19"/>
        <v>0.67787214868116907</v>
      </c>
      <c r="H71" s="44">
        <v>21</v>
      </c>
      <c r="I71" s="44">
        <f t="shared" si="20"/>
        <v>29.993144424131629</v>
      </c>
      <c r="J71" s="14">
        <f t="shared" si="21"/>
        <v>0.57168414015020508</v>
      </c>
      <c r="K71" s="52">
        <f t="shared" si="22"/>
        <v>0.60603881576218432</v>
      </c>
      <c r="L71" s="49">
        <v>116</v>
      </c>
      <c r="M71" s="49">
        <f t="shared" si="23"/>
        <v>165.67641681901279</v>
      </c>
      <c r="N71" s="50">
        <f t="shared" si="24"/>
        <v>0.37847356273587301</v>
      </c>
      <c r="O71" s="50">
        <f t="shared" si="25"/>
        <v>0.5320629474221461</v>
      </c>
      <c r="P71" s="45">
        <v>158</v>
      </c>
      <c r="Q71" s="45">
        <f t="shared" si="26"/>
        <v>225.66270566727604</v>
      </c>
      <c r="R71" s="18">
        <f t="shared" si="27"/>
        <v>0.40688697910698196</v>
      </c>
      <c r="S71" s="18">
        <f t="shared" si="28"/>
        <v>0.55702478631380181</v>
      </c>
      <c r="T71" s="37">
        <f t="shared" si="29"/>
        <v>13.291139240506327</v>
      </c>
      <c r="U71" s="37">
        <f t="shared" si="30"/>
        <v>1.1447237562900912</v>
      </c>
      <c r="V71" s="37">
        <f t="shared" si="31"/>
        <v>14.472375629009115</v>
      </c>
      <c r="W71" s="37">
        <f t="shared" si="32"/>
        <v>1.2169514989935966</v>
      </c>
      <c r="X71" s="37">
        <f t="shared" si="33"/>
        <v>21.695149899359656</v>
      </c>
    </row>
    <row r="72" spans="1:24" x14ac:dyDescent="0.25">
      <c r="A72" s="1" t="s">
        <v>621</v>
      </c>
      <c r="B72" s="1" t="s">
        <v>2694</v>
      </c>
      <c r="C72" s="36">
        <v>69520</v>
      </c>
      <c r="D72" s="43">
        <v>10</v>
      </c>
      <c r="E72" s="43">
        <f t="shared" ref="E72:E103" si="34">((D72/($C72/100000)))</f>
        <v>14.384349827387801</v>
      </c>
      <c r="F72" s="6">
        <f t="shared" ref="F72:F94" si="35">((D72/$C72)/(D$154/$C$154))</f>
        <v>0.22337919713873911</v>
      </c>
      <c r="G72" s="6">
        <f t="shared" ref="G72:G94" si="36">((D72/$C72)/(D$155/$C$155))</f>
        <v>0.32509929559195527</v>
      </c>
      <c r="H72" s="44">
        <v>7</v>
      </c>
      <c r="I72" s="44">
        <f t="shared" ref="I72:I103" si="37">((H72/($C72/100000)))</f>
        <v>10.069044879171461</v>
      </c>
      <c r="J72" s="14">
        <f t="shared" ref="J72:J103" si="38">((H72/$C72)/(H$154/$C$154))</f>
        <v>0.19192096642096643</v>
      </c>
      <c r="K72" s="52">
        <f t="shared" ref="K72:K103" si="39">((H72/$C72)/(H$155/$C$155))</f>
        <v>0.2034542276774314</v>
      </c>
      <c r="L72" s="49">
        <v>101</v>
      </c>
      <c r="M72" s="49">
        <f t="shared" ref="M72:M103" si="40">((L72/($C72/100000)))</f>
        <v>145.28193325661678</v>
      </c>
      <c r="N72" s="50">
        <f t="shared" ref="N72:N103" si="41">((L72/$C72)/(L$154/$C$154))</f>
        <v>0.33188411444734378</v>
      </c>
      <c r="O72" s="50">
        <f t="shared" ref="O72:O103" si="42">((L72/$C72)/(L$155/$C$155))</f>
        <v>0.46656690855491939</v>
      </c>
      <c r="P72" s="45">
        <v>118</v>
      </c>
      <c r="Q72" s="45">
        <f t="shared" ref="Q72:Q103" si="43">((P72/($C72/100000)))</f>
        <v>169.73532796317605</v>
      </c>
      <c r="R72" s="18">
        <f t="shared" ref="R72:R103" si="44">((P72/$C72)/(P$154/$C$154))</f>
        <v>0.3060456739559716</v>
      </c>
      <c r="S72" s="18">
        <f t="shared" ref="S72:S103" si="45">((P72/$C72)/(P$155/$C$155))</f>
        <v>0.41897390403531665</v>
      </c>
      <c r="T72" s="37">
        <f t="shared" ref="T72:T103" si="46">D72/P72*100</f>
        <v>8.4745762711864394</v>
      </c>
      <c r="U72" s="37">
        <f t="shared" ref="U72:U103" si="47">T72/T$154</f>
        <v>0.72988843217850841</v>
      </c>
      <c r="V72" s="37">
        <f t="shared" ref="V72:V103" si="48">(U72-1)*100</f>
        <v>-27.011156782149158</v>
      </c>
      <c r="W72" s="37">
        <f t="shared" ref="W72:W103" si="49">T72/T$155</f>
        <v>0.77594163374087277</v>
      </c>
      <c r="X72" s="37">
        <f t="shared" ref="X72:X103" si="50">(W72-1)*100</f>
        <v>-22.405836625912723</v>
      </c>
    </row>
    <row r="73" spans="1:24" x14ac:dyDescent="0.25">
      <c r="A73" s="1" t="s">
        <v>711</v>
      </c>
      <c r="B73" s="1" t="s">
        <v>2696</v>
      </c>
      <c r="C73" s="36">
        <v>69466</v>
      </c>
      <c r="D73" s="43">
        <v>38</v>
      </c>
      <c r="E73" s="43">
        <f t="shared" si="34"/>
        <v>54.70302018253534</v>
      </c>
      <c r="F73" s="6">
        <f t="shared" si="35"/>
        <v>0.84950080303059827</v>
      </c>
      <c r="G73" s="6">
        <f t="shared" si="36"/>
        <v>1.2363376545691471</v>
      </c>
      <c r="H73" s="44">
        <v>24</v>
      </c>
      <c r="I73" s="44">
        <f t="shared" si="37"/>
        <v>34.549275904759163</v>
      </c>
      <c r="J73" s="14">
        <f t="shared" si="38"/>
        <v>0.65852625550434551</v>
      </c>
      <c r="K73" s="52">
        <f t="shared" si="39"/>
        <v>0.69809960431874329</v>
      </c>
      <c r="L73" s="49">
        <v>166</v>
      </c>
      <c r="M73" s="49">
        <f t="shared" si="40"/>
        <v>238.96582500791752</v>
      </c>
      <c r="N73" s="50">
        <f t="shared" si="41"/>
        <v>0.54589692908233334</v>
      </c>
      <c r="O73" s="50">
        <f t="shared" si="42"/>
        <v>0.76742884490175944</v>
      </c>
      <c r="P73" s="45">
        <v>228</v>
      </c>
      <c r="Q73" s="45">
        <f t="shared" si="43"/>
        <v>328.21812109521204</v>
      </c>
      <c r="R73" s="18">
        <f t="shared" si="44"/>
        <v>0.59180217389357714</v>
      </c>
      <c r="S73" s="18">
        <f t="shared" si="45"/>
        <v>0.81017210277067975</v>
      </c>
      <c r="T73" s="37">
        <f t="shared" si="46"/>
        <v>16.666666666666664</v>
      </c>
      <c r="U73" s="37">
        <f t="shared" si="47"/>
        <v>1.4354472499510667</v>
      </c>
      <c r="V73" s="37">
        <f t="shared" si="48"/>
        <v>43.544724995106662</v>
      </c>
      <c r="W73" s="37">
        <f t="shared" si="49"/>
        <v>1.5260185463570497</v>
      </c>
      <c r="X73" s="37">
        <f t="shared" si="50"/>
        <v>52.601854635704967</v>
      </c>
    </row>
    <row r="74" spans="1:24" x14ac:dyDescent="0.25">
      <c r="A74" s="1" t="s">
        <v>705</v>
      </c>
      <c r="B74" s="1" t="s">
        <v>2709</v>
      </c>
      <c r="C74" s="36">
        <v>67308</v>
      </c>
      <c r="D74" s="43">
        <v>13</v>
      </c>
      <c r="E74" s="43">
        <f t="shared" si="34"/>
        <v>19.314197420811791</v>
      </c>
      <c r="F74" s="6">
        <f t="shared" si="35"/>
        <v>0.2999363867684478</v>
      </c>
      <c r="G74" s="6">
        <f t="shared" si="36"/>
        <v>0.43651830300140471</v>
      </c>
      <c r="H74" s="44">
        <v>12</v>
      </c>
      <c r="I74" s="44">
        <f t="shared" si="37"/>
        <v>17.828489926903192</v>
      </c>
      <c r="J74" s="14">
        <f t="shared" si="38"/>
        <v>0.33981981981981985</v>
      </c>
      <c r="K74" s="52">
        <f t="shared" si="39"/>
        <v>0.36024088602845</v>
      </c>
      <c r="L74" s="49">
        <v>93</v>
      </c>
      <c r="M74" s="49">
        <f t="shared" si="40"/>
        <v>138.17079693349973</v>
      </c>
      <c r="N74" s="50">
        <f t="shared" si="41"/>
        <v>0.31563933350033252</v>
      </c>
      <c r="O74" s="50">
        <f t="shared" si="42"/>
        <v>0.44372978891989268</v>
      </c>
      <c r="P74" s="45">
        <v>118</v>
      </c>
      <c r="Q74" s="45">
        <f t="shared" si="43"/>
        <v>175.3134842812147</v>
      </c>
      <c r="R74" s="18">
        <f t="shared" si="44"/>
        <v>0.31610351300616785</v>
      </c>
      <c r="S74" s="18">
        <f t="shared" si="45"/>
        <v>0.43274299947309697</v>
      </c>
      <c r="T74" s="37">
        <f t="shared" si="46"/>
        <v>11.016949152542372</v>
      </c>
      <c r="U74" s="37">
        <f t="shared" si="47"/>
        <v>0.94885496183206097</v>
      </c>
      <c r="V74" s="37">
        <f t="shared" si="48"/>
        <v>-5.1145038167939028</v>
      </c>
      <c r="W74" s="37">
        <f t="shared" si="49"/>
        <v>1.0087241238631346</v>
      </c>
      <c r="X74" s="37">
        <f t="shared" si="50"/>
        <v>0.87241238631345919</v>
      </c>
    </row>
    <row r="75" spans="1:24" x14ac:dyDescent="0.25">
      <c r="A75" s="1" t="s">
        <v>673</v>
      </c>
      <c r="B75" s="1" t="s">
        <v>2738</v>
      </c>
      <c r="C75" s="36">
        <v>61172</v>
      </c>
      <c r="D75" s="43">
        <v>27</v>
      </c>
      <c r="E75" s="43">
        <f t="shared" si="34"/>
        <v>44.13784084221539</v>
      </c>
      <c r="F75" s="6">
        <f t="shared" si="35"/>
        <v>0.68543073333763627</v>
      </c>
      <c r="G75" s="6">
        <f t="shared" si="36"/>
        <v>0.99755506080874212</v>
      </c>
      <c r="H75" s="44">
        <v>17</v>
      </c>
      <c r="I75" s="44">
        <f t="shared" si="37"/>
        <v>27.790492382135614</v>
      </c>
      <c r="J75" s="14">
        <f t="shared" si="38"/>
        <v>0.5297005047943385</v>
      </c>
      <c r="K75" s="52">
        <f t="shared" si="39"/>
        <v>0.5615322239827174</v>
      </c>
      <c r="L75" s="49">
        <v>205</v>
      </c>
      <c r="M75" s="49">
        <f t="shared" si="40"/>
        <v>335.12064343163536</v>
      </c>
      <c r="N75" s="50">
        <f t="shared" si="41"/>
        <v>0.76555436374788777</v>
      </c>
      <c r="O75" s="50">
        <f t="shared" si="42"/>
        <v>1.076226059868407</v>
      </c>
      <c r="P75" s="45">
        <v>249</v>
      </c>
      <c r="Q75" s="45">
        <f t="shared" si="43"/>
        <v>407.04897665598639</v>
      </c>
      <c r="R75" s="18">
        <f t="shared" si="44"/>
        <v>0.73394018728261734</v>
      </c>
      <c r="S75" s="18">
        <f t="shared" si="45"/>
        <v>1.0047578246064264</v>
      </c>
      <c r="T75" s="37">
        <f t="shared" si="46"/>
        <v>10.843373493975903</v>
      </c>
      <c r="U75" s="37">
        <f t="shared" si="47"/>
        <v>0.93390543972720008</v>
      </c>
      <c r="V75" s="37">
        <f t="shared" si="48"/>
        <v>-6.6094560272799914</v>
      </c>
      <c r="W75" s="37">
        <f t="shared" si="49"/>
        <v>0.99283134341302037</v>
      </c>
      <c r="X75" s="37">
        <f t="shared" si="50"/>
        <v>-0.7168656586979627</v>
      </c>
    </row>
    <row r="76" spans="1:24" x14ac:dyDescent="0.25">
      <c r="A76" s="1" t="s">
        <v>712</v>
      </c>
      <c r="B76" s="1" t="s">
        <v>2739</v>
      </c>
      <c r="C76" s="36">
        <v>60992</v>
      </c>
      <c r="D76" s="43">
        <v>45</v>
      </c>
      <c r="E76" s="43">
        <f t="shared" si="34"/>
        <v>73.780167890870928</v>
      </c>
      <c r="F76" s="6">
        <f t="shared" si="35"/>
        <v>1.1457559685349414</v>
      </c>
      <c r="G76" s="6">
        <f t="shared" si="36"/>
        <v>1.6674984200056941</v>
      </c>
      <c r="H76" s="44">
        <v>17</v>
      </c>
      <c r="I76" s="44">
        <f t="shared" si="37"/>
        <v>27.872507869884576</v>
      </c>
      <c r="J76" s="14">
        <f t="shared" si="38"/>
        <v>0.53126376048136281</v>
      </c>
      <c r="K76" s="52">
        <f t="shared" si="39"/>
        <v>0.56318942165318053</v>
      </c>
      <c r="L76" s="49">
        <v>258</v>
      </c>
      <c r="M76" s="49">
        <f t="shared" si="40"/>
        <v>423.00629590765999</v>
      </c>
      <c r="N76" s="50">
        <f t="shared" si="41"/>
        <v>0.96632159812321905</v>
      </c>
      <c r="O76" s="50">
        <f t="shared" si="42"/>
        <v>1.3584671910463835</v>
      </c>
      <c r="P76" s="45">
        <v>320</v>
      </c>
      <c r="Q76" s="45">
        <f t="shared" si="43"/>
        <v>524.65897166841546</v>
      </c>
      <c r="R76" s="18">
        <f t="shared" si="44"/>
        <v>0.94599993123495585</v>
      </c>
      <c r="S76" s="18">
        <f t="shared" si="45"/>
        <v>1.295065796171555</v>
      </c>
      <c r="T76" s="37">
        <f t="shared" si="46"/>
        <v>14.0625</v>
      </c>
      <c r="U76" s="37">
        <f t="shared" si="47"/>
        <v>1.2111586171462125</v>
      </c>
      <c r="V76" s="37">
        <f t="shared" si="48"/>
        <v>21.115861714621253</v>
      </c>
      <c r="W76" s="37">
        <f t="shared" si="49"/>
        <v>1.287578148488761</v>
      </c>
      <c r="X76" s="37">
        <f t="shared" si="50"/>
        <v>28.757814848876095</v>
      </c>
    </row>
    <row r="77" spans="1:24" x14ac:dyDescent="0.25">
      <c r="A77" s="1" t="s">
        <v>638</v>
      </c>
      <c r="B77" s="1" t="s">
        <v>2744</v>
      </c>
      <c r="C77" s="36">
        <v>60309</v>
      </c>
      <c r="D77" s="43">
        <v>34</v>
      </c>
      <c r="E77" s="43">
        <f t="shared" si="34"/>
        <v>56.376328574507951</v>
      </c>
      <c r="F77" s="6">
        <f t="shared" si="35"/>
        <v>0.87548614749522435</v>
      </c>
      <c r="G77" s="6">
        <f t="shared" si="36"/>
        <v>1.274155935274657</v>
      </c>
      <c r="H77" s="44">
        <v>8</v>
      </c>
      <c r="I77" s="44">
        <f t="shared" si="37"/>
        <v>13.265018488119518</v>
      </c>
      <c r="J77" s="14">
        <f t="shared" si="38"/>
        <v>0.25283780123953231</v>
      </c>
      <c r="K77" s="52">
        <f t="shared" si="39"/>
        <v>0.26803178692846186</v>
      </c>
      <c r="L77" s="49">
        <v>167</v>
      </c>
      <c r="M77" s="49">
        <f t="shared" si="40"/>
        <v>276.9072609394949</v>
      </c>
      <c r="N77" s="50">
        <f t="shared" si="41"/>
        <v>0.63257088490566482</v>
      </c>
      <c r="O77" s="50">
        <f t="shared" si="42"/>
        <v>0.88927619420335857</v>
      </c>
      <c r="P77" s="45">
        <v>209</v>
      </c>
      <c r="Q77" s="45">
        <f t="shared" si="43"/>
        <v>346.54860800212242</v>
      </c>
      <c r="R77" s="18">
        <f t="shared" si="44"/>
        <v>0.62485343250123471</v>
      </c>
      <c r="S77" s="18">
        <f t="shared" si="45"/>
        <v>0.85541899246899078</v>
      </c>
      <c r="T77" s="37">
        <f t="shared" si="46"/>
        <v>16.267942583732058</v>
      </c>
      <c r="U77" s="37">
        <f t="shared" si="47"/>
        <v>1.4011064066508021</v>
      </c>
      <c r="V77" s="37">
        <f t="shared" si="48"/>
        <v>40.110640665080211</v>
      </c>
      <c r="W77" s="37">
        <f t="shared" si="49"/>
        <v>1.4895109256308048</v>
      </c>
      <c r="X77" s="37">
        <f t="shared" si="50"/>
        <v>48.951092563080479</v>
      </c>
    </row>
    <row r="78" spans="1:24" x14ac:dyDescent="0.25">
      <c r="A78" s="1" t="s">
        <v>731</v>
      </c>
      <c r="B78" s="1" t="s">
        <v>2775</v>
      </c>
      <c r="C78" s="36">
        <v>54849</v>
      </c>
      <c r="D78" s="43">
        <v>5</v>
      </c>
      <c r="E78" s="43">
        <f t="shared" si="34"/>
        <v>9.1159364801546054</v>
      </c>
      <c r="F78" s="6">
        <f t="shared" si="35"/>
        <v>0.14156431097271732</v>
      </c>
      <c r="G78" s="6">
        <f t="shared" si="36"/>
        <v>0.2060283964115365</v>
      </c>
      <c r="H78" s="44">
        <v>2</v>
      </c>
      <c r="I78" s="44">
        <f t="shared" si="37"/>
        <v>3.6463745920618424</v>
      </c>
      <c r="J78" s="14">
        <f t="shared" si="38"/>
        <v>6.950169991683966E-2</v>
      </c>
      <c r="K78" s="52">
        <f t="shared" si="39"/>
        <v>7.3678321564060456E-2</v>
      </c>
      <c r="L78" s="49">
        <v>41</v>
      </c>
      <c r="M78" s="49">
        <f t="shared" si="40"/>
        <v>74.750679137267767</v>
      </c>
      <c r="N78" s="50">
        <f t="shared" si="41"/>
        <v>0.17076151448225413</v>
      </c>
      <c r="O78" s="50">
        <f t="shared" si="42"/>
        <v>0.24005870857908143</v>
      </c>
      <c r="P78" s="45">
        <v>48</v>
      </c>
      <c r="Q78" s="45">
        <f t="shared" si="43"/>
        <v>87.512990209484215</v>
      </c>
      <c r="R78" s="18">
        <f t="shared" si="44"/>
        <v>0.15779256086496316</v>
      </c>
      <c r="S78" s="18">
        <f t="shared" si="45"/>
        <v>0.21601666312994447</v>
      </c>
      <c r="T78" s="37">
        <f t="shared" si="46"/>
        <v>10.416666666666668</v>
      </c>
      <c r="U78" s="37">
        <f t="shared" si="47"/>
        <v>0.8971545312194168</v>
      </c>
      <c r="V78" s="37">
        <f t="shared" si="48"/>
        <v>-10.28454687805832</v>
      </c>
      <c r="W78" s="37">
        <f t="shared" si="49"/>
        <v>0.95376159147315631</v>
      </c>
      <c r="X78" s="37">
        <f t="shared" si="50"/>
        <v>-4.6238408526843688</v>
      </c>
    </row>
    <row r="79" spans="1:24" x14ac:dyDescent="0.25">
      <c r="A79" s="1" t="s">
        <v>629</v>
      </c>
      <c r="B79" s="1" t="s">
        <v>2777</v>
      </c>
      <c r="C79" s="36">
        <v>54548</v>
      </c>
      <c r="D79" s="43">
        <v>15</v>
      </c>
      <c r="E79" s="43">
        <f t="shared" si="34"/>
        <v>27.498716726552761</v>
      </c>
      <c r="F79" s="6">
        <f t="shared" si="35"/>
        <v>0.42703642072354103</v>
      </c>
      <c r="G79" s="6">
        <f t="shared" si="36"/>
        <v>0.62149583017395871</v>
      </c>
      <c r="H79" s="44">
        <v>21</v>
      </c>
      <c r="I79" s="44">
        <f t="shared" si="37"/>
        <v>38.498203417173869</v>
      </c>
      <c r="J79" s="14">
        <f t="shared" si="38"/>
        <v>0.73379476345157946</v>
      </c>
      <c r="K79" s="52">
        <f t="shared" si="39"/>
        <v>0.77789128335420354</v>
      </c>
      <c r="L79" s="49">
        <v>178</v>
      </c>
      <c r="M79" s="49">
        <f t="shared" si="40"/>
        <v>326.31810515509278</v>
      </c>
      <c r="N79" s="50">
        <f t="shared" si="41"/>
        <v>0.7454457201243273</v>
      </c>
      <c r="O79" s="50">
        <f t="shared" si="42"/>
        <v>1.0479570729471732</v>
      </c>
      <c r="P79" s="45">
        <v>214</v>
      </c>
      <c r="Q79" s="45">
        <f t="shared" si="43"/>
        <v>392.31502529881942</v>
      </c>
      <c r="R79" s="18">
        <f t="shared" si="44"/>
        <v>0.70737375513646472</v>
      </c>
      <c r="S79" s="18">
        <f t="shared" si="45"/>
        <v>0.96838860674202287</v>
      </c>
      <c r="T79" s="37">
        <f t="shared" si="46"/>
        <v>7.009345794392523</v>
      </c>
      <c r="U79" s="37">
        <f t="shared" si="47"/>
        <v>0.60369276867100941</v>
      </c>
      <c r="V79" s="37">
        <f t="shared" si="48"/>
        <v>-39.630723132899057</v>
      </c>
      <c r="W79" s="37">
        <f t="shared" si="49"/>
        <v>0.64178350080436675</v>
      </c>
      <c r="X79" s="37">
        <f t="shared" si="50"/>
        <v>-35.821649919563328</v>
      </c>
    </row>
    <row r="80" spans="1:24" x14ac:dyDescent="0.25">
      <c r="A80" s="1" t="s">
        <v>735</v>
      </c>
      <c r="B80" s="1" t="s">
        <v>2778</v>
      </c>
      <c r="C80" s="36">
        <v>54531</v>
      </c>
      <c r="D80" s="43">
        <v>53</v>
      </c>
      <c r="E80" s="43">
        <f t="shared" si="34"/>
        <v>97.192422658671219</v>
      </c>
      <c r="F80" s="6">
        <f t="shared" si="35"/>
        <v>1.5093324065385059</v>
      </c>
      <c r="G80" s="6">
        <f t="shared" si="36"/>
        <v>2.1966365197159319</v>
      </c>
      <c r="H80" s="44">
        <v>36</v>
      </c>
      <c r="I80" s="44">
        <f t="shared" si="37"/>
        <v>66.017494636078567</v>
      </c>
      <c r="J80" s="14">
        <f t="shared" si="38"/>
        <v>1.2583260401844327</v>
      </c>
      <c r="K80" s="52">
        <f t="shared" si="39"/>
        <v>1.3339436406889427</v>
      </c>
      <c r="L80" s="49">
        <v>192</v>
      </c>
      <c r="M80" s="49">
        <f t="shared" si="40"/>
        <v>352.09330472575238</v>
      </c>
      <c r="N80" s="50">
        <f t="shared" si="41"/>
        <v>0.804326952583576</v>
      </c>
      <c r="O80" s="50">
        <f t="shared" si="42"/>
        <v>1.1307330583123116</v>
      </c>
      <c r="P80" s="45">
        <v>281</v>
      </c>
      <c r="Q80" s="45">
        <f t="shared" si="43"/>
        <v>515.30322202050218</v>
      </c>
      <c r="R80" s="18">
        <f t="shared" si="44"/>
        <v>0.92913080480901711</v>
      </c>
      <c r="S80" s="18">
        <f t="shared" si="45"/>
        <v>1.2719721067068981</v>
      </c>
      <c r="T80" s="37">
        <f t="shared" si="46"/>
        <v>18.861209964412812</v>
      </c>
      <c r="U80" s="37">
        <f t="shared" si="47"/>
        <v>1.6244563184499616</v>
      </c>
      <c r="V80" s="37">
        <f t="shared" si="48"/>
        <v>62.445631844996164</v>
      </c>
      <c r="W80" s="37">
        <f t="shared" si="49"/>
        <v>1.7269533727457007</v>
      </c>
      <c r="X80" s="37">
        <f t="shared" si="50"/>
        <v>72.695337274570065</v>
      </c>
    </row>
    <row r="81" spans="1:24" x14ac:dyDescent="0.25">
      <c r="A81" s="1" t="s">
        <v>623</v>
      </c>
      <c r="B81" s="1" t="s">
        <v>2785</v>
      </c>
      <c r="C81" s="36">
        <v>52173</v>
      </c>
      <c r="D81" s="43">
        <v>4</v>
      </c>
      <c r="E81" s="43">
        <f t="shared" si="34"/>
        <v>7.6668008356812907</v>
      </c>
      <c r="F81" s="6">
        <f t="shared" si="35"/>
        <v>0.11906021723945445</v>
      </c>
      <c r="G81" s="6">
        <f t="shared" si="36"/>
        <v>0.17327662223412671</v>
      </c>
      <c r="H81" s="44">
        <v>7</v>
      </c>
      <c r="I81" s="44">
        <f t="shared" si="37"/>
        <v>13.416901462442258</v>
      </c>
      <c r="J81" s="14">
        <f t="shared" si="38"/>
        <v>0.25573276571379039</v>
      </c>
      <c r="K81" s="52">
        <f t="shared" si="39"/>
        <v>0.2711007208352027</v>
      </c>
      <c r="L81" s="49">
        <v>27</v>
      </c>
      <c r="M81" s="49">
        <f t="shared" si="40"/>
        <v>51.750905640848714</v>
      </c>
      <c r="N81" s="50">
        <f t="shared" si="41"/>
        <v>0.11822050481751062</v>
      </c>
      <c r="O81" s="50">
        <f t="shared" si="42"/>
        <v>0.16619588904505742</v>
      </c>
      <c r="P81" s="45">
        <v>38</v>
      </c>
      <c r="Q81" s="45">
        <f t="shared" si="43"/>
        <v>72.834607938972255</v>
      </c>
      <c r="R81" s="18">
        <f t="shared" si="44"/>
        <v>0.13132632399801694</v>
      </c>
      <c r="S81" s="18">
        <f t="shared" si="45"/>
        <v>0.17978461174383953</v>
      </c>
      <c r="T81" s="37">
        <f t="shared" si="46"/>
        <v>10.526315789473683</v>
      </c>
      <c r="U81" s="37">
        <f t="shared" si="47"/>
        <v>0.90659826312698943</v>
      </c>
      <c r="V81" s="37">
        <f t="shared" si="48"/>
        <v>-9.340173687301057</v>
      </c>
      <c r="W81" s="37">
        <f t="shared" si="49"/>
        <v>0.96380118717287355</v>
      </c>
      <c r="X81" s="37">
        <f t="shared" si="50"/>
        <v>-3.6198812827126448</v>
      </c>
    </row>
    <row r="82" spans="1:24" x14ac:dyDescent="0.25">
      <c r="A82" s="1" t="s">
        <v>723</v>
      </c>
      <c r="B82" s="1" t="s">
        <v>2796</v>
      </c>
      <c r="C82" s="36">
        <v>51370</v>
      </c>
      <c r="D82" s="43">
        <v>15</v>
      </c>
      <c r="E82" s="43">
        <f t="shared" si="34"/>
        <v>29.199922133540973</v>
      </c>
      <c r="F82" s="6">
        <f t="shared" si="35"/>
        <v>0.45345498691118774</v>
      </c>
      <c r="G82" s="6">
        <f t="shared" si="36"/>
        <v>0.65994460861065007</v>
      </c>
      <c r="H82" s="44">
        <v>32</v>
      </c>
      <c r="I82" s="44">
        <f t="shared" si="37"/>
        <v>62.293167218220745</v>
      </c>
      <c r="J82" s="14">
        <f t="shared" si="38"/>
        <v>1.1873385209231035</v>
      </c>
      <c r="K82" s="52">
        <f t="shared" si="39"/>
        <v>1.2586902112414722</v>
      </c>
      <c r="L82" s="49">
        <v>193</v>
      </c>
      <c r="M82" s="49">
        <f t="shared" si="40"/>
        <v>375.70566478489388</v>
      </c>
      <c r="N82" s="50">
        <f t="shared" si="41"/>
        <v>0.85826736370405587</v>
      </c>
      <c r="O82" s="50">
        <f t="shared" si="42"/>
        <v>1.2065631742085536</v>
      </c>
      <c r="P82" s="45">
        <v>240</v>
      </c>
      <c r="Q82" s="45">
        <f t="shared" si="43"/>
        <v>467.19875413665557</v>
      </c>
      <c r="R82" s="18">
        <f t="shared" si="44"/>
        <v>0.84239479957975127</v>
      </c>
      <c r="S82" s="18">
        <f t="shared" si="45"/>
        <v>1.1532312591020366</v>
      </c>
      <c r="T82" s="37">
        <f t="shared" si="46"/>
        <v>6.25</v>
      </c>
      <c r="U82" s="37">
        <f t="shared" si="47"/>
        <v>0.53829271873165008</v>
      </c>
      <c r="V82" s="37">
        <f t="shared" si="48"/>
        <v>-46.170728126834994</v>
      </c>
      <c r="W82" s="37">
        <f t="shared" si="49"/>
        <v>0.57225695488389372</v>
      </c>
      <c r="X82" s="37">
        <f t="shared" si="50"/>
        <v>-42.77430451161063</v>
      </c>
    </row>
    <row r="83" spans="1:24" x14ac:dyDescent="0.25">
      <c r="A83" s="1" t="s">
        <v>732</v>
      </c>
      <c r="B83" s="1" t="s">
        <v>2804</v>
      </c>
      <c r="C83" s="36">
        <v>50614</v>
      </c>
      <c r="D83" s="43">
        <v>4</v>
      </c>
      <c r="E83" s="43">
        <f t="shared" si="34"/>
        <v>7.9029517524795505</v>
      </c>
      <c r="F83" s="6">
        <f t="shared" si="35"/>
        <v>0.12272748081625751</v>
      </c>
      <c r="G83" s="6">
        <f t="shared" si="36"/>
        <v>0.17861384620502416</v>
      </c>
      <c r="H83" s="44">
        <v>4</v>
      </c>
      <c r="I83" s="44">
        <f t="shared" si="37"/>
        <v>7.9029517524795505</v>
      </c>
      <c r="J83" s="14">
        <f t="shared" si="38"/>
        <v>0.15063416203970201</v>
      </c>
      <c r="K83" s="52">
        <f t="shared" si="39"/>
        <v>0.159686342097726</v>
      </c>
      <c r="L83" s="49">
        <v>56</v>
      </c>
      <c r="M83" s="49">
        <f t="shared" si="40"/>
        <v>110.6413245347137</v>
      </c>
      <c r="N83" s="50">
        <f t="shared" si="41"/>
        <v>0.25275061524425463</v>
      </c>
      <c r="O83" s="50">
        <f t="shared" si="42"/>
        <v>0.3553200290596481</v>
      </c>
      <c r="P83" s="45">
        <v>64</v>
      </c>
      <c r="Q83" s="45">
        <f t="shared" si="43"/>
        <v>126.44722803967281</v>
      </c>
      <c r="R83" s="18">
        <f t="shared" si="44"/>
        <v>0.22799394557190672</v>
      </c>
      <c r="S83" s="18">
        <f t="shared" si="45"/>
        <v>0.31212175698461098</v>
      </c>
      <c r="T83" s="37">
        <f t="shared" si="46"/>
        <v>6.25</v>
      </c>
      <c r="U83" s="37">
        <f t="shared" si="47"/>
        <v>0.53829271873165008</v>
      </c>
      <c r="V83" s="37">
        <f t="shared" si="48"/>
        <v>-46.170728126834994</v>
      </c>
      <c r="W83" s="37">
        <f t="shared" si="49"/>
        <v>0.57225695488389372</v>
      </c>
      <c r="X83" s="37">
        <f t="shared" si="50"/>
        <v>-42.77430451161063</v>
      </c>
    </row>
    <row r="84" spans="1:24" x14ac:dyDescent="0.25">
      <c r="A84" s="1" t="s">
        <v>656</v>
      </c>
      <c r="B84" s="1" t="s">
        <v>2843</v>
      </c>
      <c r="C84" s="36">
        <v>46742</v>
      </c>
      <c r="D84" s="43">
        <v>16</v>
      </c>
      <c r="E84" s="43">
        <f t="shared" si="34"/>
        <v>34.230456548714216</v>
      </c>
      <c r="F84" s="6">
        <f t="shared" si="35"/>
        <v>0.5315757745953581</v>
      </c>
      <c r="G84" s="6">
        <f t="shared" si="36"/>
        <v>0.7736392291148082</v>
      </c>
      <c r="H84" s="44">
        <v>20</v>
      </c>
      <c r="I84" s="44">
        <f t="shared" si="37"/>
        <v>42.78807068589277</v>
      </c>
      <c r="J84" s="14">
        <f t="shared" si="38"/>
        <v>0.81556175147377918</v>
      </c>
      <c r="K84" s="52">
        <f t="shared" si="39"/>
        <v>0.86457196086328181</v>
      </c>
      <c r="L84" s="49">
        <v>89</v>
      </c>
      <c r="M84" s="49">
        <f t="shared" si="40"/>
        <v>190.40691455222284</v>
      </c>
      <c r="N84" s="50">
        <f t="shared" si="41"/>
        <v>0.43496826346050455</v>
      </c>
      <c r="O84" s="50">
        <f t="shared" si="42"/>
        <v>0.61148391612599384</v>
      </c>
      <c r="P84" s="45">
        <v>125</v>
      </c>
      <c r="Q84" s="45">
        <f t="shared" si="43"/>
        <v>267.42544178682982</v>
      </c>
      <c r="R84" s="18">
        <f t="shared" si="44"/>
        <v>0.48218836082480049</v>
      </c>
      <c r="S84" s="18">
        <f t="shared" si="45"/>
        <v>0.66011173235606735</v>
      </c>
      <c r="T84" s="37">
        <f t="shared" si="46"/>
        <v>12.8</v>
      </c>
      <c r="U84" s="37">
        <f t="shared" si="47"/>
        <v>1.1024234879624193</v>
      </c>
      <c r="V84" s="37">
        <f t="shared" si="48"/>
        <v>10.242348796241929</v>
      </c>
      <c r="W84" s="37">
        <f t="shared" si="49"/>
        <v>1.1719822436022145</v>
      </c>
      <c r="X84" s="37">
        <f t="shared" si="50"/>
        <v>17.198224360221449</v>
      </c>
    </row>
    <row r="85" spans="1:24" x14ac:dyDescent="0.25">
      <c r="A85" s="1" t="s">
        <v>720</v>
      </c>
      <c r="B85" s="1" t="s">
        <v>2844</v>
      </c>
      <c r="C85" s="36">
        <v>46527</v>
      </c>
      <c r="D85" s="43">
        <v>18</v>
      </c>
      <c r="E85" s="43">
        <f t="shared" si="34"/>
        <v>38.687213875814045</v>
      </c>
      <c r="F85" s="6">
        <f t="shared" si="35"/>
        <v>0.60078619324592719</v>
      </c>
      <c r="G85" s="6">
        <f t="shared" si="36"/>
        <v>0.87436596929083998</v>
      </c>
      <c r="H85" s="44">
        <v>11</v>
      </c>
      <c r="I85" s="44">
        <f t="shared" si="37"/>
        <v>23.642186257441914</v>
      </c>
      <c r="J85" s="14">
        <f t="shared" si="38"/>
        <v>0.45063174206510337</v>
      </c>
      <c r="K85" s="52">
        <f t="shared" si="39"/>
        <v>0.47771191839296179</v>
      </c>
      <c r="L85" s="49">
        <v>112</v>
      </c>
      <c r="M85" s="49">
        <f t="shared" si="40"/>
        <v>240.72044189395405</v>
      </c>
      <c r="N85" s="50">
        <f t="shared" si="41"/>
        <v>0.54990520084994532</v>
      </c>
      <c r="O85" s="50">
        <f t="shared" si="42"/>
        <v>0.77306372432458703</v>
      </c>
      <c r="P85" s="45">
        <v>141</v>
      </c>
      <c r="Q85" s="45">
        <f t="shared" si="43"/>
        <v>303.04984202720999</v>
      </c>
      <c r="R85" s="18">
        <f t="shared" si="44"/>
        <v>0.54642185724347037</v>
      </c>
      <c r="S85" s="18">
        <f t="shared" si="45"/>
        <v>0.74804683830447005</v>
      </c>
      <c r="T85" s="37">
        <f t="shared" si="46"/>
        <v>12.76595744680851</v>
      </c>
      <c r="U85" s="37">
        <f t="shared" si="47"/>
        <v>1.0994915106008172</v>
      </c>
      <c r="V85" s="37">
        <f t="shared" si="48"/>
        <v>9.9491510600817179</v>
      </c>
      <c r="W85" s="37">
        <f t="shared" si="49"/>
        <v>1.1688652695500807</v>
      </c>
      <c r="X85" s="37">
        <f t="shared" si="50"/>
        <v>16.886526955008073</v>
      </c>
    </row>
    <row r="86" spans="1:24" x14ac:dyDescent="0.25">
      <c r="A86" s="1" t="s">
        <v>643</v>
      </c>
      <c r="B86" s="1" t="s">
        <v>2872</v>
      </c>
      <c r="C86" s="36">
        <v>44201</v>
      </c>
      <c r="D86" s="43">
        <v>32</v>
      </c>
      <c r="E86" s="43">
        <f t="shared" si="34"/>
        <v>72.396552114205562</v>
      </c>
      <c r="F86" s="6">
        <f t="shared" si="35"/>
        <v>1.1242693539121844</v>
      </c>
      <c r="G86" s="6">
        <f t="shared" si="36"/>
        <v>1.6362274540071207</v>
      </c>
      <c r="H86" s="44">
        <v>5</v>
      </c>
      <c r="I86" s="44">
        <f t="shared" si="37"/>
        <v>11.311961267844618</v>
      </c>
      <c r="J86" s="14">
        <f t="shared" si="38"/>
        <v>0.21561156640905968</v>
      </c>
      <c r="K86" s="52">
        <f t="shared" si="39"/>
        <v>0.22856848597696611</v>
      </c>
      <c r="L86" s="49">
        <v>132</v>
      </c>
      <c r="M86" s="49">
        <f t="shared" si="40"/>
        <v>298.63577747109792</v>
      </c>
      <c r="N86" s="50">
        <f t="shared" si="41"/>
        <v>0.68220781708089862</v>
      </c>
      <c r="O86" s="50">
        <f t="shared" si="42"/>
        <v>0.95905642467239893</v>
      </c>
      <c r="P86" s="45">
        <v>169</v>
      </c>
      <c r="Q86" s="45">
        <f t="shared" si="43"/>
        <v>382.3442908531481</v>
      </c>
      <c r="R86" s="18">
        <f t="shared" si="44"/>
        <v>0.68939576446192752</v>
      </c>
      <c r="S86" s="18">
        <f t="shared" si="45"/>
        <v>0.94377689162689604</v>
      </c>
      <c r="T86" s="37">
        <f t="shared" si="46"/>
        <v>18.934911242603551</v>
      </c>
      <c r="U86" s="37">
        <f t="shared" si="47"/>
        <v>1.6308039762757682</v>
      </c>
      <c r="V86" s="37">
        <f t="shared" si="48"/>
        <v>63.080397627576822</v>
      </c>
      <c r="W86" s="37">
        <f t="shared" si="49"/>
        <v>1.7337015437902581</v>
      </c>
      <c r="X86" s="37">
        <f t="shared" si="50"/>
        <v>73.370154379025806</v>
      </c>
    </row>
    <row r="87" spans="1:24" x14ac:dyDescent="0.25">
      <c r="A87" s="1" t="s">
        <v>679</v>
      </c>
      <c r="B87" s="1" t="s">
        <v>2877</v>
      </c>
      <c r="C87" s="36">
        <v>43640</v>
      </c>
      <c r="D87" s="43">
        <v>11</v>
      </c>
      <c r="E87" s="43">
        <f t="shared" si="34"/>
        <v>25.206232813932171</v>
      </c>
      <c r="F87" s="6">
        <f t="shared" si="35"/>
        <v>0.39143570035732483</v>
      </c>
      <c r="G87" s="6">
        <f t="shared" si="36"/>
        <v>0.56968362356801105</v>
      </c>
      <c r="H87" s="44">
        <v>6</v>
      </c>
      <c r="I87" s="44">
        <f t="shared" si="37"/>
        <v>13.748854262144821</v>
      </c>
      <c r="J87" s="14">
        <f t="shared" si="38"/>
        <v>0.26205994995912507</v>
      </c>
      <c r="K87" s="52">
        <f t="shared" si="39"/>
        <v>0.27780812966089496</v>
      </c>
      <c r="L87" s="49">
        <v>87</v>
      </c>
      <c r="M87" s="49">
        <f t="shared" si="40"/>
        <v>199.3583868010999</v>
      </c>
      <c r="N87" s="50">
        <f t="shared" si="41"/>
        <v>0.45541713396851891</v>
      </c>
      <c r="O87" s="50">
        <f t="shared" si="42"/>
        <v>0.64023119832795006</v>
      </c>
      <c r="P87" s="45">
        <v>104</v>
      </c>
      <c r="Q87" s="45">
        <f t="shared" si="43"/>
        <v>238.3134738771769</v>
      </c>
      <c r="R87" s="18">
        <f t="shared" si="44"/>
        <v>0.42969727398972934</v>
      </c>
      <c r="S87" s="18">
        <f t="shared" si="45"/>
        <v>0.58825188446450583</v>
      </c>
      <c r="T87" s="37">
        <f t="shared" si="46"/>
        <v>10.576923076923077</v>
      </c>
      <c r="U87" s="37">
        <f t="shared" si="47"/>
        <v>0.91095690862279233</v>
      </c>
      <c r="V87" s="37">
        <f t="shared" si="48"/>
        <v>-8.9043091377207677</v>
      </c>
      <c r="W87" s="37">
        <f t="shared" si="49"/>
        <v>0.9684348467265893</v>
      </c>
      <c r="X87" s="37">
        <f t="shared" si="50"/>
        <v>-3.1565153273410695</v>
      </c>
    </row>
    <row r="88" spans="1:24" x14ac:dyDescent="0.25">
      <c r="A88" s="1" t="s">
        <v>641</v>
      </c>
      <c r="B88" s="1" t="s">
        <v>2897</v>
      </c>
      <c r="C88" s="36">
        <v>41717</v>
      </c>
      <c r="D88" s="43">
        <v>2</v>
      </c>
      <c r="E88" s="43">
        <f t="shared" si="34"/>
        <v>4.7942085960160128</v>
      </c>
      <c r="F88" s="6">
        <f t="shared" si="35"/>
        <v>7.4450807992353929E-2</v>
      </c>
      <c r="G88" s="6">
        <f t="shared" si="36"/>
        <v>0.10835344358200605</v>
      </c>
      <c r="H88" s="44">
        <v>5</v>
      </c>
      <c r="I88" s="44">
        <f t="shared" si="37"/>
        <v>11.985521490040032</v>
      </c>
      <c r="J88" s="14">
        <f t="shared" si="38"/>
        <v>0.22844995677653826</v>
      </c>
      <c r="K88" s="52">
        <f t="shared" si="39"/>
        <v>0.2421783840800604</v>
      </c>
      <c r="L88" s="49">
        <v>23</v>
      </c>
      <c r="M88" s="49">
        <f t="shared" si="40"/>
        <v>55.133398854184151</v>
      </c>
      <c r="N88" s="50">
        <f t="shared" si="41"/>
        <v>0.12594752041792323</v>
      </c>
      <c r="O88" s="50">
        <f t="shared" si="42"/>
        <v>0.17705862583811999</v>
      </c>
      <c r="P88" s="45">
        <v>30</v>
      </c>
      <c r="Q88" s="45">
        <f t="shared" si="43"/>
        <v>71.913128940240199</v>
      </c>
      <c r="R88" s="18">
        <f t="shared" si="44"/>
        <v>0.12966482745167385</v>
      </c>
      <c r="S88" s="18">
        <f t="shared" si="45"/>
        <v>0.17751003721525885</v>
      </c>
      <c r="T88" s="37">
        <f t="shared" si="46"/>
        <v>6.666666666666667</v>
      </c>
      <c r="U88" s="37">
        <f t="shared" si="47"/>
        <v>0.5741788999804267</v>
      </c>
      <c r="V88" s="37">
        <f t="shared" si="48"/>
        <v>-42.582110001957332</v>
      </c>
      <c r="W88" s="37">
        <f t="shared" si="49"/>
        <v>0.61040741854281999</v>
      </c>
      <c r="X88" s="37">
        <f t="shared" si="50"/>
        <v>-38.959258145718003</v>
      </c>
    </row>
    <row r="89" spans="1:24" x14ac:dyDescent="0.25">
      <c r="A89" s="1" t="s">
        <v>704</v>
      </c>
      <c r="B89" s="1" t="s">
        <v>2898</v>
      </c>
      <c r="C89" s="36">
        <v>41685</v>
      </c>
      <c r="D89" s="43">
        <v>19</v>
      </c>
      <c r="E89" s="43">
        <f t="shared" si="34"/>
        <v>45.57994482427732</v>
      </c>
      <c r="F89" s="6">
        <f t="shared" si="35"/>
        <v>0.70782563012262856</v>
      </c>
      <c r="G89" s="6">
        <f t="shared" si="36"/>
        <v>1.0301479130658555</v>
      </c>
      <c r="H89" s="44">
        <v>12</v>
      </c>
      <c r="I89" s="44">
        <f t="shared" si="37"/>
        <v>28.78733357322778</v>
      </c>
      <c r="J89" s="14">
        <f t="shared" si="38"/>
        <v>0.54870079003076488</v>
      </c>
      <c r="K89" s="52">
        <f t="shared" si="39"/>
        <v>0.58167430866745617</v>
      </c>
      <c r="L89" s="49">
        <v>95</v>
      </c>
      <c r="M89" s="49">
        <f t="shared" si="40"/>
        <v>227.89972412138658</v>
      </c>
      <c r="N89" s="50">
        <f t="shared" si="41"/>
        <v>0.52061737084143267</v>
      </c>
      <c r="O89" s="50">
        <f t="shared" si="42"/>
        <v>0.73189052045459035</v>
      </c>
      <c r="P89" s="45">
        <v>126</v>
      </c>
      <c r="Q89" s="45">
        <f t="shared" si="43"/>
        <v>302.26700251889167</v>
      </c>
      <c r="R89" s="18">
        <f t="shared" si="44"/>
        <v>0.54501033821677358</v>
      </c>
      <c r="S89" s="18">
        <f t="shared" si="45"/>
        <v>0.74611448085732524</v>
      </c>
      <c r="T89" s="37">
        <f t="shared" si="46"/>
        <v>15.079365079365079</v>
      </c>
      <c r="U89" s="37">
        <f t="shared" si="47"/>
        <v>1.2987379880509651</v>
      </c>
      <c r="V89" s="37">
        <f t="shared" si="48"/>
        <v>29.873798805096506</v>
      </c>
      <c r="W89" s="37">
        <f t="shared" si="49"/>
        <v>1.3806834467039975</v>
      </c>
      <c r="X89" s="37">
        <f t="shared" si="50"/>
        <v>38.068344670399746</v>
      </c>
    </row>
    <row r="90" spans="1:24" x14ac:dyDescent="0.25">
      <c r="A90" s="1" t="s">
        <v>716</v>
      </c>
      <c r="B90" s="1" t="s">
        <v>2921</v>
      </c>
      <c r="C90" s="36">
        <v>39658</v>
      </c>
      <c r="D90" s="43">
        <v>12</v>
      </c>
      <c r="E90" s="43">
        <f t="shared" si="34"/>
        <v>30.258711987493065</v>
      </c>
      <c r="F90" s="6">
        <f t="shared" si="35"/>
        <v>0.46989727525599306</v>
      </c>
      <c r="G90" s="6">
        <f t="shared" si="36"/>
        <v>0.68387421542849558</v>
      </c>
      <c r="H90" s="44">
        <v>8</v>
      </c>
      <c r="I90" s="44">
        <f t="shared" si="37"/>
        <v>20.17247465832871</v>
      </c>
      <c r="J90" s="14">
        <f t="shared" si="38"/>
        <v>0.38449732601127024</v>
      </c>
      <c r="K90" s="52">
        <f t="shared" si="39"/>
        <v>0.4076032335939434</v>
      </c>
      <c r="L90" s="49">
        <v>52</v>
      </c>
      <c r="M90" s="49">
        <f t="shared" si="40"/>
        <v>131.12108527913662</v>
      </c>
      <c r="N90" s="50">
        <f t="shared" si="41"/>
        <v>0.29953487194016903</v>
      </c>
      <c r="O90" s="50">
        <f t="shared" si="42"/>
        <v>0.42108993206329359</v>
      </c>
      <c r="P90" s="45">
        <v>72</v>
      </c>
      <c r="Q90" s="45">
        <f t="shared" si="43"/>
        <v>181.5522719249584</v>
      </c>
      <c r="R90" s="18">
        <f t="shared" si="44"/>
        <v>0.32735252045800461</v>
      </c>
      <c r="S90" s="18">
        <f t="shared" si="45"/>
        <v>0.44814279424130027</v>
      </c>
      <c r="T90" s="37">
        <f t="shared" si="46"/>
        <v>16.666666666666664</v>
      </c>
      <c r="U90" s="37">
        <f t="shared" si="47"/>
        <v>1.4354472499510667</v>
      </c>
      <c r="V90" s="37">
        <f t="shared" si="48"/>
        <v>43.544724995106662</v>
      </c>
      <c r="W90" s="37">
        <f t="shared" si="49"/>
        <v>1.5260185463570497</v>
      </c>
      <c r="X90" s="37">
        <f t="shared" si="50"/>
        <v>52.601854635704967</v>
      </c>
    </row>
    <row r="91" spans="1:24" x14ac:dyDescent="0.25">
      <c r="A91" s="1" t="s">
        <v>684</v>
      </c>
      <c r="B91" s="1" t="s">
        <v>2922</v>
      </c>
      <c r="C91" s="36">
        <v>39551</v>
      </c>
      <c r="D91" s="43">
        <v>11</v>
      </c>
      <c r="E91" s="43">
        <f t="shared" si="34"/>
        <v>27.812191853556168</v>
      </c>
      <c r="F91" s="6">
        <f t="shared" si="35"/>
        <v>0.43190447684239736</v>
      </c>
      <c r="G91" s="6">
        <f t="shared" si="36"/>
        <v>0.62858065112153938</v>
      </c>
      <c r="H91" s="44">
        <v>16</v>
      </c>
      <c r="I91" s="44">
        <f t="shared" si="37"/>
        <v>40.454097241536246</v>
      </c>
      <c r="J91" s="14">
        <f t="shared" si="38"/>
        <v>0.77107506535637305</v>
      </c>
      <c r="K91" s="52">
        <f t="shared" si="39"/>
        <v>0.81741190047627654</v>
      </c>
      <c r="L91" s="49">
        <v>133</v>
      </c>
      <c r="M91" s="49">
        <f t="shared" si="40"/>
        <v>336.27468332027007</v>
      </c>
      <c r="N91" s="50">
        <f t="shared" si="41"/>
        <v>0.76819066888157495</v>
      </c>
      <c r="O91" s="50">
        <f t="shared" si="42"/>
        <v>1.0799322111503993</v>
      </c>
      <c r="P91" s="45">
        <v>160</v>
      </c>
      <c r="Q91" s="45">
        <f t="shared" si="43"/>
        <v>404.54097241536249</v>
      </c>
      <c r="R91" s="18">
        <f t="shared" si="44"/>
        <v>0.72941806535716447</v>
      </c>
      <c r="S91" s="18">
        <f t="shared" si="45"/>
        <v>0.99856707845687198</v>
      </c>
      <c r="T91" s="37">
        <f t="shared" si="46"/>
        <v>6.8750000000000009</v>
      </c>
      <c r="U91" s="37">
        <f t="shared" si="47"/>
        <v>0.59212199060481507</v>
      </c>
      <c r="V91" s="37">
        <f t="shared" si="48"/>
        <v>-40.78780093951849</v>
      </c>
      <c r="W91" s="37">
        <f t="shared" si="49"/>
        <v>0.62948265037228313</v>
      </c>
      <c r="X91" s="37">
        <f t="shared" si="50"/>
        <v>-37.05173496277169</v>
      </c>
    </row>
    <row r="92" spans="1:24" x14ac:dyDescent="0.25">
      <c r="A92" s="1" t="s">
        <v>660</v>
      </c>
      <c r="B92" s="1" t="s">
        <v>2940</v>
      </c>
      <c r="C92" s="36">
        <v>38288</v>
      </c>
      <c r="D92" s="43">
        <v>4</v>
      </c>
      <c r="E92" s="43">
        <f t="shared" si="34"/>
        <v>10.447137484329295</v>
      </c>
      <c r="F92" s="6">
        <f t="shared" si="35"/>
        <v>0.1622369597271745</v>
      </c>
      <c r="G92" s="6">
        <f t="shared" si="36"/>
        <v>0.23611474121973183</v>
      </c>
      <c r="H92" s="44">
        <v>13</v>
      </c>
      <c r="I92" s="44">
        <f t="shared" si="37"/>
        <v>33.953196824070204</v>
      </c>
      <c r="J92" s="14">
        <f t="shared" si="38"/>
        <v>0.6471646939459309</v>
      </c>
      <c r="K92" s="52">
        <f t="shared" si="39"/>
        <v>0.68605528328814469</v>
      </c>
      <c r="L92" s="49">
        <v>64</v>
      </c>
      <c r="M92" s="49">
        <f t="shared" si="40"/>
        <v>167.15419974926871</v>
      </c>
      <c r="N92" s="50">
        <f t="shared" si="41"/>
        <v>0.38184943107792679</v>
      </c>
      <c r="O92" s="50">
        <f t="shared" si="42"/>
        <v>0.53680878606725058</v>
      </c>
      <c r="P92" s="45">
        <v>81</v>
      </c>
      <c r="Q92" s="45">
        <f t="shared" si="43"/>
        <v>211.55453405766821</v>
      </c>
      <c r="R92" s="18">
        <f t="shared" si="44"/>
        <v>0.38144887532292077</v>
      </c>
      <c r="S92" s="18">
        <f t="shared" si="45"/>
        <v>0.52220024030438184</v>
      </c>
      <c r="T92" s="37">
        <f t="shared" si="46"/>
        <v>4.9382716049382713</v>
      </c>
      <c r="U92" s="37">
        <f t="shared" si="47"/>
        <v>0.42531770368920496</v>
      </c>
      <c r="V92" s="37">
        <f t="shared" si="48"/>
        <v>-57.468229631079502</v>
      </c>
      <c r="W92" s="37">
        <f t="shared" si="49"/>
        <v>0.45215364336505182</v>
      </c>
      <c r="X92" s="37">
        <f t="shared" si="50"/>
        <v>-54.784635663494818</v>
      </c>
    </row>
    <row r="93" spans="1:24" x14ac:dyDescent="0.25">
      <c r="A93" s="1" t="s">
        <v>639</v>
      </c>
      <c r="B93" s="1" t="s">
        <v>2942</v>
      </c>
      <c r="C93" s="36">
        <v>38196</v>
      </c>
      <c r="D93" s="43">
        <v>23</v>
      </c>
      <c r="E93" s="43">
        <f t="shared" si="34"/>
        <v>60.215729395748241</v>
      </c>
      <c r="F93" s="6">
        <f t="shared" si="35"/>
        <v>0.93510943831018511</v>
      </c>
      <c r="G93" s="6">
        <f t="shared" si="36"/>
        <v>1.3609298609270939</v>
      </c>
      <c r="H93" s="44">
        <v>18</v>
      </c>
      <c r="I93" s="44">
        <f t="shared" si="37"/>
        <v>47.125353440150796</v>
      </c>
      <c r="J93" s="14">
        <f t="shared" si="38"/>
        <v>0.89823250205908078</v>
      </c>
      <c r="K93" s="52">
        <f t="shared" si="39"/>
        <v>0.95221071146728364</v>
      </c>
      <c r="L93" s="49">
        <v>101</v>
      </c>
      <c r="M93" s="49">
        <f t="shared" si="40"/>
        <v>264.42559430306835</v>
      </c>
      <c r="N93" s="50">
        <f t="shared" si="41"/>
        <v>0.60405758813434229</v>
      </c>
      <c r="O93" s="50">
        <f t="shared" si="42"/>
        <v>0.84919183900769701</v>
      </c>
      <c r="P93" s="45">
        <v>142</v>
      </c>
      <c r="Q93" s="45">
        <f t="shared" si="43"/>
        <v>371.7666771389674</v>
      </c>
      <c r="R93" s="18">
        <f t="shared" si="44"/>
        <v>0.67032352442298493</v>
      </c>
      <c r="S93" s="18">
        <f t="shared" si="45"/>
        <v>0.91766715851247194</v>
      </c>
      <c r="T93" s="37">
        <f t="shared" si="46"/>
        <v>16.197183098591552</v>
      </c>
      <c r="U93" s="37">
        <f t="shared" si="47"/>
        <v>1.3950121161496285</v>
      </c>
      <c r="V93" s="37">
        <f t="shared" si="48"/>
        <v>39.501211614962848</v>
      </c>
      <c r="W93" s="37">
        <f t="shared" si="49"/>
        <v>1.4830321084314995</v>
      </c>
      <c r="X93" s="37">
        <f t="shared" si="50"/>
        <v>48.303210843149948</v>
      </c>
    </row>
    <row r="94" spans="1:24" x14ac:dyDescent="0.25">
      <c r="A94" s="1" t="s">
        <v>685</v>
      </c>
      <c r="B94" s="1" t="s">
        <v>2943</v>
      </c>
      <c r="C94" s="36">
        <v>38186</v>
      </c>
      <c r="D94" s="43">
        <v>26</v>
      </c>
      <c r="E94" s="43">
        <f t="shared" si="34"/>
        <v>68.087780862096054</v>
      </c>
      <c r="F94" s="6">
        <f t="shared" si="35"/>
        <v>1.0573570586398515</v>
      </c>
      <c r="G94" s="6">
        <f t="shared" si="36"/>
        <v>1.5388453327616691</v>
      </c>
      <c r="H94" s="44">
        <v>12</v>
      </c>
      <c r="I94" s="44">
        <f t="shared" si="37"/>
        <v>31.425129628659722</v>
      </c>
      <c r="J94" s="14">
        <f t="shared" si="38"/>
        <v>0.59897848511057539</v>
      </c>
      <c r="K94" s="52">
        <f t="shared" si="39"/>
        <v>0.63497338178397611</v>
      </c>
      <c r="L94" s="49">
        <v>106</v>
      </c>
      <c r="M94" s="49">
        <f t="shared" si="40"/>
        <v>277.58864505316086</v>
      </c>
      <c r="N94" s="50">
        <f t="shared" si="41"/>
        <v>0.63412744846517544</v>
      </c>
      <c r="O94" s="50">
        <f t="shared" si="42"/>
        <v>0.89146443104964279</v>
      </c>
      <c r="P94" s="45">
        <v>144</v>
      </c>
      <c r="Q94" s="45">
        <f t="shared" si="43"/>
        <v>377.10155554391662</v>
      </c>
      <c r="R94" s="18">
        <f t="shared" si="44"/>
        <v>0.67994271493864489</v>
      </c>
      <c r="S94" s="18">
        <f t="shared" si="45"/>
        <v>0.93083574786683521</v>
      </c>
      <c r="T94" s="37">
        <f t="shared" si="46"/>
        <v>18.055555555555554</v>
      </c>
      <c r="U94" s="37">
        <f t="shared" si="47"/>
        <v>1.5550678541136556</v>
      </c>
      <c r="V94" s="37">
        <f t="shared" si="48"/>
        <v>55.506785411365556</v>
      </c>
      <c r="W94" s="37">
        <f t="shared" si="49"/>
        <v>1.6531867585534705</v>
      </c>
      <c r="X94" s="37">
        <f t="shared" si="50"/>
        <v>65.318675855347053</v>
      </c>
    </row>
    <row r="95" spans="1:24" x14ac:dyDescent="0.25">
      <c r="A95" s="1" t="s">
        <v>725</v>
      </c>
      <c r="B95" s="1" t="s">
        <v>2955</v>
      </c>
      <c r="C95" s="36">
        <v>37531</v>
      </c>
      <c r="D95" s="43"/>
      <c r="E95" s="43"/>
      <c r="F95" s="6"/>
      <c r="G95" s="6"/>
      <c r="H95" s="44">
        <v>7</v>
      </c>
      <c r="I95" s="44">
        <f t="shared" si="37"/>
        <v>18.651248301404173</v>
      </c>
      <c r="J95" s="14">
        <f t="shared" si="38"/>
        <v>0.35550200062842946</v>
      </c>
      <c r="K95" s="52">
        <f t="shared" si="39"/>
        <v>0.37686546876275695</v>
      </c>
      <c r="L95" s="49">
        <v>5</v>
      </c>
      <c r="M95" s="49">
        <f t="shared" si="40"/>
        <v>13.322320215288695</v>
      </c>
      <c r="N95" s="50">
        <f t="shared" si="41"/>
        <v>3.0433697762165906E-2</v>
      </c>
      <c r="O95" s="50">
        <f t="shared" si="42"/>
        <v>4.2784079329718457E-2</v>
      </c>
      <c r="P95" s="45">
        <v>12</v>
      </c>
      <c r="Q95" s="45">
        <f t="shared" si="43"/>
        <v>31.973568516692868</v>
      </c>
      <c r="R95" s="18">
        <f t="shared" si="44"/>
        <v>5.7650769836151208E-2</v>
      </c>
      <c r="S95" s="18">
        <f t="shared" si="45"/>
        <v>7.8923409688086671E-2</v>
      </c>
      <c r="T95" s="37">
        <f t="shared" si="46"/>
        <v>0</v>
      </c>
      <c r="U95" s="37">
        <f t="shared" si="47"/>
        <v>0</v>
      </c>
      <c r="V95" s="37">
        <f t="shared" si="48"/>
        <v>-100</v>
      </c>
      <c r="W95" s="37">
        <f t="shared" si="49"/>
        <v>0</v>
      </c>
      <c r="X95" s="37">
        <f t="shared" si="50"/>
        <v>-100</v>
      </c>
    </row>
    <row r="96" spans="1:24" x14ac:dyDescent="0.25">
      <c r="A96" s="1" t="s">
        <v>683</v>
      </c>
      <c r="B96" s="1" t="s">
        <v>2965</v>
      </c>
      <c r="C96" s="36">
        <v>36629</v>
      </c>
      <c r="D96" s="43">
        <v>13</v>
      </c>
      <c r="E96" s="43">
        <f t="shared" ref="E96:E121" si="51">((D96/($C96/100000)))</f>
        <v>35.49100439542439</v>
      </c>
      <c r="F96" s="6">
        <f t="shared" ref="F96:F121" si="52">((D96/$C96)/(D$154/$C$154))</f>
        <v>0.55115122773241654</v>
      </c>
      <c r="G96" s="6">
        <f t="shared" ref="G96:G121" si="53">((D96/$C96)/(D$155/$C$155))</f>
        <v>0.80212874876241635</v>
      </c>
      <c r="H96" s="44">
        <v>7</v>
      </c>
      <c r="I96" s="44">
        <f t="shared" si="37"/>
        <v>19.110540828305442</v>
      </c>
      <c r="J96" s="14">
        <f t="shared" si="38"/>
        <v>0.36425634294099168</v>
      </c>
      <c r="K96" s="52">
        <f t="shared" si="39"/>
        <v>0.38614589282085315</v>
      </c>
      <c r="L96" s="49">
        <v>53</v>
      </c>
      <c r="M96" s="49">
        <f t="shared" si="40"/>
        <v>144.69409484288406</v>
      </c>
      <c r="N96" s="50">
        <f t="shared" si="41"/>
        <v>0.33054124801511353</v>
      </c>
      <c r="O96" s="50">
        <f t="shared" si="42"/>
        <v>0.46467908984768436</v>
      </c>
      <c r="P96" s="45">
        <v>73</v>
      </c>
      <c r="Q96" s="45">
        <f t="shared" si="43"/>
        <v>199.29564006661388</v>
      </c>
      <c r="R96" s="18">
        <f t="shared" si="44"/>
        <v>0.35934515938783285</v>
      </c>
      <c r="S96" s="18">
        <f t="shared" si="45"/>
        <v>0.49194044267579745</v>
      </c>
      <c r="T96" s="37">
        <f t="shared" si="46"/>
        <v>17.80821917808219</v>
      </c>
      <c r="U96" s="37">
        <f t="shared" si="47"/>
        <v>1.5337655547422355</v>
      </c>
      <c r="V96" s="37">
        <f t="shared" si="48"/>
        <v>53.376555474223551</v>
      </c>
      <c r="W96" s="37">
        <f t="shared" si="49"/>
        <v>1.6305403646006833</v>
      </c>
      <c r="X96" s="37">
        <f t="shared" si="50"/>
        <v>63.054036460068332</v>
      </c>
    </row>
    <row r="97" spans="1:24" x14ac:dyDescent="0.25">
      <c r="A97" s="1" t="s">
        <v>652</v>
      </c>
      <c r="B97" s="1" t="s">
        <v>2969</v>
      </c>
      <c r="C97" s="36">
        <v>36158</v>
      </c>
      <c r="D97" s="43">
        <v>4</v>
      </c>
      <c r="E97" s="43">
        <f t="shared" si="51"/>
        <v>11.062558769843465</v>
      </c>
      <c r="F97" s="6">
        <f t="shared" si="52"/>
        <v>0.1717940349033148</v>
      </c>
      <c r="G97" s="6">
        <f t="shared" si="53"/>
        <v>0.2500238180159603</v>
      </c>
      <c r="H97" s="44">
        <v>2</v>
      </c>
      <c r="I97" s="44">
        <f t="shared" si="37"/>
        <v>5.5312793849217323</v>
      </c>
      <c r="J97" s="14">
        <f t="shared" si="38"/>
        <v>0.10542891583435861</v>
      </c>
      <c r="K97" s="52">
        <f t="shared" si="39"/>
        <v>0.11176454061251041</v>
      </c>
      <c r="L97" s="49">
        <v>26</v>
      </c>
      <c r="M97" s="49">
        <f t="shared" si="40"/>
        <v>71.906632003982523</v>
      </c>
      <c r="N97" s="50">
        <f t="shared" si="41"/>
        <v>0.16426453276457803</v>
      </c>
      <c r="O97" s="50">
        <f t="shared" si="42"/>
        <v>0.23092516906031996</v>
      </c>
      <c r="P97" s="45">
        <v>32</v>
      </c>
      <c r="Q97" s="45">
        <f t="shared" si="43"/>
        <v>88.500470158747717</v>
      </c>
      <c r="R97" s="18">
        <f t="shared" si="44"/>
        <v>0.15957306213253616</v>
      </c>
      <c r="S97" s="18">
        <f t="shared" si="45"/>
        <v>0.21845415410170776</v>
      </c>
      <c r="T97" s="37">
        <f t="shared" si="46"/>
        <v>12.5</v>
      </c>
      <c r="U97" s="37">
        <f t="shared" si="47"/>
        <v>1.0765854374633002</v>
      </c>
      <c r="V97" s="37">
        <f t="shared" si="48"/>
        <v>7.6585437463300154</v>
      </c>
      <c r="W97" s="37">
        <f t="shared" si="49"/>
        <v>1.1445139097677874</v>
      </c>
      <c r="X97" s="37">
        <f t="shared" si="50"/>
        <v>14.451390976778743</v>
      </c>
    </row>
    <row r="98" spans="1:24" x14ac:dyDescent="0.25">
      <c r="A98" s="1" t="s">
        <v>706</v>
      </c>
      <c r="B98" s="1" t="s">
        <v>2995</v>
      </c>
      <c r="C98" s="36">
        <v>34348</v>
      </c>
      <c r="D98" s="43">
        <v>4</v>
      </c>
      <c r="E98" s="43">
        <f t="shared" si="51"/>
        <v>11.64551065564225</v>
      </c>
      <c r="F98" s="6">
        <f t="shared" si="52"/>
        <v>0.18084688232310636</v>
      </c>
      <c r="G98" s="6">
        <f t="shared" si="53"/>
        <v>0.26319905705779351</v>
      </c>
      <c r="H98" s="44">
        <v>6</v>
      </c>
      <c r="I98" s="44">
        <f t="shared" si="37"/>
        <v>17.468265983463375</v>
      </c>
      <c r="J98" s="14">
        <f t="shared" si="38"/>
        <v>0.33295377361756773</v>
      </c>
      <c r="K98" s="52">
        <f t="shared" si="39"/>
        <v>0.35296223298012852</v>
      </c>
      <c r="L98" s="49">
        <v>33</v>
      </c>
      <c r="M98" s="49">
        <f t="shared" si="40"/>
        <v>96.075462909048554</v>
      </c>
      <c r="N98" s="50">
        <f t="shared" si="41"/>
        <v>0.21947615379929544</v>
      </c>
      <c r="O98" s="50">
        <f t="shared" si="42"/>
        <v>0.30854236801956963</v>
      </c>
      <c r="P98" s="45">
        <v>43</v>
      </c>
      <c r="Q98" s="45">
        <f t="shared" si="43"/>
        <v>125.18923954815418</v>
      </c>
      <c r="R98" s="18">
        <f t="shared" si="44"/>
        <v>0.22572569687945301</v>
      </c>
      <c r="S98" s="18">
        <f t="shared" si="45"/>
        <v>0.30901654396945477</v>
      </c>
      <c r="T98" s="37">
        <f t="shared" si="46"/>
        <v>9.3023255813953494</v>
      </c>
      <c r="U98" s="37">
        <f t="shared" si="47"/>
        <v>0.80117986043780476</v>
      </c>
      <c r="V98" s="37">
        <f t="shared" si="48"/>
        <v>-19.882013956219524</v>
      </c>
      <c r="W98" s="37">
        <f t="shared" si="49"/>
        <v>0.85173128168765577</v>
      </c>
      <c r="X98" s="37">
        <f t="shared" si="50"/>
        <v>-14.826871831234422</v>
      </c>
    </row>
    <row r="99" spans="1:24" x14ac:dyDescent="0.25">
      <c r="A99" s="1" t="s">
        <v>713</v>
      </c>
      <c r="B99" s="1" t="s">
        <v>3007</v>
      </c>
      <c r="C99" s="36">
        <v>33108</v>
      </c>
      <c r="D99" s="43">
        <v>4</v>
      </c>
      <c r="E99" s="43">
        <f t="shared" si="51"/>
        <v>12.081672103419114</v>
      </c>
      <c r="F99" s="6">
        <f t="shared" si="52"/>
        <v>0.18762017379588189</v>
      </c>
      <c r="G99" s="6">
        <f t="shared" si="53"/>
        <v>0.27305669964422774</v>
      </c>
      <c r="H99" s="44">
        <v>1</v>
      </c>
      <c r="I99" s="44">
        <f t="shared" si="37"/>
        <v>3.0204180258547786</v>
      </c>
      <c r="J99" s="14">
        <f t="shared" si="38"/>
        <v>5.7570658734123765E-2</v>
      </c>
      <c r="K99" s="52">
        <f t="shared" si="39"/>
        <v>6.1030298711295637E-2</v>
      </c>
      <c r="L99" s="49">
        <v>32</v>
      </c>
      <c r="M99" s="49">
        <f t="shared" si="40"/>
        <v>96.653376827352915</v>
      </c>
      <c r="N99" s="50">
        <f t="shared" si="41"/>
        <v>0.2207963485730286</v>
      </c>
      <c r="O99" s="50">
        <f t="shared" si="42"/>
        <v>0.31039831462098116</v>
      </c>
      <c r="P99" s="45">
        <v>37</v>
      </c>
      <c r="Q99" s="45">
        <f t="shared" si="43"/>
        <v>111.7554669566268</v>
      </c>
      <c r="R99" s="18">
        <f t="shared" si="44"/>
        <v>0.20150358569092533</v>
      </c>
      <c r="S99" s="18">
        <f t="shared" si="45"/>
        <v>0.27585668139908909</v>
      </c>
      <c r="T99" s="37">
        <f t="shared" si="46"/>
        <v>10.810810810810811</v>
      </c>
      <c r="U99" s="37">
        <f t="shared" si="47"/>
        <v>0.93110091888717839</v>
      </c>
      <c r="V99" s="37">
        <f t="shared" si="48"/>
        <v>-6.8899081112821614</v>
      </c>
      <c r="W99" s="37">
        <f t="shared" si="49"/>
        <v>0.98984986790727558</v>
      </c>
      <c r="X99" s="37">
        <f t="shared" si="50"/>
        <v>-1.0150132092724418</v>
      </c>
    </row>
    <row r="100" spans="1:24" x14ac:dyDescent="0.25">
      <c r="A100" s="1" t="s">
        <v>635</v>
      </c>
      <c r="B100" s="1" t="s">
        <v>3014</v>
      </c>
      <c r="C100" s="36">
        <v>32674</v>
      </c>
      <c r="D100" s="43">
        <v>3</v>
      </c>
      <c r="E100" s="43">
        <f t="shared" si="51"/>
        <v>9.1816122911183218</v>
      </c>
      <c r="F100" s="6">
        <f t="shared" si="52"/>
        <v>0.14258421177466923</v>
      </c>
      <c r="G100" s="6">
        <f t="shared" si="53"/>
        <v>0.20751272904651463</v>
      </c>
      <c r="H100" s="44">
        <v>4</v>
      </c>
      <c r="I100" s="44">
        <f t="shared" si="37"/>
        <v>12.242149721491094</v>
      </c>
      <c r="J100" s="14">
        <f t="shared" si="38"/>
        <v>0.233341417563735</v>
      </c>
      <c r="K100" s="52">
        <f t="shared" si="39"/>
        <v>0.24736379136115269</v>
      </c>
      <c r="L100" s="49">
        <v>44</v>
      </c>
      <c r="M100" s="49">
        <f t="shared" si="40"/>
        <v>134.66364693640205</v>
      </c>
      <c r="N100" s="50">
        <f t="shared" si="41"/>
        <v>0.30762755017029647</v>
      </c>
      <c r="O100" s="50">
        <f t="shared" si="42"/>
        <v>0.43246672203122472</v>
      </c>
      <c r="P100" s="45">
        <v>51</v>
      </c>
      <c r="Q100" s="45">
        <f t="shared" si="43"/>
        <v>156.08740894901146</v>
      </c>
      <c r="R100" s="18">
        <f t="shared" si="44"/>
        <v>0.28143744052036823</v>
      </c>
      <c r="S100" s="18">
        <f t="shared" si="45"/>
        <v>0.38528544341878002</v>
      </c>
      <c r="T100" s="37">
        <f t="shared" si="46"/>
        <v>5.8823529411764701</v>
      </c>
      <c r="U100" s="37">
        <f t="shared" si="47"/>
        <v>0.50662844115920003</v>
      </c>
      <c r="V100" s="37">
        <f t="shared" si="48"/>
        <v>-49.337155884079998</v>
      </c>
      <c r="W100" s="37">
        <f t="shared" si="49"/>
        <v>0.53859478106719405</v>
      </c>
      <c r="X100" s="37">
        <f t="shared" si="50"/>
        <v>-46.140521893280592</v>
      </c>
    </row>
    <row r="101" spans="1:24" x14ac:dyDescent="0.25">
      <c r="A101" s="1" t="s">
        <v>663</v>
      </c>
      <c r="B101" s="1" t="s">
        <v>3024</v>
      </c>
      <c r="C101" s="36">
        <v>32120</v>
      </c>
      <c r="D101" s="43">
        <v>15</v>
      </c>
      <c r="E101" s="43">
        <f t="shared" si="51"/>
        <v>46.699875466998755</v>
      </c>
      <c r="F101" s="6">
        <f t="shared" si="52"/>
        <v>0.72521739345042702</v>
      </c>
      <c r="G101" s="6">
        <f t="shared" si="53"/>
        <v>1.0554593569218274</v>
      </c>
      <c r="H101" s="44">
        <v>7</v>
      </c>
      <c r="I101" s="44">
        <f t="shared" si="37"/>
        <v>21.793275217932752</v>
      </c>
      <c r="J101" s="14">
        <f t="shared" si="38"/>
        <v>0.41539058485633834</v>
      </c>
      <c r="K101" s="52">
        <f t="shared" si="39"/>
        <v>0.44035298593197481</v>
      </c>
      <c r="L101" s="49">
        <v>68</v>
      </c>
      <c r="M101" s="49">
        <f t="shared" si="40"/>
        <v>211.70610211706102</v>
      </c>
      <c r="N101" s="50">
        <f t="shared" si="41"/>
        <v>0.48362443043839165</v>
      </c>
      <c r="O101" s="50">
        <f t="shared" si="42"/>
        <v>0.67988537440852492</v>
      </c>
      <c r="P101" s="45">
        <v>90</v>
      </c>
      <c r="Q101" s="45">
        <f t="shared" si="43"/>
        <v>280.19925280199254</v>
      </c>
      <c r="R101" s="18">
        <f t="shared" si="44"/>
        <v>0.50522051122056144</v>
      </c>
      <c r="S101" s="18">
        <f t="shared" si="45"/>
        <v>0.69164254880220599</v>
      </c>
      <c r="T101" s="37">
        <f t="shared" si="46"/>
        <v>16.666666666666664</v>
      </c>
      <c r="U101" s="37">
        <f t="shared" si="47"/>
        <v>1.4354472499510667</v>
      </c>
      <c r="V101" s="37">
        <f t="shared" si="48"/>
        <v>43.544724995106662</v>
      </c>
      <c r="W101" s="37">
        <f t="shared" si="49"/>
        <v>1.5260185463570497</v>
      </c>
      <c r="X101" s="37">
        <f t="shared" si="50"/>
        <v>52.601854635704967</v>
      </c>
    </row>
    <row r="102" spans="1:24" x14ac:dyDescent="0.25">
      <c r="A102" s="1" t="s">
        <v>676</v>
      </c>
      <c r="B102" s="1" t="s">
        <v>3027</v>
      </c>
      <c r="C102" s="36">
        <v>31832</v>
      </c>
      <c r="D102" s="43">
        <v>4</v>
      </c>
      <c r="E102" s="43">
        <f t="shared" si="51"/>
        <v>12.565971349585324</v>
      </c>
      <c r="F102" s="6">
        <f t="shared" si="52"/>
        <v>0.1951410126298711</v>
      </c>
      <c r="G102" s="6">
        <f t="shared" si="53"/>
        <v>0.28400229994411569</v>
      </c>
      <c r="H102" s="44">
        <v>5</v>
      </c>
      <c r="I102" s="44">
        <f t="shared" si="37"/>
        <v>15.707464186981655</v>
      </c>
      <c r="J102" s="14">
        <f t="shared" si="38"/>
        <v>0.29939202207988336</v>
      </c>
      <c r="K102" s="52">
        <f t="shared" si="39"/>
        <v>0.31738362806822945</v>
      </c>
      <c r="L102" s="49">
        <v>32</v>
      </c>
      <c r="M102" s="49">
        <f t="shared" si="40"/>
        <v>100.52777079668259</v>
      </c>
      <c r="N102" s="50">
        <f t="shared" si="41"/>
        <v>0.22964706925596348</v>
      </c>
      <c r="O102" s="50">
        <f t="shared" si="42"/>
        <v>0.32284077030885411</v>
      </c>
      <c r="P102" s="45">
        <v>41</v>
      </c>
      <c r="Q102" s="45">
        <f t="shared" si="43"/>
        <v>128.80120633324955</v>
      </c>
      <c r="R102" s="18">
        <f t="shared" si="44"/>
        <v>0.23223834702904897</v>
      </c>
      <c r="S102" s="18">
        <f t="shared" si="45"/>
        <v>0.3179323061938375</v>
      </c>
      <c r="T102" s="37">
        <f t="shared" si="46"/>
        <v>9.7560975609756095</v>
      </c>
      <c r="U102" s="37">
        <f t="shared" si="47"/>
        <v>0.84026180484940494</v>
      </c>
      <c r="V102" s="37">
        <f t="shared" si="48"/>
        <v>-15.973819515059507</v>
      </c>
      <c r="W102" s="37">
        <f t="shared" si="49"/>
        <v>0.89327914908705364</v>
      </c>
      <c r="X102" s="37">
        <f t="shared" si="50"/>
        <v>-10.672085091294637</v>
      </c>
    </row>
    <row r="103" spans="1:24" x14ac:dyDescent="0.25">
      <c r="A103" s="1" t="s">
        <v>648</v>
      </c>
      <c r="B103" s="1" t="s">
        <v>3029</v>
      </c>
      <c r="C103" s="36">
        <v>31803</v>
      </c>
      <c r="D103" s="43">
        <v>7</v>
      </c>
      <c r="E103" s="43">
        <f t="shared" si="51"/>
        <v>22.010502153884854</v>
      </c>
      <c r="F103" s="6">
        <f t="shared" si="52"/>
        <v>0.34180817059898755</v>
      </c>
      <c r="G103" s="6">
        <f t="shared" si="53"/>
        <v>0.49745722481171312</v>
      </c>
      <c r="H103" s="44">
        <v>6</v>
      </c>
      <c r="I103" s="44">
        <f t="shared" si="37"/>
        <v>18.866144703329876</v>
      </c>
      <c r="J103" s="14">
        <f t="shared" si="38"/>
        <v>0.35959803214213176</v>
      </c>
      <c r="K103" s="52">
        <f t="shared" si="39"/>
        <v>0.38120764639818427</v>
      </c>
      <c r="L103" s="49">
        <v>58</v>
      </c>
      <c r="M103" s="49">
        <f t="shared" si="40"/>
        <v>182.37273213218879</v>
      </c>
      <c r="N103" s="50">
        <f t="shared" si="41"/>
        <v>0.41661486288266653</v>
      </c>
      <c r="O103" s="50">
        <f t="shared" si="42"/>
        <v>0.58568247219930492</v>
      </c>
      <c r="P103" s="45">
        <v>71</v>
      </c>
      <c r="Q103" s="45">
        <f t="shared" si="43"/>
        <v>223.24937898940354</v>
      </c>
      <c r="R103" s="18">
        <f t="shared" si="44"/>
        <v>0.40253556801025575</v>
      </c>
      <c r="S103" s="18">
        <f t="shared" si="45"/>
        <v>0.5510677418253368</v>
      </c>
      <c r="T103" s="37">
        <f t="shared" si="46"/>
        <v>9.8591549295774641</v>
      </c>
      <c r="U103" s="37">
        <f t="shared" si="47"/>
        <v>0.84913780983020848</v>
      </c>
      <c r="V103" s="37">
        <f t="shared" si="48"/>
        <v>-15.086219016979152</v>
      </c>
      <c r="W103" s="37">
        <f t="shared" si="49"/>
        <v>0.90271519643656473</v>
      </c>
      <c r="X103" s="37">
        <f t="shared" si="50"/>
        <v>-9.7284803563435283</v>
      </c>
    </row>
    <row r="104" spans="1:24" x14ac:dyDescent="0.25">
      <c r="A104" s="1" t="s">
        <v>693</v>
      </c>
      <c r="B104" s="1" t="s">
        <v>3032</v>
      </c>
      <c r="C104" s="36">
        <v>31682</v>
      </c>
      <c r="D104" s="43">
        <v>20</v>
      </c>
      <c r="E104" s="43">
        <f t="shared" si="51"/>
        <v>63.127327820213374</v>
      </c>
      <c r="F104" s="6">
        <f t="shared" si="52"/>
        <v>0.98032458715265081</v>
      </c>
      <c r="G104" s="6">
        <f t="shared" si="53"/>
        <v>1.4267346145794286</v>
      </c>
      <c r="H104" s="44">
        <v>7</v>
      </c>
      <c r="I104" s="44">
        <f t="shared" ref="I104:I135" si="54">((H104/($C104/100000)))</f>
        <v>22.09456473707468</v>
      </c>
      <c r="J104" s="14">
        <f t="shared" ref="J104:J135" si="55">((H104/$C104)/(H$154/$C$154))</f>
        <v>0.42113331183591901</v>
      </c>
      <c r="K104" s="52">
        <f t="shared" ref="K104:K135" si="56">((H104/$C104)/(H$155/$C$155))</f>
        <v>0.44644081523057355</v>
      </c>
      <c r="L104" s="49">
        <v>84</v>
      </c>
      <c r="M104" s="49">
        <f t="shared" ref="M104:M135" si="57">((L104/($C104/100000)))</f>
        <v>265.13477684489618</v>
      </c>
      <c r="N104" s="50">
        <f t="shared" ref="N104:N135" si="58">((L104/$C104)/(L$154/$C$154))</f>
        <v>0.60567765481847913</v>
      </c>
      <c r="O104" s="50">
        <f t="shared" ref="O104:O135" si="59">((L104/$C104)/(L$155/$C$155))</f>
        <v>0.85146934935412988</v>
      </c>
      <c r="P104" s="45">
        <v>111</v>
      </c>
      <c r="Q104" s="45">
        <f t="shared" ref="Q104:Q135" si="60">((P104/($C104/100000)))</f>
        <v>350.3566694021842</v>
      </c>
      <c r="R104" s="18">
        <f t="shared" ref="R104:R135" si="61">((P104/$C104)/(P$154/$C$154))</f>
        <v>0.63171965611910452</v>
      </c>
      <c r="S104" s="18">
        <f t="shared" ref="S104:S135" si="62">((P104/$C104)/(P$155/$C$155))</f>
        <v>0.86481879374039283</v>
      </c>
      <c r="T104" s="37">
        <f t="shared" ref="T104:T135" si="63">D104/P104*100</f>
        <v>18.018018018018019</v>
      </c>
      <c r="U104" s="37">
        <f t="shared" ref="U104:U135" si="64">T104/T$154</f>
        <v>1.5518348648119642</v>
      </c>
      <c r="V104" s="37">
        <f t="shared" ref="V104:V135" si="65">(U104-1)*100</f>
        <v>55.183486481196418</v>
      </c>
      <c r="W104" s="37">
        <f t="shared" ref="W104:W135" si="66">T104/T$155</f>
        <v>1.6497497798454595</v>
      </c>
      <c r="X104" s="37">
        <f t="shared" ref="X104:X135" si="67">(W104-1)*100</f>
        <v>64.974977984545944</v>
      </c>
    </row>
    <row r="105" spans="1:24" x14ac:dyDescent="0.25">
      <c r="A105" s="1" t="s">
        <v>630</v>
      </c>
      <c r="B105" s="1" t="s">
        <v>3034</v>
      </c>
      <c r="C105" s="36">
        <v>31576</v>
      </c>
      <c r="D105" s="43">
        <v>19</v>
      </c>
      <c r="E105" s="43">
        <f t="shared" si="51"/>
        <v>60.172282746389669</v>
      </c>
      <c r="F105" s="6">
        <f t="shared" si="52"/>
        <v>0.93443474131181181</v>
      </c>
      <c r="G105" s="6">
        <f t="shared" si="53"/>
        <v>1.3599479274179815</v>
      </c>
      <c r="H105" s="44">
        <v>8</v>
      </c>
      <c r="I105" s="44">
        <f t="shared" si="54"/>
        <v>25.335697998479858</v>
      </c>
      <c r="J105" s="14">
        <f t="shared" si="55"/>
        <v>0.48291091192535335</v>
      </c>
      <c r="K105" s="52">
        <f t="shared" si="56"/>
        <v>0.51193086641337116</v>
      </c>
      <c r="L105" s="49">
        <v>36</v>
      </c>
      <c r="M105" s="49">
        <f t="shared" si="57"/>
        <v>114.01064099315937</v>
      </c>
      <c r="N105" s="50">
        <f t="shared" si="58"/>
        <v>0.26044752967840479</v>
      </c>
      <c r="O105" s="50">
        <f t="shared" si="59"/>
        <v>0.36614044925039191</v>
      </c>
      <c r="P105" s="45">
        <v>63</v>
      </c>
      <c r="Q105" s="45">
        <f t="shared" si="60"/>
        <v>199.51862173802888</v>
      </c>
      <c r="R105" s="18">
        <f t="shared" si="61"/>
        <v>0.35974721225877582</v>
      </c>
      <c r="S105" s="18">
        <f t="shared" si="62"/>
        <v>0.49249084960947564</v>
      </c>
      <c r="T105" s="37">
        <f t="shared" si="63"/>
        <v>30.158730158730158</v>
      </c>
      <c r="U105" s="37">
        <f t="shared" si="64"/>
        <v>2.5974759761019302</v>
      </c>
      <c r="V105" s="37">
        <f t="shared" si="65"/>
        <v>159.74759761019303</v>
      </c>
      <c r="W105" s="37">
        <f t="shared" si="66"/>
        <v>2.7613668934079949</v>
      </c>
      <c r="X105" s="37">
        <f t="shared" si="67"/>
        <v>176.13668934079948</v>
      </c>
    </row>
    <row r="106" spans="1:24" x14ac:dyDescent="0.25">
      <c r="A106" s="1" t="s">
        <v>688</v>
      </c>
      <c r="B106" s="1" t="s">
        <v>3041</v>
      </c>
      <c r="C106" s="36">
        <v>31154</v>
      </c>
      <c r="D106" s="43">
        <v>7</v>
      </c>
      <c r="E106" s="43">
        <f t="shared" si="51"/>
        <v>22.469024844321758</v>
      </c>
      <c r="F106" s="6">
        <f t="shared" si="52"/>
        <v>0.3489287170045452</v>
      </c>
      <c r="G106" s="6">
        <f t="shared" si="53"/>
        <v>0.50782025167512712</v>
      </c>
      <c r="H106" s="44">
        <v>13</v>
      </c>
      <c r="I106" s="44">
        <f t="shared" si="54"/>
        <v>41.728188996597552</v>
      </c>
      <c r="J106" s="14">
        <f t="shared" si="55"/>
        <v>0.79535988321890616</v>
      </c>
      <c r="K106" s="52">
        <f t="shared" si="56"/>
        <v>0.84315608546371201</v>
      </c>
      <c r="L106" s="49">
        <v>69</v>
      </c>
      <c r="M106" s="49">
        <f t="shared" si="57"/>
        <v>221.48038775117161</v>
      </c>
      <c r="N106" s="50">
        <f t="shared" si="58"/>
        <v>0.50595294754521125</v>
      </c>
      <c r="O106" s="50">
        <f t="shared" si="59"/>
        <v>0.71127508770195014</v>
      </c>
      <c r="P106" s="45">
        <v>89</v>
      </c>
      <c r="Q106" s="45">
        <f t="shared" si="60"/>
        <v>285.67760159209092</v>
      </c>
      <c r="R106" s="18">
        <f t="shared" si="61"/>
        <v>0.51509838972559074</v>
      </c>
      <c r="S106" s="18">
        <f t="shared" si="62"/>
        <v>0.70516527979638444</v>
      </c>
      <c r="T106" s="37">
        <f t="shared" si="63"/>
        <v>7.8651685393258424</v>
      </c>
      <c r="U106" s="37">
        <f t="shared" si="64"/>
        <v>0.67740207301061572</v>
      </c>
      <c r="V106" s="37">
        <f t="shared" si="65"/>
        <v>-32.259792698938426</v>
      </c>
      <c r="W106" s="37">
        <f t="shared" si="66"/>
        <v>0.72014358367411346</v>
      </c>
      <c r="X106" s="37">
        <f t="shared" si="67"/>
        <v>-27.985641632588653</v>
      </c>
    </row>
    <row r="107" spans="1:24" x14ac:dyDescent="0.25">
      <c r="A107" s="1" t="s">
        <v>646</v>
      </c>
      <c r="B107" s="1" t="s">
        <v>3059</v>
      </c>
      <c r="C107" s="36">
        <v>30328</v>
      </c>
      <c r="D107" s="43">
        <v>2</v>
      </c>
      <c r="E107" s="43">
        <f t="shared" si="51"/>
        <v>6.5945660775520976</v>
      </c>
      <c r="F107" s="6">
        <f t="shared" si="52"/>
        <v>0.10240913865131326</v>
      </c>
      <c r="G107" s="6">
        <f t="shared" si="53"/>
        <v>0.14904314844073288</v>
      </c>
      <c r="H107" s="44">
        <v>14</v>
      </c>
      <c r="I107" s="44">
        <f t="shared" si="54"/>
        <v>46.161962542864678</v>
      </c>
      <c r="J107" s="14">
        <f t="shared" si="55"/>
        <v>0.87986979593679671</v>
      </c>
      <c r="K107" s="52">
        <f t="shared" si="56"/>
        <v>0.93274452045205947</v>
      </c>
      <c r="L107" s="49">
        <v>24</v>
      </c>
      <c r="M107" s="49">
        <f t="shared" si="57"/>
        <v>79.134792930625167</v>
      </c>
      <c r="N107" s="50">
        <f t="shared" si="58"/>
        <v>0.18077664638013954</v>
      </c>
      <c r="O107" s="50">
        <f t="shared" si="59"/>
        <v>0.25413810836037931</v>
      </c>
      <c r="P107" s="45">
        <v>40</v>
      </c>
      <c r="Q107" s="45">
        <f t="shared" si="60"/>
        <v>131.89132155104195</v>
      </c>
      <c r="R107" s="18">
        <f t="shared" si="61"/>
        <v>0.23781005921047563</v>
      </c>
      <c r="S107" s="18">
        <f t="shared" si="62"/>
        <v>0.32555993240609132</v>
      </c>
      <c r="T107" s="37">
        <f t="shared" si="63"/>
        <v>5</v>
      </c>
      <c r="U107" s="37">
        <f t="shared" si="64"/>
        <v>0.43063417498532003</v>
      </c>
      <c r="V107" s="37">
        <f t="shared" si="65"/>
        <v>-56.936582501468003</v>
      </c>
      <c r="W107" s="37">
        <f t="shared" si="66"/>
        <v>0.45780556390711497</v>
      </c>
      <c r="X107" s="37">
        <f t="shared" si="67"/>
        <v>-54.219443609288497</v>
      </c>
    </row>
    <row r="108" spans="1:24" x14ac:dyDescent="0.25">
      <c r="A108" s="1" t="s">
        <v>636</v>
      </c>
      <c r="B108" s="1" t="s">
        <v>3063</v>
      </c>
      <c r="C108" s="36">
        <v>30040</v>
      </c>
      <c r="D108" s="43">
        <v>10</v>
      </c>
      <c r="E108" s="43">
        <f t="shared" si="51"/>
        <v>33.288948069241009</v>
      </c>
      <c r="F108" s="6">
        <f t="shared" si="52"/>
        <v>0.51695478645423254</v>
      </c>
      <c r="G108" s="6">
        <f t="shared" si="53"/>
        <v>0.75236028726873272</v>
      </c>
      <c r="H108" s="44">
        <v>11</v>
      </c>
      <c r="I108" s="44">
        <f t="shared" si="54"/>
        <v>36.617842876165113</v>
      </c>
      <c r="J108" s="14">
        <f t="shared" si="55"/>
        <v>0.69795416321781167</v>
      </c>
      <c r="K108" s="52">
        <f t="shared" si="56"/>
        <v>0.73989688505557039</v>
      </c>
      <c r="L108" s="49">
        <v>122</v>
      </c>
      <c r="M108" s="49">
        <f t="shared" si="57"/>
        <v>406.12516644474033</v>
      </c>
      <c r="N108" s="50">
        <f t="shared" si="58"/>
        <v>0.92775810590443086</v>
      </c>
      <c r="O108" s="50">
        <f t="shared" si="59"/>
        <v>1.3042541432855321</v>
      </c>
      <c r="P108" s="45">
        <v>143</v>
      </c>
      <c r="Q108" s="45">
        <f t="shared" si="60"/>
        <v>476.03195739014649</v>
      </c>
      <c r="R108" s="18">
        <f t="shared" si="61"/>
        <v>0.85832173521150834</v>
      </c>
      <c r="S108" s="18">
        <f t="shared" si="62"/>
        <v>1.1750350974464938</v>
      </c>
      <c r="T108" s="37">
        <f t="shared" si="63"/>
        <v>6.9930069930069934</v>
      </c>
      <c r="U108" s="37">
        <f t="shared" si="64"/>
        <v>0.60228555942002804</v>
      </c>
      <c r="V108" s="37">
        <f t="shared" si="65"/>
        <v>-39.771444057997194</v>
      </c>
      <c r="W108" s="37">
        <f t="shared" si="66"/>
        <v>0.640287501967993</v>
      </c>
      <c r="X108" s="37">
        <f t="shared" si="67"/>
        <v>-35.971249803200699</v>
      </c>
    </row>
    <row r="109" spans="1:24" x14ac:dyDescent="0.25">
      <c r="A109" s="1" t="s">
        <v>743</v>
      </c>
      <c r="B109" s="1" t="s">
        <v>3069</v>
      </c>
      <c r="C109" s="36">
        <v>29784</v>
      </c>
      <c r="D109" s="43">
        <v>9</v>
      </c>
      <c r="E109" s="43">
        <f t="shared" si="51"/>
        <v>30.217566478646255</v>
      </c>
      <c r="F109" s="6">
        <f t="shared" si="52"/>
        <v>0.46925831340909985</v>
      </c>
      <c r="G109" s="6">
        <f t="shared" si="53"/>
        <v>0.68294428977294719</v>
      </c>
      <c r="H109" s="44">
        <v>3</v>
      </c>
      <c r="I109" s="44">
        <f t="shared" si="54"/>
        <v>10.07252215954875</v>
      </c>
      <c r="J109" s="14">
        <f t="shared" si="55"/>
        <v>0.19198724510166895</v>
      </c>
      <c r="K109" s="52">
        <f t="shared" si="56"/>
        <v>0.20352448929629088</v>
      </c>
      <c r="L109" s="49">
        <v>68</v>
      </c>
      <c r="M109" s="49">
        <f t="shared" si="57"/>
        <v>228.31050228310502</v>
      </c>
      <c r="N109" s="50">
        <f t="shared" si="58"/>
        <v>0.5215557583159125</v>
      </c>
      <c r="O109" s="50">
        <f t="shared" si="59"/>
        <v>0.73320971749938957</v>
      </c>
      <c r="P109" s="45">
        <v>80</v>
      </c>
      <c r="Q109" s="45">
        <f t="shared" si="60"/>
        <v>268.60059092130001</v>
      </c>
      <c r="R109" s="18">
        <f t="shared" si="61"/>
        <v>0.48430724387156221</v>
      </c>
      <c r="S109" s="18">
        <f t="shared" si="62"/>
        <v>0.66301246508272482</v>
      </c>
      <c r="T109" s="37">
        <f t="shared" si="63"/>
        <v>11.25</v>
      </c>
      <c r="U109" s="37">
        <f t="shared" si="64"/>
        <v>0.96892689371697005</v>
      </c>
      <c r="V109" s="37">
        <f t="shared" si="65"/>
        <v>-3.107310628302995</v>
      </c>
      <c r="W109" s="37">
        <f t="shared" si="66"/>
        <v>1.0300625187910086</v>
      </c>
      <c r="X109" s="37">
        <f t="shared" si="67"/>
        <v>3.006251879100863</v>
      </c>
    </row>
    <row r="110" spans="1:24" x14ac:dyDescent="0.25">
      <c r="A110" s="1" t="s">
        <v>672</v>
      </c>
      <c r="B110" s="1" t="s">
        <v>3074</v>
      </c>
      <c r="C110" s="36">
        <v>29515</v>
      </c>
      <c r="D110" s="43">
        <v>11</v>
      </c>
      <c r="E110" s="43">
        <f t="shared" si="51"/>
        <v>37.269185160088085</v>
      </c>
      <c r="F110" s="6">
        <f t="shared" si="52"/>
        <v>0.57876516901892794</v>
      </c>
      <c r="G110" s="6">
        <f t="shared" si="53"/>
        <v>0.84231723979359663</v>
      </c>
      <c r="H110" s="44">
        <v>7</v>
      </c>
      <c r="I110" s="44">
        <f t="shared" si="54"/>
        <v>23.716754192783327</v>
      </c>
      <c r="J110" s="14">
        <f t="shared" si="55"/>
        <v>0.45205304372643013</v>
      </c>
      <c r="K110" s="52">
        <f t="shared" si="56"/>
        <v>0.47921863148009591</v>
      </c>
      <c r="L110" s="49">
        <v>15</v>
      </c>
      <c r="M110" s="49">
        <f t="shared" si="57"/>
        <v>50.821616127392844</v>
      </c>
      <c r="N110" s="50">
        <f t="shared" si="58"/>
        <v>0.11609762263715213</v>
      </c>
      <c r="O110" s="50">
        <f t="shared" si="59"/>
        <v>0.16321151427989122</v>
      </c>
      <c r="P110" s="45">
        <v>33</v>
      </c>
      <c r="Q110" s="45">
        <f t="shared" si="60"/>
        <v>111.80755548026427</v>
      </c>
      <c r="R110" s="18">
        <f t="shared" si="61"/>
        <v>0.20159750525094447</v>
      </c>
      <c r="S110" s="18">
        <f t="shared" si="62"/>
        <v>0.27598525647161942</v>
      </c>
      <c r="T110" s="37">
        <f t="shared" si="63"/>
        <v>33.333333333333329</v>
      </c>
      <c r="U110" s="37">
        <f t="shared" si="64"/>
        <v>2.8708944999021333</v>
      </c>
      <c r="V110" s="37">
        <f t="shared" si="65"/>
        <v>187.08944999021332</v>
      </c>
      <c r="W110" s="37">
        <f t="shared" si="66"/>
        <v>3.0520370927140994</v>
      </c>
      <c r="X110" s="37">
        <f t="shared" si="67"/>
        <v>205.20370927140993</v>
      </c>
    </row>
    <row r="111" spans="1:24" x14ac:dyDescent="0.25">
      <c r="A111" s="1" t="s">
        <v>664</v>
      </c>
      <c r="B111" s="1" t="s">
        <v>3081</v>
      </c>
      <c r="C111" s="36">
        <v>29179</v>
      </c>
      <c r="D111" s="43">
        <v>17</v>
      </c>
      <c r="E111" s="43">
        <f t="shared" si="51"/>
        <v>58.261078172658422</v>
      </c>
      <c r="F111" s="6">
        <f t="shared" si="52"/>
        <v>0.90475503048921291</v>
      </c>
      <c r="G111" s="6">
        <f t="shared" si="53"/>
        <v>1.3167529781774441</v>
      </c>
      <c r="H111" s="44">
        <v>4</v>
      </c>
      <c r="I111" s="44">
        <f t="shared" si="54"/>
        <v>13.708488981801981</v>
      </c>
      <c r="J111" s="14">
        <f t="shared" si="55"/>
        <v>0.26129056778770615</v>
      </c>
      <c r="K111" s="52">
        <f t="shared" si="56"/>
        <v>0.27699251238679545</v>
      </c>
      <c r="L111" s="49">
        <v>44</v>
      </c>
      <c r="M111" s="49">
        <f t="shared" si="57"/>
        <v>150.7933787998218</v>
      </c>
      <c r="N111" s="50">
        <f t="shared" si="58"/>
        <v>0.3444745390268435</v>
      </c>
      <c r="O111" s="50">
        <f t="shared" si="59"/>
        <v>0.48426668753720947</v>
      </c>
      <c r="P111" s="45">
        <v>65</v>
      </c>
      <c r="Q111" s="45">
        <f t="shared" si="60"/>
        <v>222.7629459542822</v>
      </c>
      <c r="R111" s="18">
        <f t="shared" si="61"/>
        <v>0.40165849234277629</v>
      </c>
      <c r="S111" s="18">
        <f t="shared" si="62"/>
        <v>0.54986703275538562</v>
      </c>
      <c r="T111" s="37">
        <f t="shared" si="63"/>
        <v>26.153846153846157</v>
      </c>
      <c r="U111" s="37">
        <f t="shared" si="64"/>
        <v>2.2525479922309048</v>
      </c>
      <c r="V111" s="37">
        <f t="shared" si="65"/>
        <v>125.25479922309049</v>
      </c>
      <c r="W111" s="37">
        <f t="shared" si="66"/>
        <v>2.3946752573602939</v>
      </c>
      <c r="X111" s="37">
        <f t="shared" si="67"/>
        <v>139.46752573602939</v>
      </c>
    </row>
    <row r="112" spans="1:24" x14ac:dyDescent="0.25">
      <c r="A112" s="1" t="s">
        <v>695</v>
      </c>
      <c r="B112" s="1" t="s">
        <v>3084</v>
      </c>
      <c r="C112" s="36">
        <v>29145</v>
      </c>
      <c r="D112" s="43">
        <v>5</v>
      </c>
      <c r="E112" s="43">
        <f t="shared" si="51"/>
        <v>17.155601303825701</v>
      </c>
      <c r="F112" s="6">
        <f t="shared" si="52"/>
        <v>0.26641485306373547</v>
      </c>
      <c r="G112" s="6">
        <f t="shared" si="53"/>
        <v>0.38773208148143301</v>
      </c>
      <c r="H112" s="44">
        <v>5</v>
      </c>
      <c r="I112" s="44">
        <f t="shared" si="54"/>
        <v>17.155601303825701</v>
      </c>
      <c r="J112" s="14">
        <f t="shared" si="55"/>
        <v>0.32699423046309306</v>
      </c>
      <c r="K112" s="52">
        <f t="shared" si="56"/>
        <v>0.34664455819755974</v>
      </c>
      <c r="L112" s="49">
        <v>93</v>
      </c>
      <c r="M112" s="49">
        <f t="shared" si="57"/>
        <v>319.09418425115803</v>
      </c>
      <c r="N112" s="50">
        <f t="shared" si="58"/>
        <v>0.7289432924769389</v>
      </c>
      <c r="O112" s="50">
        <f t="shared" si="59"/>
        <v>1.024757750304345</v>
      </c>
      <c r="P112" s="45">
        <v>103</v>
      </c>
      <c r="Q112" s="45">
        <f t="shared" si="60"/>
        <v>353.40538685880944</v>
      </c>
      <c r="R112" s="18">
        <f t="shared" si="61"/>
        <v>0.63721672499634263</v>
      </c>
      <c r="S112" s="18">
        <f t="shared" si="62"/>
        <v>0.87234423390910065</v>
      </c>
      <c r="T112" s="37">
        <f t="shared" si="63"/>
        <v>4.8543689320388346</v>
      </c>
      <c r="U112" s="37">
        <f t="shared" si="64"/>
        <v>0.41809143202458254</v>
      </c>
      <c r="V112" s="37">
        <f t="shared" si="65"/>
        <v>-58.190856797541748</v>
      </c>
      <c r="W112" s="37">
        <f t="shared" si="66"/>
        <v>0.44447142126904365</v>
      </c>
      <c r="X112" s="37">
        <f t="shared" si="67"/>
        <v>-55.552857873095633</v>
      </c>
    </row>
    <row r="113" spans="1:24" x14ac:dyDescent="0.25">
      <c r="A113" s="1" t="s">
        <v>628</v>
      </c>
      <c r="B113" s="1" t="s">
        <v>3097</v>
      </c>
      <c r="C113" s="36">
        <v>28414</v>
      </c>
      <c r="D113" s="43">
        <v>3</v>
      </c>
      <c r="E113" s="43">
        <f t="shared" si="51"/>
        <v>10.558175547265433</v>
      </c>
      <c r="F113" s="6">
        <f t="shared" si="52"/>
        <v>0.16396130553690233</v>
      </c>
      <c r="G113" s="6">
        <f t="shared" si="53"/>
        <v>0.23862430171274088</v>
      </c>
      <c r="H113" s="44">
        <v>2</v>
      </c>
      <c r="I113" s="44">
        <f t="shared" si="54"/>
        <v>7.0387836981769549</v>
      </c>
      <c r="J113" s="14">
        <f t="shared" si="55"/>
        <v>0.13416269229037583</v>
      </c>
      <c r="K113" s="52">
        <f t="shared" si="56"/>
        <v>0.1422250390464965</v>
      </c>
      <c r="L113" s="49">
        <v>7</v>
      </c>
      <c r="M113" s="49">
        <f t="shared" si="57"/>
        <v>24.635742943619341</v>
      </c>
      <c r="N113" s="50">
        <f t="shared" si="58"/>
        <v>5.6278241535742519E-2</v>
      </c>
      <c r="O113" s="50">
        <f t="shared" si="59"/>
        <v>7.9116667623464781E-2</v>
      </c>
      <c r="P113" s="45">
        <v>12</v>
      </c>
      <c r="Q113" s="45">
        <f t="shared" si="60"/>
        <v>42.232702189061733</v>
      </c>
      <c r="R113" s="18">
        <f t="shared" si="61"/>
        <v>7.6148766196965978E-2</v>
      </c>
      <c r="S113" s="18">
        <f t="shared" si="62"/>
        <v>0.1042470081299212</v>
      </c>
      <c r="T113" s="37">
        <f t="shared" si="63"/>
        <v>25</v>
      </c>
      <c r="U113" s="37">
        <f t="shared" si="64"/>
        <v>2.1531708749266003</v>
      </c>
      <c r="V113" s="37">
        <f t="shared" si="65"/>
        <v>115.31708749266004</v>
      </c>
      <c r="W113" s="37">
        <f t="shared" si="66"/>
        <v>2.2890278195355749</v>
      </c>
      <c r="X113" s="37">
        <f t="shared" si="67"/>
        <v>128.90278195355748</v>
      </c>
    </row>
    <row r="114" spans="1:24" x14ac:dyDescent="0.25">
      <c r="A114" s="1" t="s">
        <v>700</v>
      </c>
      <c r="B114" s="1" t="s">
        <v>3101</v>
      </c>
      <c r="C114" s="36">
        <v>28198</v>
      </c>
      <c r="D114" s="43">
        <v>2</v>
      </c>
      <c r="E114" s="43">
        <f t="shared" si="51"/>
        <v>7.0927016100432656</v>
      </c>
      <c r="F114" s="6">
        <f t="shared" si="52"/>
        <v>0.11014484562795335</v>
      </c>
      <c r="G114" s="6">
        <f t="shared" si="53"/>
        <v>0.16030146130614037</v>
      </c>
      <c r="H114" s="44">
        <v>1</v>
      </c>
      <c r="I114" s="44">
        <f t="shared" si="54"/>
        <v>3.5463508050216328</v>
      </c>
      <c r="J114" s="14">
        <f t="shared" si="55"/>
        <v>6.7595197154740383E-2</v>
      </c>
      <c r="K114" s="52">
        <f t="shared" si="56"/>
        <v>7.1657249795502365E-2</v>
      </c>
      <c r="L114" s="49">
        <v>16</v>
      </c>
      <c r="M114" s="49">
        <f t="shared" si="57"/>
        <v>56.741612880346125</v>
      </c>
      <c r="N114" s="50">
        <f t="shared" si="58"/>
        <v>0.1296213474103807</v>
      </c>
      <c r="O114" s="50">
        <f t="shared" si="59"/>
        <v>0.18222333854300737</v>
      </c>
      <c r="P114" s="45">
        <v>19</v>
      </c>
      <c r="Q114" s="45">
        <f t="shared" si="60"/>
        <v>67.380665295411021</v>
      </c>
      <c r="R114" s="18">
        <f t="shared" si="61"/>
        <v>0.12149245162686254</v>
      </c>
      <c r="S114" s="18">
        <f t="shared" si="62"/>
        <v>0.1663221247696883</v>
      </c>
      <c r="T114" s="37">
        <f t="shared" si="63"/>
        <v>10.526315789473683</v>
      </c>
      <c r="U114" s="37">
        <f t="shared" si="64"/>
        <v>0.90659826312698943</v>
      </c>
      <c r="V114" s="37">
        <f t="shared" si="65"/>
        <v>-9.340173687301057</v>
      </c>
      <c r="W114" s="37">
        <f t="shared" si="66"/>
        <v>0.96380118717287355</v>
      </c>
      <c r="X114" s="37">
        <f t="shared" si="67"/>
        <v>-3.6198812827126448</v>
      </c>
    </row>
    <row r="115" spans="1:24" x14ac:dyDescent="0.25">
      <c r="A115" s="1" t="s">
        <v>650</v>
      </c>
      <c r="B115" s="1" t="s">
        <v>3112</v>
      </c>
      <c r="C115" s="36">
        <v>27570</v>
      </c>
      <c r="D115" s="43">
        <v>2</v>
      </c>
      <c r="E115" s="43">
        <f t="shared" si="51"/>
        <v>7.2542618788538267</v>
      </c>
      <c r="F115" s="6">
        <f t="shared" si="52"/>
        <v>0.11265376702999741</v>
      </c>
      <c r="G115" s="6">
        <f t="shared" si="53"/>
        <v>0.16395286927495634</v>
      </c>
      <c r="H115" s="44">
        <v>9</v>
      </c>
      <c r="I115" s="44">
        <f t="shared" si="54"/>
        <v>32.644178454842219</v>
      </c>
      <c r="J115" s="14">
        <f t="shared" si="55"/>
        <v>0.62221415757433163</v>
      </c>
      <c r="K115" s="52">
        <f t="shared" si="56"/>
        <v>0.65960537423294097</v>
      </c>
      <c r="L115" s="49">
        <v>58</v>
      </c>
      <c r="M115" s="49">
        <f t="shared" si="57"/>
        <v>210.37359448676096</v>
      </c>
      <c r="N115" s="50">
        <f t="shared" si="58"/>
        <v>0.48058043105757864</v>
      </c>
      <c r="O115" s="50">
        <f t="shared" si="59"/>
        <v>0.67560608136940492</v>
      </c>
      <c r="P115" s="45">
        <v>69</v>
      </c>
      <c r="Q115" s="45">
        <f t="shared" si="60"/>
        <v>250.27203482045701</v>
      </c>
      <c r="R115" s="18">
        <f t="shared" si="61"/>
        <v>0.45125946665373229</v>
      </c>
      <c r="S115" s="18">
        <f t="shared" si="62"/>
        <v>0.61777034137724307</v>
      </c>
      <c r="T115" s="37">
        <f t="shared" si="63"/>
        <v>2.8985507246376812</v>
      </c>
      <c r="U115" s="37">
        <f t="shared" si="64"/>
        <v>0.24964299999148987</v>
      </c>
      <c r="V115" s="37">
        <f t="shared" si="65"/>
        <v>-75.035700000851008</v>
      </c>
      <c r="W115" s="37">
        <f t="shared" si="66"/>
        <v>0.26539452980122608</v>
      </c>
      <c r="X115" s="37">
        <f t="shared" si="67"/>
        <v>-73.460547019877382</v>
      </c>
    </row>
    <row r="116" spans="1:24" x14ac:dyDescent="0.25">
      <c r="A116" s="1" t="s">
        <v>670</v>
      </c>
      <c r="B116" s="1" t="s">
        <v>3120</v>
      </c>
      <c r="C116" s="36">
        <v>27241</v>
      </c>
      <c r="D116" s="43">
        <v>3</v>
      </c>
      <c r="E116" s="43">
        <f t="shared" si="51"/>
        <v>11.012811570794025</v>
      </c>
      <c r="F116" s="6">
        <f t="shared" si="52"/>
        <v>0.17102149464136934</v>
      </c>
      <c r="G116" s="6">
        <f t="shared" si="53"/>
        <v>0.248899486394252</v>
      </c>
      <c r="H116" s="44">
        <v>7</v>
      </c>
      <c r="I116" s="44">
        <f t="shared" si="54"/>
        <v>25.696560331852723</v>
      </c>
      <c r="J116" s="14">
        <f t="shared" si="55"/>
        <v>0.48978912615489828</v>
      </c>
      <c r="K116" s="52">
        <f t="shared" si="56"/>
        <v>0.51922241871205277</v>
      </c>
      <c r="L116" s="49">
        <v>19</v>
      </c>
      <c r="M116" s="49">
        <f t="shared" si="57"/>
        <v>69.747806615028821</v>
      </c>
      <c r="N116" s="50">
        <f t="shared" si="58"/>
        <v>0.15933288134448162</v>
      </c>
      <c r="O116" s="50">
        <f t="shared" si="59"/>
        <v>0.22399219077970411</v>
      </c>
      <c r="P116" s="45">
        <v>29</v>
      </c>
      <c r="Q116" s="45">
        <f t="shared" si="60"/>
        <v>106.45717851767557</v>
      </c>
      <c r="R116" s="18">
        <f t="shared" si="61"/>
        <v>0.19195036966000131</v>
      </c>
      <c r="S116" s="18">
        <f t="shared" si="62"/>
        <v>0.26277841054875573</v>
      </c>
      <c r="T116" s="37">
        <f t="shared" si="63"/>
        <v>10.344827586206897</v>
      </c>
      <c r="U116" s="37">
        <f t="shared" si="64"/>
        <v>0.89096725859031733</v>
      </c>
      <c r="V116" s="37">
        <f t="shared" si="65"/>
        <v>-10.903274140968266</v>
      </c>
      <c r="W116" s="37">
        <f t="shared" si="66"/>
        <v>0.94718392532506546</v>
      </c>
      <c r="X116" s="37">
        <f t="shared" si="67"/>
        <v>-5.2816074674934548</v>
      </c>
    </row>
    <row r="117" spans="1:24" x14ac:dyDescent="0.25">
      <c r="A117" s="1" t="s">
        <v>627</v>
      </c>
      <c r="B117" s="1" t="s">
        <v>3144</v>
      </c>
      <c r="C117" s="36">
        <v>25851</v>
      </c>
      <c r="D117" s="43">
        <v>4</v>
      </c>
      <c r="E117" s="43">
        <f t="shared" si="51"/>
        <v>15.473289234459013</v>
      </c>
      <c r="F117" s="6">
        <f t="shared" si="52"/>
        <v>0.24028968759560781</v>
      </c>
      <c r="G117" s="6">
        <f t="shared" si="53"/>
        <v>0.34971030953623039</v>
      </c>
      <c r="H117" s="44">
        <v>2</v>
      </c>
      <c r="I117" s="44">
        <f t="shared" si="54"/>
        <v>7.7366446172295067</v>
      </c>
      <c r="J117" s="14">
        <f t="shared" si="55"/>
        <v>0.14746426593705231</v>
      </c>
      <c r="K117" s="52">
        <f t="shared" si="56"/>
        <v>0.1563259548747496</v>
      </c>
      <c r="L117" s="49">
        <v>77</v>
      </c>
      <c r="M117" s="49">
        <f t="shared" si="57"/>
        <v>297.860817763336</v>
      </c>
      <c r="N117" s="50">
        <f t="shared" si="58"/>
        <v>0.68043748810345706</v>
      </c>
      <c r="O117" s="50">
        <f t="shared" si="59"/>
        <v>0.95656767368320039</v>
      </c>
      <c r="P117" s="45">
        <v>83</v>
      </c>
      <c r="Q117" s="45">
        <f t="shared" si="60"/>
        <v>321.07075161502456</v>
      </c>
      <c r="R117" s="18">
        <f t="shared" si="61"/>
        <v>0.57891492445749704</v>
      </c>
      <c r="S117" s="18">
        <f t="shared" si="62"/>
        <v>0.79252956877005798</v>
      </c>
      <c r="T117" s="37">
        <f t="shared" si="63"/>
        <v>4.8192771084337354</v>
      </c>
      <c r="U117" s="37">
        <f t="shared" si="64"/>
        <v>0.41506908432320005</v>
      </c>
      <c r="V117" s="37">
        <f t="shared" si="65"/>
        <v>-58.49309156767999</v>
      </c>
      <c r="W117" s="37">
        <f t="shared" si="66"/>
        <v>0.44125837485023134</v>
      </c>
      <c r="X117" s="37">
        <f t="shared" si="67"/>
        <v>-55.874162514976867</v>
      </c>
    </row>
    <row r="118" spans="1:24" x14ac:dyDescent="0.25">
      <c r="A118" s="1" t="s">
        <v>714</v>
      </c>
      <c r="B118" s="1" t="s">
        <v>3267</v>
      </c>
      <c r="C118" s="36">
        <v>21137</v>
      </c>
      <c r="D118" s="43">
        <v>7</v>
      </c>
      <c r="E118" s="43">
        <f t="shared" si="51"/>
        <v>33.11728249041964</v>
      </c>
      <c r="F118" s="6">
        <f t="shared" si="52"/>
        <v>0.51428893644129259</v>
      </c>
      <c r="G118" s="6">
        <f t="shared" si="53"/>
        <v>0.748480490168279</v>
      </c>
      <c r="H118" s="44">
        <v>4</v>
      </c>
      <c r="I118" s="44">
        <f t="shared" si="54"/>
        <v>18.92416142309694</v>
      </c>
      <c r="J118" s="14">
        <f t="shared" si="55"/>
        <v>0.36070385946338068</v>
      </c>
      <c r="K118" s="52">
        <f t="shared" si="56"/>
        <v>0.38237992709155993</v>
      </c>
      <c r="L118" s="49">
        <v>31</v>
      </c>
      <c r="M118" s="49">
        <f t="shared" si="57"/>
        <v>146.66225102900128</v>
      </c>
      <c r="N118" s="50">
        <f t="shared" si="58"/>
        <v>0.33503733199666275</v>
      </c>
      <c r="O118" s="50">
        <f t="shared" si="59"/>
        <v>0.47099974188421784</v>
      </c>
      <c r="P118" s="45">
        <v>42</v>
      </c>
      <c r="Q118" s="45">
        <f t="shared" si="60"/>
        <v>198.70369494251787</v>
      </c>
      <c r="R118" s="18">
        <f t="shared" si="61"/>
        <v>0.35827783741884223</v>
      </c>
      <c r="S118" s="18">
        <f t="shared" si="62"/>
        <v>0.49047928804998497</v>
      </c>
      <c r="T118" s="37">
        <f t="shared" si="63"/>
        <v>16.666666666666664</v>
      </c>
      <c r="U118" s="37">
        <f t="shared" si="64"/>
        <v>1.4354472499510667</v>
      </c>
      <c r="V118" s="37">
        <f t="shared" si="65"/>
        <v>43.544724995106662</v>
      </c>
      <c r="W118" s="37">
        <f t="shared" si="66"/>
        <v>1.5260185463570497</v>
      </c>
      <c r="X118" s="37">
        <f t="shared" si="67"/>
        <v>52.601854635704967</v>
      </c>
    </row>
    <row r="119" spans="1:24" x14ac:dyDescent="0.25">
      <c r="A119" s="1" t="s">
        <v>666</v>
      </c>
      <c r="B119" s="1" t="s">
        <v>3280</v>
      </c>
      <c r="C119" s="36">
        <v>20713</v>
      </c>
      <c r="D119" s="43">
        <v>5</v>
      </c>
      <c r="E119" s="43">
        <f t="shared" si="51"/>
        <v>24.13942934389031</v>
      </c>
      <c r="F119" s="6">
        <f t="shared" si="52"/>
        <v>0.37486896598959935</v>
      </c>
      <c r="G119" s="6">
        <f t="shared" si="53"/>
        <v>0.54557290179000462</v>
      </c>
      <c r="H119" s="44">
        <v>4</v>
      </c>
      <c r="I119" s="44">
        <f t="shared" si="54"/>
        <v>19.311543475112249</v>
      </c>
      <c r="J119" s="14">
        <f t="shared" si="55"/>
        <v>0.36808755262286863</v>
      </c>
      <c r="K119" s="52">
        <f t="shared" si="56"/>
        <v>0.39020733447276124</v>
      </c>
      <c r="L119" s="49">
        <v>49</v>
      </c>
      <c r="M119" s="49">
        <f t="shared" si="57"/>
        <v>236.56640757012502</v>
      </c>
      <c r="N119" s="50">
        <f t="shared" si="58"/>
        <v>0.54041566576430822</v>
      </c>
      <c r="O119" s="50">
        <f t="shared" si="59"/>
        <v>0.75972321522579533</v>
      </c>
      <c r="P119" s="45">
        <v>58</v>
      </c>
      <c r="Q119" s="45">
        <f t="shared" si="60"/>
        <v>280.0173803891276</v>
      </c>
      <c r="R119" s="18">
        <f t="shared" si="61"/>
        <v>0.50489258146169991</v>
      </c>
      <c r="S119" s="18">
        <f t="shared" si="62"/>
        <v>0.69119361577353877</v>
      </c>
      <c r="T119" s="37">
        <f t="shared" si="63"/>
        <v>8.6206896551724146</v>
      </c>
      <c r="U119" s="37">
        <f t="shared" si="64"/>
        <v>0.74247271549193117</v>
      </c>
      <c r="V119" s="37">
        <f t="shared" si="65"/>
        <v>-25.752728450806885</v>
      </c>
      <c r="W119" s="37">
        <f t="shared" si="66"/>
        <v>0.78931993777088794</v>
      </c>
      <c r="X119" s="37">
        <f t="shared" si="67"/>
        <v>-21.068006222911208</v>
      </c>
    </row>
    <row r="120" spans="1:24" x14ac:dyDescent="0.25">
      <c r="A120" s="1" t="s">
        <v>717</v>
      </c>
      <c r="B120" s="1" t="s">
        <v>3298</v>
      </c>
      <c r="C120" s="36">
        <v>20149</v>
      </c>
      <c r="D120" s="43">
        <v>1</v>
      </c>
      <c r="E120" s="43">
        <f t="shared" si="51"/>
        <v>4.963025460320611</v>
      </c>
      <c r="F120" s="6">
        <f t="shared" si="52"/>
        <v>7.7072419400889089E-2</v>
      </c>
      <c r="G120" s="6">
        <f t="shared" si="53"/>
        <v>0.11216885716190744</v>
      </c>
      <c r="H120" s="44">
        <v>7</v>
      </c>
      <c r="I120" s="44">
        <f t="shared" si="54"/>
        <v>34.74117822224428</v>
      </c>
      <c r="J120" s="14">
        <f t="shared" si="55"/>
        <v>0.66218400841657576</v>
      </c>
      <c r="K120" s="52">
        <f t="shared" si="56"/>
        <v>0.70197716552360068</v>
      </c>
      <c r="L120" s="49">
        <v>43</v>
      </c>
      <c r="M120" s="49">
        <f t="shared" si="57"/>
        <v>213.4100947937863</v>
      </c>
      <c r="N120" s="50">
        <f t="shared" si="58"/>
        <v>0.48751705554230473</v>
      </c>
      <c r="O120" s="50">
        <f t="shared" si="59"/>
        <v>0.68535767628088262</v>
      </c>
      <c r="P120" s="45">
        <v>51</v>
      </c>
      <c r="Q120" s="45">
        <f t="shared" si="60"/>
        <v>253.11429847635119</v>
      </c>
      <c r="R120" s="18">
        <f t="shared" si="61"/>
        <v>0.4563842836648227</v>
      </c>
      <c r="S120" s="18">
        <f t="shared" si="62"/>
        <v>0.62478617193236485</v>
      </c>
      <c r="T120" s="37">
        <f t="shared" si="63"/>
        <v>1.9607843137254901</v>
      </c>
      <c r="U120" s="37">
        <f t="shared" si="64"/>
        <v>0.16887614705306667</v>
      </c>
      <c r="V120" s="37">
        <f t="shared" si="65"/>
        <v>-83.11238529469334</v>
      </c>
      <c r="W120" s="37">
        <f t="shared" si="66"/>
        <v>0.17953159368906468</v>
      </c>
      <c r="X120" s="37">
        <f t="shared" si="67"/>
        <v>-82.046840631093531</v>
      </c>
    </row>
    <row r="121" spans="1:24" x14ac:dyDescent="0.25">
      <c r="A121" s="1" t="s">
        <v>739</v>
      </c>
      <c r="B121" s="1" t="s">
        <v>3381</v>
      </c>
      <c r="C121" s="36">
        <v>17962</v>
      </c>
      <c r="D121" s="43">
        <v>8</v>
      </c>
      <c r="E121" s="43">
        <f t="shared" si="51"/>
        <v>44.538470103551944</v>
      </c>
      <c r="F121" s="6">
        <f t="shared" si="52"/>
        <v>0.69165223405345244</v>
      </c>
      <c r="G121" s="6">
        <f t="shared" si="53"/>
        <v>1.0066096438950107</v>
      </c>
      <c r="H121" s="44">
        <v>5</v>
      </c>
      <c r="I121" s="44">
        <f t="shared" si="54"/>
        <v>27.836543814719963</v>
      </c>
      <c r="J121" s="14">
        <f t="shared" si="55"/>
        <v>0.53057826783469808</v>
      </c>
      <c r="K121" s="52">
        <f t="shared" si="56"/>
        <v>0.56246273514463196</v>
      </c>
      <c r="L121" s="49">
        <v>24</v>
      </c>
      <c r="M121" s="49">
        <f t="shared" si="57"/>
        <v>133.61541031065582</v>
      </c>
      <c r="N121" s="50">
        <f t="shared" si="58"/>
        <v>0.30523294351502461</v>
      </c>
      <c r="O121" s="50">
        <f t="shared" si="59"/>
        <v>0.4291003535437915</v>
      </c>
      <c r="P121" s="45">
        <v>37</v>
      </c>
      <c r="Q121" s="45">
        <f t="shared" si="60"/>
        <v>205.99042422892774</v>
      </c>
      <c r="R121" s="18">
        <f t="shared" si="61"/>
        <v>0.37141636315862131</v>
      </c>
      <c r="S121" s="18">
        <f t="shared" si="62"/>
        <v>0.50846581715627659</v>
      </c>
      <c r="T121" s="37">
        <f t="shared" si="63"/>
        <v>21.621621621621621</v>
      </c>
      <c r="U121" s="37">
        <f t="shared" si="64"/>
        <v>1.8622018377743568</v>
      </c>
      <c r="V121" s="37">
        <f t="shared" si="65"/>
        <v>86.220183777435679</v>
      </c>
      <c r="W121" s="37">
        <f t="shared" si="66"/>
        <v>1.9796997358145512</v>
      </c>
      <c r="X121" s="37">
        <f t="shared" si="67"/>
        <v>97.969973581455122</v>
      </c>
    </row>
    <row r="122" spans="1:24" x14ac:dyDescent="0.25">
      <c r="A122" s="1" t="s">
        <v>722</v>
      </c>
      <c r="B122" s="1" t="s">
        <v>3418</v>
      </c>
      <c r="C122" s="36">
        <v>16819</v>
      </c>
      <c r="D122" s="43"/>
      <c r="E122" s="43"/>
      <c r="F122" s="6"/>
      <c r="G122" s="6"/>
      <c r="H122" s="44">
        <v>1</v>
      </c>
      <c r="I122" s="44">
        <f t="shared" si="54"/>
        <v>5.9456566977822698</v>
      </c>
      <c r="J122" s="14">
        <f t="shared" si="55"/>
        <v>0.11332715199294663</v>
      </c>
      <c r="K122" s="52">
        <f t="shared" si="56"/>
        <v>0.12013741183979879</v>
      </c>
      <c r="L122" s="49">
        <v>24</v>
      </c>
      <c r="M122" s="49">
        <f t="shared" si="57"/>
        <v>142.69576074677448</v>
      </c>
      <c r="N122" s="50">
        <f t="shared" si="58"/>
        <v>0.32597622518680497</v>
      </c>
      <c r="O122" s="50">
        <f t="shared" si="59"/>
        <v>0.45826152270370318</v>
      </c>
      <c r="P122" s="45">
        <v>25</v>
      </c>
      <c r="Q122" s="45">
        <f t="shared" si="60"/>
        <v>148.64141744455674</v>
      </c>
      <c r="R122" s="18">
        <f t="shared" si="61"/>
        <v>0.26801175291839974</v>
      </c>
      <c r="S122" s="18">
        <f t="shared" si="62"/>
        <v>0.36690579218487784</v>
      </c>
      <c r="T122" s="37">
        <f t="shared" si="63"/>
        <v>0</v>
      </c>
      <c r="U122" s="37">
        <f t="shared" si="64"/>
        <v>0</v>
      </c>
      <c r="V122" s="37">
        <f t="shared" si="65"/>
        <v>-100</v>
      </c>
      <c r="W122" s="37">
        <f t="shared" si="66"/>
        <v>0</v>
      </c>
      <c r="X122" s="37">
        <f t="shared" si="67"/>
        <v>-100</v>
      </c>
    </row>
    <row r="123" spans="1:24" x14ac:dyDescent="0.25">
      <c r="A123" s="1" t="s">
        <v>737</v>
      </c>
      <c r="B123" s="1" t="s">
        <v>3449</v>
      </c>
      <c r="C123" s="36">
        <v>16080</v>
      </c>
      <c r="D123" s="43"/>
      <c r="E123" s="43"/>
      <c r="F123" s="6"/>
      <c r="G123" s="6"/>
      <c r="H123" s="44">
        <v>6</v>
      </c>
      <c r="I123" s="44">
        <f t="shared" si="54"/>
        <v>37.313432835820898</v>
      </c>
      <c r="J123" s="14">
        <f t="shared" si="55"/>
        <v>0.71121245125722743</v>
      </c>
      <c r="K123" s="52">
        <f t="shared" si="56"/>
        <v>0.75395191407969253</v>
      </c>
      <c r="L123" s="49">
        <v>9</v>
      </c>
      <c r="M123" s="49">
        <f t="shared" si="57"/>
        <v>55.970149253731343</v>
      </c>
      <c r="N123" s="50">
        <f t="shared" si="58"/>
        <v>0.12785900493043081</v>
      </c>
      <c r="O123" s="50">
        <f t="shared" si="59"/>
        <v>0.1797458150735444</v>
      </c>
      <c r="P123" s="45">
        <v>15</v>
      </c>
      <c r="Q123" s="45">
        <f t="shared" si="60"/>
        <v>93.28358208955224</v>
      </c>
      <c r="R123" s="18">
        <f t="shared" si="61"/>
        <v>0.16819737583337929</v>
      </c>
      <c r="S123" s="18">
        <f t="shared" si="62"/>
        <v>0.23026076562527836</v>
      </c>
      <c r="T123" s="37">
        <f t="shared" si="63"/>
        <v>0</v>
      </c>
      <c r="U123" s="37">
        <f t="shared" si="64"/>
        <v>0</v>
      </c>
      <c r="V123" s="37">
        <f t="shared" si="65"/>
        <v>-100</v>
      </c>
      <c r="W123" s="37">
        <f t="shared" si="66"/>
        <v>0</v>
      </c>
      <c r="X123" s="37">
        <f t="shared" si="67"/>
        <v>-100</v>
      </c>
    </row>
    <row r="124" spans="1:24" x14ac:dyDescent="0.25">
      <c r="A124" s="1" t="s">
        <v>624</v>
      </c>
      <c r="B124" s="1" t="s">
        <v>3473</v>
      </c>
      <c r="C124" s="36">
        <v>15645</v>
      </c>
      <c r="D124" s="43"/>
      <c r="E124" s="43"/>
      <c r="F124" s="6"/>
      <c r="G124" s="6"/>
      <c r="H124" s="44">
        <v>6</v>
      </c>
      <c r="I124" s="44">
        <f t="shared" si="54"/>
        <v>38.350910834132307</v>
      </c>
      <c r="J124" s="14">
        <f t="shared" si="55"/>
        <v>0.73098729410138807</v>
      </c>
      <c r="K124" s="52">
        <f t="shared" si="56"/>
        <v>0.77491510248651041</v>
      </c>
      <c r="L124" s="49">
        <v>33</v>
      </c>
      <c r="M124" s="49">
        <f t="shared" si="57"/>
        <v>210.93000958772771</v>
      </c>
      <c r="N124" s="50">
        <f t="shared" si="58"/>
        <v>0.48185151362724193</v>
      </c>
      <c r="O124" s="50">
        <f t="shared" si="59"/>
        <v>0.67739298540979087</v>
      </c>
      <c r="P124" s="45">
        <v>39</v>
      </c>
      <c r="Q124" s="45">
        <f t="shared" si="60"/>
        <v>249.28092042186</v>
      </c>
      <c r="R124" s="18">
        <f t="shared" si="61"/>
        <v>0.44947241219826922</v>
      </c>
      <c r="S124" s="18">
        <f t="shared" si="62"/>
        <v>0.61532387914743614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642</v>
      </c>
      <c r="B125" s="1" t="s">
        <v>3481</v>
      </c>
      <c r="C125" s="36">
        <v>15387</v>
      </c>
      <c r="D125" s="43">
        <v>6</v>
      </c>
      <c r="E125" s="43">
        <f t="shared" ref="E125:E134" si="68">((D125/($C125/100000)))</f>
        <v>38.993955936829792</v>
      </c>
      <c r="F125" s="6">
        <f t="shared" ref="F125:F134" si="69">((D125/$C125)/(D$154/$C$154))</f>
        <v>0.60554968941646103</v>
      </c>
      <c r="G125" s="6">
        <f t="shared" ref="G125:G134" si="70">((D125/$C125)/(D$155/$C$155))</f>
        <v>0.88129861686694211</v>
      </c>
      <c r="H125" s="44">
        <v>1</v>
      </c>
      <c r="I125" s="44">
        <f t="shared" si="54"/>
        <v>6.4989926561382987</v>
      </c>
      <c r="J125" s="14">
        <f t="shared" si="55"/>
        <v>0.12387400853768567</v>
      </c>
      <c r="K125" s="52">
        <f t="shared" si="56"/>
        <v>0.13131806913196697</v>
      </c>
      <c r="L125" s="49">
        <v>64</v>
      </c>
      <c r="M125" s="49">
        <f t="shared" si="57"/>
        <v>415.93552999285112</v>
      </c>
      <c r="N125" s="50">
        <f t="shared" si="58"/>
        <v>0.95016903991107171</v>
      </c>
      <c r="O125" s="50">
        <f t="shared" si="59"/>
        <v>1.3357597193047954</v>
      </c>
      <c r="P125" s="45">
        <v>71</v>
      </c>
      <c r="Q125" s="45">
        <f t="shared" si="60"/>
        <v>461.42847858581916</v>
      </c>
      <c r="R125" s="18">
        <f t="shared" si="61"/>
        <v>0.83199055497693919</v>
      </c>
      <c r="S125" s="18">
        <f t="shared" si="62"/>
        <v>1.1389879374323251</v>
      </c>
      <c r="T125" s="37">
        <f t="shared" si="63"/>
        <v>8.4507042253521121</v>
      </c>
      <c r="U125" s="37">
        <f t="shared" si="64"/>
        <v>0.72783240842589292</v>
      </c>
      <c r="V125" s="37">
        <f t="shared" si="65"/>
        <v>-27.216759157410706</v>
      </c>
      <c r="W125" s="37">
        <f t="shared" si="66"/>
        <v>0.77375588265991257</v>
      </c>
      <c r="X125" s="37">
        <f t="shared" si="67"/>
        <v>-22.624411734008742</v>
      </c>
    </row>
    <row r="126" spans="1:24" x14ac:dyDescent="0.25">
      <c r="A126" s="1" t="s">
        <v>691</v>
      </c>
      <c r="B126" s="1" t="s">
        <v>3493</v>
      </c>
      <c r="C126" s="36">
        <v>15066</v>
      </c>
      <c r="D126" s="43">
        <v>3</v>
      </c>
      <c r="E126" s="43">
        <f t="shared" si="68"/>
        <v>19.912385503783355</v>
      </c>
      <c r="F126" s="6">
        <f t="shared" si="69"/>
        <v>0.30922584199691644</v>
      </c>
      <c r="G126" s="6">
        <f t="shared" si="70"/>
        <v>0.45003789385807907</v>
      </c>
      <c r="H126" s="44">
        <v>5</v>
      </c>
      <c r="I126" s="44">
        <f t="shared" si="54"/>
        <v>33.187309172972256</v>
      </c>
      <c r="J126" s="14">
        <f t="shared" si="55"/>
        <v>0.63256649720210056</v>
      </c>
      <c r="K126" s="52">
        <f t="shared" si="56"/>
        <v>0.67057982534633476</v>
      </c>
      <c r="L126" s="49">
        <v>6</v>
      </c>
      <c r="M126" s="49">
        <f t="shared" si="57"/>
        <v>39.82477100756671</v>
      </c>
      <c r="N126" s="50">
        <f t="shared" si="58"/>
        <v>9.0976273254627524E-2</v>
      </c>
      <c r="O126" s="50">
        <f t="shared" si="59"/>
        <v>0.12789560185771909</v>
      </c>
      <c r="P126" s="45">
        <v>14</v>
      </c>
      <c r="Q126" s="45">
        <f t="shared" si="60"/>
        <v>92.924465684322328</v>
      </c>
      <c r="R126" s="18">
        <f t="shared" si="61"/>
        <v>0.16754986170897096</v>
      </c>
      <c r="S126" s="18">
        <f t="shared" si="62"/>
        <v>0.22937432433984986</v>
      </c>
      <c r="T126" s="37">
        <f t="shared" si="63"/>
        <v>21.428571428571427</v>
      </c>
      <c r="U126" s="37">
        <f t="shared" si="64"/>
        <v>1.8455750356513714</v>
      </c>
      <c r="V126" s="37">
        <f t="shared" si="65"/>
        <v>84.557503565137139</v>
      </c>
      <c r="W126" s="37">
        <f t="shared" si="66"/>
        <v>1.9620238453162069</v>
      </c>
      <c r="X126" s="37">
        <f t="shared" si="67"/>
        <v>96.202384531620694</v>
      </c>
    </row>
    <row r="127" spans="1:24" x14ac:dyDescent="0.25">
      <c r="A127" s="1" t="s">
        <v>669</v>
      </c>
      <c r="B127" s="1" t="s">
        <v>3505</v>
      </c>
      <c r="C127" s="36">
        <v>14710</v>
      </c>
      <c r="D127" s="43">
        <v>6</v>
      </c>
      <c r="E127" s="43">
        <f t="shared" si="68"/>
        <v>40.788579197824603</v>
      </c>
      <c r="F127" s="6">
        <f t="shared" si="69"/>
        <v>0.63341897151944837</v>
      </c>
      <c r="G127" s="6">
        <f t="shared" si="70"/>
        <v>0.92185872316326567</v>
      </c>
      <c r="H127" s="44">
        <v>3</v>
      </c>
      <c r="I127" s="44">
        <f t="shared" si="54"/>
        <v>20.394289598912302</v>
      </c>
      <c r="J127" s="14">
        <f t="shared" si="55"/>
        <v>0.38872522828743089</v>
      </c>
      <c r="K127" s="52">
        <f t="shared" si="56"/>
        <v>0.41208520660779929</v>
      </c>
      <c r="L127" s="49">
        <v>23</v>
      </c>
      <c r="M127" s="49">
        <f t="shared" si="57"/>
        <v>156.35622025832765</v>
      </c>
      <c r="N127" s="50">
        <f t="shared" si="58"/>
        <v>0.35718237316617968</v>
      </c>
      <c r="O127" s="50">
        <f t="shared" si="59"/>
        <v>0.50213152237177772</v>
      </c>
      <c r="P127" s="45">
        <v>32</v>
      </c>
      <c r="Q127" s="45">
        <f t="shared" si="60"/>
        <v>217.53908905506458</v>
      </c>
      <c r="R127" s="18">
        <f t="shared" si="61"/>
        <v>0.39223948202503356</v>
      </c>
      <c r="S127" s="18">
        <f t="shared" si="62"/>
        <v>0.53697248837590417</v>
      </c>
      <c r="T127" s="37">
        <f t="shared" si="63"/>
        <v>18.75</v>
      </c>
      <c r="U127" s="37">
        <f t="shared" si="64"/>
        <v>1.6148781561949501</v>
      </c>
      <c r="V127" s="37">
        <f t="shared" si="65"/>
        <v>61.487815619495009</v>
      </c>
      <c r="W127" s="37">
        <f t="shared" si="66"/>
        <v>1.7167708646516813</v>
      </c>
      <c r="X127" s="37">
        <f t="shared" si="67"/>
        <v>71.677086465168131</v>
      </c>
    </row>
    <row r="128" spans="1:24" x14ac:dyDescent="0.25">
      <c r="A128" s="1" t="s">
        <v>692</v>
      </c>
      <c r="B128" s="1" t="s">
        <v>3440</v>
      </c>
      <c r="C128" s="36">
        <v>14608</v>
      </c>
      <c r="D128" s="43">
        <v>10</v>
      </c>
      <c r="E128" s="43">
        <f t="shared" si="68"/>
        <v>68.455640744797378</v>
      </c>
      <c r="F128" s="6">
        <f t="shared" si="69"/>
        <v>1.0630696731301439</v>
      </c>
      <c r="G128" s="6">
        <f t="shared" si="70"/>
        <v>1.5471592982990643</v>
      </c>
      <c r="H128" s="44">
        <v>3</v>
      </c>
      <c r="I128" s="44">
        <f t="shared" si="54"/>
        <v>20.536692223439214</v>
      </c>
      <c r="J128" s="14">
        <f t="shared" si="55"/>
        <v>0.39143949261419142</v>
      </c>
      <c r="K128" s="52">
        <f t="shared" si="56"/>
        <v>0.41496258140749775</v>
      </c>
      <c r="L128" s="49">
        <v>50</v>
      </c>
      <c r="M128" s="49">
        <f t="shared" si="57"/>
        <v>342.27820372398691</v>
      </c>
      <c r="N128" s="50">
        <f t="shared" si="58"/>
        <v>0.78190519627043298</v>
      </c>
      <c r="O128" s="50">
        <f t="shared" si="59"/>
        <v>1.0992122681569436</v>
      </c>
      <c r="P128" s="45">
        <v>63</v>
      </c>
      <c r="Q128" s="45">
        <f t="shared" si="60"/>
        <v>431.27053669222346</v>
      </c>
      <c r="R128" s="18">
        <f t="shared" si="61"/>
        <v>0.77761349769188837</v>
      </c>
      <c r="S128" s="18">
        <f t="shared" si="62"/>
        <v>1.0645462121624316</v>
      </c>
      <c r="T128" s="37">
        <f t="shared" si="63"/>
        <v>15.873015873015872</v>
      </c>
      <c r="U128" s="37">
        <f t="shared" si="64"/>
        <v>1.3670926190010158</v>
      </c>
      <c r="V128" s="37">
        <f t="shared" si="65"/>
        <v>36.709261900101573</v>
      </c>
      <c r="W128" s="37">
        <f t="shared" si="66"/>
        <v>1.4533509965305236</v>
      </c>
      <c r="X128" s="37">
        <f t="shared" si="67"/>
        <v>45.33509965305236</v>
      </c>
    </row>
    <row r="129" spans="1:24" x14ac:dyDescent="0.25">
      <c r="A129" s="1" t="s">
        <v>699</v>
      </c>
      <c r="B129" s="1" t="s">
        <v>3516</v>
      </c>
      <c r="C129" s="36">
        <v>14339</v>
      </c>
      <c r="D129" s="43">
        <v>7</v>
      </c>
      <c r="E129" s="43">
        <f t="shared" si="68"/>
        <v>48.817909198688895</v>
      </c>
      <c r="F129" s="6">
        <f t="shared" si="69"/>
        <v>0.75810902082150777</v>
      </c>
      <c r="G129" s="6">
        <f t="shared" si="70"/>
        <v>1.1033288319050778</v>
      </c>
      <c r="H129" s="44">
        <v>3</v>
      </c>
      <c r="I129" s="44">
        <f t="shared" si="54"/>
        <v>20.921961085152383</v>
      </c>
      <c r="J129" s="14">
        <f t="shared" si="55"/>
        <v>0.39878290732325183</v>
      </c>
      <c r="K129" s="52">
        <f t="shared" si="56"/>
        <v>0.42274728985289961</v>
      </c>
      <c r="L129" s="49">
        <v>16</v>
      </c>
      <c r="M129" s="49">
        <f t="shared" si="57"/>
        <v>111.58379245414605</v>
      </c>
      <c r="N129" s="50">
        <f t="shared" si="58"/>
        <v>0.25490360236264137</v>
      </c>
      <c r="O129" s="50">
        <f t="shared" si="59"/>
        <v>0.35834672572952941</v>
      </c>
      <c r="P129" s="45">
        <v>26</v>
      </c>
      <c r="Q129" s="45">
        <f t="shared" si="60"/>
        <v>181.32366273798732</v>
      </c>
      <c r="R129" s="18">
        <f t="shared" si="61"/>
        <v>0.32694032074956048</v>
      </c>
      <c r="S129" s="18">
        <f t="shared" si="62"/>
        <v>0.44757849637406788</v>
      </c>
      <c r="T129" s="37">
        <f t="shared" si="63"/>
        <v>26.923076923076923</v>
      </c>
      <c r="U129" s="37">
        <f t="shared" si="64"/>
        <v>2.318799403767108</v>
      </c>
      <c r="V129" s="37">
        <f t="shared" si="65"/>
        <v>131.87994037671081</v>
      </c>
      <c r="W129" s="37">
        <f t="shared" si="66"/>
        <v>2.465106882576773</v>
      </c>
      <c r="X129" s="37">
        <f t="shared" si="67"/>
        <v>146.51068825767732</v>
      </c>
    </row>
    <row r="130" spans="1:24" x14ac:dyDescent="0.25">
      <c r="A130" s="1" t="s">
        <v>675</v>
      </c>
      <c r="B130" s="1" t="s">
        <v>3535</v>
      </c>
      <c r="C130" s="36">
        <v>13744</v>
      </c>
      <c r="D130" s="43">
        <v>15</v>
      </c>
      <c r="E130" s="43">
        <f t="shared" si="68"/>
        <v>109.13853317811409</v>
      </c>
      <c r="F130" s="6">
        <f t="shared" si="69"/>
        <v>1.6948474008751246</v>
      </c>
      <c r="G130" s="6">
        <f t="shared" si="70"/>
        <v>2.4666294051461799</v>
      </c>
      <c r="H130" s="44">
        <v>13</v>
      </c>
      <c r="I130" s="44">
        <f t="shared" si="54"/>
        <v>94.586728754365538</v>
      </c>
      <c r="J130" s="14">
        <f t="shared" si="55"/>
        <v>1.8028697469297004</v>
      </c>
      <c r="K130" s="52">
        <f t="shared" si="56"/>
        <v>1.9112110511158678</v>
      </c>
      <c r="L130" s="49">
        <v>62</v>
      </c>
      <c r="M130" s="49">
        <f t="shared" si="57"/>
        <v>451.10593713620489</v>
      </c>
      <c r="N130" s="50">
        <f t="shared" si="58"/>
        <v>1.0305128181626109</v>
      </c>
      <c r="O130" s="50">
        <f t="shared" si="59"/>
        <v>1.4487080244771118</v>
      </c>
      <c r="P130" s="45">
        <v>90</v>
      </c>
      <c r="Q130" s="45">
        <f t="shared" si="60"/>
        <v>654.83119906868444</v>
      </c>
      <c r="R130" s="18">
        <f t="shared" si="61"/>
        <v>1.1807103332657476</v>
      </c>
      <c r="S130" s="18">
        <f t="shared" si="62"/>
        <v>1.6163823244708133</v>
      </c>
      <c r="T130" s="37">
        <f t="shared" si="63"/>
        <v>16.666666666666664</v>
      </c>
      <c r="U130" s="37">
        <f t="shared" si="64"/>
        <v>1.4354472499510667</v>
      </c>
      <c r="V130" s="37">
        <f t="shared" si="65"/>
        <v>43.544724995106662</v>
      </c>
      <c r="W130" s="37">
        <f t="shared" si="66"/>
        <v>1.5260185463570497</v>
      </c>
      <c r="X130" s="37">
        <f t="shared" si="67"/>
        <v>52.601854635704967</v>
      </c>
    </row>
    <row r="131" spans="1:24" x14ac:dyDescent="0.25">
      <c r="A131" s="1" t="s">
        <v>703</v>
      </c>
      <c r="B131" s="1" t="s">
        <v>3537</v>
      </c>
      <c r="C131" s="36">
        <v>13690</v>
      </c>
      <c r="D131" s="43">
        <v>3</v>
      </c>
      <c r="E131" s="43">
        <f t="shared" si="68"/>
        <v>21.913805697589481</v>
      </c>
      <c r="F131" s="6">
        <f t="shared" si="69"/>
        <v>0.34030654021369922</v>
      </c>
      <c r="G131" s="6">
        <f t="shared" si="70"/>
        <v>0.49527179757967998</v>
      </c>
      <c r="H131" s="44">
        <v>26</v>
      </c>
      <c r="I131" s="44">
        <f t="shared" si="54"/>
        <v>189.91964937910885</v>
      </c>
      <c r="J131" s="14">
        <f t="shared" si="55"/>
        <v>3.6199622792990218</v>
      </c>
      <c r="K131" s="52">
        <f t="shared" si="56"/>
        <v>3.8374995889753816</v>
      </c>
      <c r="L131" s="49">
        <v>83</v>
      </c>
      <c r="M131" s="49">
        <f t="shared" si="57"/>
        <v>606.28195763330905</v>
      </c>
      <c r="N131" s="50">
        <f t="shared" si="58"/>
        <v>1.3849991262101302</v>
      </c>
      <c r="O131" s="50">
        <f t="shared" si="59"/>
        <v>1.9470493842200736</v>
      </c>
      <c r="P131" s="45">
        <v>112</v>
      </c>
      <c r="Q131" s="45">
        <f t="shared" si="60"/>
        <v>818.11541271000738</v>
      </c>
      <c r="R131" s="18">
        <f t="shared" si="61"/>
        <v>1.4751241586602521</v>
      </c>
      <c r="S131" s="18">
        <f t="shared" si="62"/>
        <v>2.0194323275407906</v>
      </c>
      <c r="T131" s="37">
        <f t="shared" si="63"/>
        <v>2.6785714285714284</v>
      </c>
      <c r="U131" s="37">
        <f t="shared" si="64"/>
        <v>0.23069687945642142</v>
      </c>
      <c r="V131" s="37">
        <f t="shared" si="65"/>
        <v>-76.930312054357856</v>
      </c>
      <c r="W131" s="37">
        <f t="shared" si="66"/>
        <v>0.24525298066452586</v>
      </c>
      <c r="X131" s="37">
        <f t="shared" si="67"/>
        <v>-75.474701933547422</v>
      </c>
    </row>
    <row r="132" spans="1:24" x14ac:dyDescent="0.25">
      <c r="A132" s="1" t="s">
        <v>727</v>
      </c>
      <c r="B132" s="1" t="s">
        <v>3541</v>
      </c>
      <c r="C132" s="36">
        <v>13559</v>
      </c>
      <c r="D132" s="43">
        <v>3</v>
      </c>
      <c r="E132" s="43">
        <f t="shared" si="68"/>
        <v>22.125525481230181</v>
      </c>
      <c r="F132" s="6">
        <f t="shared" si="69"/>
        <v>0.34359440486212428</v>
      </c>
      <c r="G132" s="6">
        <f t="shared" si="70"/>
        <v>0.50005685587918136</v>
      </c>
      <c r="H132" s="44">
        <v>7</v>
      </c>
      <c r="I132" s="44">
        <f t="shared" si="54"/>
        <v>51.62622612287042</v>
      </c>
      <c r="J132" s="14">
        <f t="shared" si="55"/>
        <v>0.9840213574441764</v>
      </c>
      <c r="K132" s="52">
        <f t="shared" si="56"/>
        <v>1.0431549456549178</v>
      </c>
      <c r="L132" s="49">
        <v>26</v>
      </c>
      <c r="M132" s="49">
        <f t="shared" si="57"/>
        <v>191.75455417066158</v>
      </c>
      <c r="N132" s="50">
        <f t="shared" si="58"/>
        <v>0.43804683057021992</v>
      </c>
      <c r="O132" s="50">
        <f t="shared" si="59"/>
        <v>0.61581180491799159</v>
      </c>
      <c r="P132" s="45">
        <v>36</v>
      </c>
      <c r="Q132" s="45">
        <f t="shared" si="60"/>
        <v>265.50630577476215</v>
      </c>
      <c r="R132" s="18">
        <f t="shared" si="61"/>
        <v>0.47872801299223933</v>
      </c>
      <c r="S132" s="18">
        <f t="shared" si="62"/>
        <v>0.65537454583750587</v>
      </c>
      <c r="T132" s="37">
        <f t="shared" si="63"/>
        <v>8.3333333333333321</v>
      </c>
      <c r="U132" s="37">
        <f t="shared" si="64"/>
        <v>0.71772362497553333</v>
      </c>
      <c r="V132" s="37">
        <f t="shared" si="65"/>
        <v>-28.227637502446669</v>
      </c>
      <c r="W132" s="37">
        <f t="shared" si="66"/>
        <v>0.76300927317852485</v>
      </c>
      <c r="X132" s="37">
        <f t="shared" si="67"/>
        <v>-23.699072682147516</v>
      </c>
    </row>
    <row r="133" spans="1:24" x14ac:dyDescent="0.25">
      <c r="A133" s="1" t="s">
        <v>709</v>
      </c>
      <c r="B133" s="1" t="s">
        <v>3554</v>
      </c>
      <c r="C133" s="36">
        <v>13344</v>
      </c>
      <c r="D133" s="43">
        <v>3</v>
      </c>
      <c r="E133" s="43">
        <f t="shared" si="68"/>
        <v>22.482014388489208</v>
      </c>
      <c r="F133" s="6">
        <f t="shared" si="69"/>
        <v>0.34913043581576314</v>
      </c>
      <c r="G133" s="6">
        <f t="shared" si="70"/>
        <v>0.50811382710325381</v>
      </c>
      <c r="H133" s="44">
        <v>7</v>
      </c>
      <c r="I133" s="44">
        <f t="shared" si="54"/>
        <v>52.458033573141485</v>
      </c>
      <c r="J133" s="14">
        <f t="shared" si="55"/>
        <v>0.99987601810443538</v>
      </c>
      <c r="K133" s="52">
        <f t="shared" si="56"/>
        <v>1.0599623732115582</v>
      </c>
      <c r="L133" s="49">
        <v>30</v>
      </c>
      <c r="M133" s="49">
        <f t="shared" si="57"/>
        <v>224.82014388489208</v>
      </c>
      <c r="N133" s="50">
        <f t="shared" si="58"/>
        <v>0.51358233395316921</v>
      </c>
      <c r="O133" s="50">
        <f t="shared" si="59"/>
        <v>0.72200057613474067</v>
      </c>
      <c r="P133" s="45">
        <v>40</v>
      </c>
      <c r="Q133" s="45">
        <f t="shared" si="60"/>
        <v>299.76019184652279</v>
      </c>
      <c r="R133" s="18">
        <f t="shared" si="61"/>
        <v>0.5404903683854394</v>
      </c>
      <c r="S133" s="18">
        <f t="shared" si="62"/>
        <v>0.73992668090617031</v>
      </c>
      <c r="T133" s="37">
        <f t="shared" si="63"/>
        <v>7.5</v>
      </c>
      <c r="U133" s="37">
        <f t="shared" si="64"/>
        <v>0.64595126247798007</v>
      </c>
      <c r="V133" s="37">
        <f t="shared" si="65"/>
        <v>-35.404873752201993</v>
      </c>
      <c r="W133" s="37">
        <f t="shared" si="66"/>
        <v>0.68670834586067242</v>
      </c>
      <c r="X133" s="37">
        <f t="shared" si="67"/>
        <v>-31.329165413932756</v>
      </c>
    </row>
    <row r="134" spans="1:24" x14ac:dyDescent="0.25">
      <c r="A134" s="1" t="s">
        <v>647</v>
      </c>
      <c r="B134" s="1" t="s">
        <v>3571</v>
      </c>
      <c r="C134" s="36">
        <v>12986</v>
      </c>
      <c r="D134" s="43">
        <v>14</v>
      </c>
      <c r="E134" s="43">
        <f t="shared" si="68"/>
        <v>107.80840905590635</v>
      </c>
      <c r="F134" s="6">
        <f t="shared" si="69"/>
        <v>1.6741914753672571</v>
      </c>
      <c r="G134" s="6">
        <f t="shared" si="70"/>
        <v>2.4365673988428944</v>
      </c>
      <c r="H134" s="44">
        <v>3</v>
      </c>
      <c r="I134" s="44">
        <f t="shared" si="54"/>
        <v>23.101801940551361</v>
      </c>
      <c r="J134" s="14">
        <f t="shared" si="55"/>
        <v>0.44033175020083998</v>
      </c>
      <c r="K134" s="52">
        <f t="shared" si="56"/>
        <v>0.46679296081939992</v>
      </c>
      <c r="L134" s="49">
        <v>52</v>
      </c>
      <c r="M134" s="49">
        <f t="shared" si="57"/>
        <v>400.43123363622362</v>
      </c>
      <c r="N134" s="50">
        <f t="shared" si="58"/>
        <v>0.91475080482082427</v>
      </c>
      <c r="O134" s="50">
        <f t="shared" si="59"/>
        <v>1.2859683140124825</v>
      </c>
      <c r="P134" s="45">
        <v>69</v>
      </c>
      <c r="Q134" s="45">
        <f t="shared" si="60"/>
        <v>531.34144463268137</v>
      </c>
      <c r="R134" s="18">
        <f t="shared" si="61"/>
        <v>0.95804893698162641</v>
      </c>
      <c r="S134" s="18">
        <f t="shared" si="62"/>
        <v>1.3115607817473118</v>
      </c>
      <c r="T134" s="37">
        <f t="shared" si="63"/>
        <v>20.289855072463769</v>
      </c>
      <c r="U134" s="37">
        <f t="shared" si="64"/>
        <v>1.7475009999404292</v>
      </c>
      <c r="V134" s="37">
        <f t="shared" si="65"/>
        <v>74.750099994042912</v>
      </c>
      <c r="W134" s="37">
        <f t="shared" si="66"/>
        <v>1.8577617086085827</v>
      </c>
      <c r="X134" s="37">
        <f t="shared" si="67"/>
        <v>85.776170860858272</v>
      </c>
    </row>
    <row r="135" spans="1:24" x14ac:dyDescent="0.25">
      <c r="A135" s="1" t="s">
        <v>658</v>
      </c>
      <c r="B135" s="1" t="s">
        <v>3597</v>
      </c>
      <c r="C135" s="36">
        <v>12512</v>
      </c>
      <c r="D135" s="43"/>
      <c r="E135" s="43"/>
      <c r="F135" s="6"/>
      <c r="G135" s="6"/>
      <c r="H135" s="44">
        <v>2</v>
      </c>
      <c r="I135" s="44">
        <f t="shared" si="54"/>
        <v>15.9846547314578</v>
      </c>
      <c r="J135" s="14">
        <f t="shared" si="55"/>
        <v>0.30467541070482251</v>
      </c>
      <c r="K135" s="52">
        <f t="shared" si="56"/>
        <v>0.32298451562237468</v>
      </c>
      <c r="L135" s="49">
        <v>15</v>
      </c>
      <c r="M135" s="49">
        <f t="shared" si="57"/>
        <v>119.88491048593349</v>
      </c>
      <c r="N135" s="50">
        <f t="shared" si="58"/>
        <v>0.27386679444817341</v>
      </c>
      <c r="O135" s="50">
        <f t="shared" si="59"/>
        <v>0.38500542231225943</v>
      </c>
      <c r="P135" s="45">
        <v>17</v>
      </c>
      <c r="Q135" s="45">
        <f t="shared" si="60"/>
        <v>135.86956521739128</v>
      </c>
      <c r="R135" s="18">
        <f t="shared" si="61"/>
        <v>0.24498313436600896</v>
      </c>
      <c r="S135" s="18">
        <f t="shared" si="62"/>
        <v>0.33537981080203588</v>
      </c>
      <c r="T135" s="37">
        <f t="shared" si="63"/>
        <v>0</v>
      </c>
      <c r="U135" s="37">
        <f t="shared" si="64"/>
        <v>0</v>
      </c>
      <c r="V135" s="37">
        <f t="shared" si="65"/>
        <v>-100</v>
      </c>
      <c r="W135" s="37">
        <f t="shared" si="66"/>
        <v>0</v>
      </c>
      <c r="X135" s="37">
        <f t="shared" si="67"/>
        <v>-100</v>
      </c>
    </row>
    <row r="136" spans="1:24" x14ac:dyDescent="0.25">
      <c r="A136" s="1" t="s">
        <v>632</v>
      </c>
      <c r="B136" s="1" t="s">
        <v>3598</v>
      </c>
      <c r="C136" s="36">
        <v>12511</v>
      </c>
      <c r="D136" s="43">
        <v>45</v>
      </c>
      <c r="E136" s="43">
        <f>((D136/($C136/100000)))</f>
        <v>359.68347853888577</v>
      </c>
      <c r="F136" s="6">
        <f>((D136/$C136)/(D$154/$C$154))</f>
        <v>5.5856404790091236</v>
      </c>
      <c r="G136" s="6">
        <f>((D136/$C136)/(D$155/$C$155))</f>
        <v>8.1291714197895679</v>
      </c>
      <c r="H136" s="44">
        <v>16</v>
      </c>
      <c r="I136" s="44">
        <f t="shared" ref="I136:I167" si="71">((H136/($C136/100000)))</f>
        <v>127.88745903604828</v>
      </c>
      <c r="J136" s="14">
        <f t="shared" ref="J136:J147" si="72">((H136/$C136)/(H$154/$C$154))</f>
        <v>2.437598106459109</v>
      </c>
      <c r="K136" s="52">
        <f t="shared" ref="K136:K147" si="73">((H136/$C136)/(H$155/$C$155))</f>
        <v>2.5840826533240522</v>
      </c>
      <c r="L136" s="49">
        <v>144</v>
      </c>
      <c r="M136" s="49">
        <f t="shared" ref="M136:M167" si="74">((L136/($C136/100000)))</f>
        <v>1150.9871313244346</v>
      </c>
      <c r="N136" s="50">
        <f t="shared" ref="N136:N148" si="75">((L136/$C136)/(L$154/$C$154))</f>
        <v>2.6293313714732025</v>
      </c>
      <c r="O136" s="50">
        <f t="shared" ref="O136:O148" si="76">((L136/$C136)/(L$155/$C$155))</f>
        <v>3.6963474783887378</v>
      </c>
      <c r="P136" s="45">
        <v>205</v>
      </c>
      <c r="Q136" s="45">
        <f t="shared" ref="Q136:Q167" si="77">((P136/($C136/100000)))</f>
        <v>1638.5580688993687</v>
      </c>
      <c r="R136" s="18">
        <f t="shared" ref="R136:R148" si="78">((P136/$C136)/(P$154/$C$154))</f>
        <v>2.954444513879261</v>
      </c>
      <c r="S136" s="18">
        <f t="shared" ref="S136:S148" si="79">((P136/$C136)/(P$155/$C$155))</f>
        <v>4.0446092121981598</v>
      </c>
      <c r="T136" s="37">
        <f t="shared" ref="T136:T149" si="80">D136/P136*100</f>
        <v>21.951219512195124</v>
      </c>
      <c r="U136" s="37">
        <f t="shared" ref="U136:U167" si="81">T136/T$154</f>
        <v>1.8905890609111613</v>
      </c>
      <c r="V136" s="37">
        <f t="shared" ref="V136:V167" si="82">(U136-1)*100</f>
        <v>89.058906091116128</v>
      </c>
      <c r="W136" s="37">
        <f t="shared" ref="W136:W149" si="83">T136/T$155</f>
        <v>2.0098780854458709</v>
      </c>
      <c r="X136" s="37">
        <f t="shared" ref="X136:X167" si="84">(W136-1)*100</f>
        <v>100.98780854458708</v>
      </c>
    </row>
    <row r="137" spans="1:24" x14ac:dyDescent="0.25">
      <c r="A137" s="1" t="s">
        <v>626</v>
      </c>
      <c r="B137" s="1" t="s">
        <v>3610</v>
      </c>
      <c r="C137" s="36">
        <v>12169</v>
      </c>
      <c r="D137" s="43">
        <v>11</v>
      </c>
      <c r="E137" s="43">
        <f>((D137/($C137/100000)))</f>
        <v>90.393623140767517</v>
      </c>
      <c r="F137" s="6">
        <f>((D137/$C137)/(D$154/$C$154))</f>
        <v>1.4037516610726977</v>
      </c>
      <c r="G137" s="6">
        <f>((D137/$C137)/(D$155/$C$155))</f>
        <v>2.0429775110944206</v>
      </c>
      <c r="H137" s="44">
        <v>3</v>
      </c>
      <c r="I137" s="44">
        <f t="shared" si="71"/>
        <v>24.652806311118415</v>
      </c>
      <c r="J137" s="14">
        <f t="shared" si="72"/>
        <v>0.46989465922492468</v>
      </c>
      <c r="K137" s="52">
        <f t="shared" si="73"/>
        <v>0.49813241755285792</v>
      </c>
      <c r="L137" s="49">
        <v>48</v>
      </c>
      <c r="M137" s="49">
        <f t="shared" si="74"/>
        <v>394.44490097789463</v>
      </c>
      <c r="N137" s="50">
        <f t="shared" si="75"/>
        <v>0.90107554136196455</v>
      </c>
      <c r="O137" s="50">
        <f t="shared" si="76"/>
        <v>1.2667434547380367</v>
      </c>
      <c r="P137" s="45">
        <v>62</v>
      </c>
      <c r="Q137" s="45">
        <f t="shared" si="77"/>
        <v>509.49133042978059</v>
      </c>
      <c r="R137" s="18">
        <f t="shared" si="78"/>
        <v>0.91865152332892774</v>
      </c>
      <c r="S137" s="18">
        <f t="shared" si="79"/>
        <v>1.2576260601954559</v>
      </c>
      <c r="T137" s="37">
        <f t="shared" si="80"/>
        <v>17.741935483870968</v>
      </c>
      <c r="U137" s="37">
        <f t="shared" si="81"/>
        <v>1.5280567499479099</v>
      </c>
      <c r="V137" s="37">
        <f t="shared" si="82"/>
        <v>52.805674994790984</v>
      </c>
      <c r="W137" s="37">
        <f t="shared" si="83"/>
        <v>1.6244713557994404</v>
      </c>
      <c r="X137" s="37">
        <f t="shared" si="84"/>
        <v>62.447135579944032</v>
      </c>
    </row>
    <row r="138" spans="1:24" x14ac:dyDescent="0.25">
      <c r="A138" s="1" t="s">
        <v>637</v>
      </c>
      <c r="B138" s="1" t="s">
        <v>3655</v>
      </c>
      <c r="C138" s="36">
        <v>11081</v>
      </c>
      <c r="D138" s="43">
        <v>1</v>
      </c>
      <c r="E138" s="43">
        <f>((D138/($C138/100000)))</f>
        <v>9.0244562765093406</v>
      </c>
      <c r="F138" s="6">
        <f>((D138/$C138)/(D$154/$C$154))</f>
        <v>0.14014368545334485</v>
      </c>
      <c r="G138" s="6">
        <f>((D138/$C138)/(D$155/$C$155))</f>
        <v>0.20396086119982612</v>
      </c>
      <c r="H138" s="44">
        <v>1</v>
      </c>
      <c r="I138" s="44">
        <f t="shared" si="71"/>
        <v>9.0244562765093406</v>
      </c>
      <c r="J138" s="14">
        <f t="shared" si="72"/>
        <v>0.17201059194742077</v>
      </c>
      <c r="K138" s="52">
        <f t="shared" si="73"/>
        <v>0.18234736302983268</v>
      </c>
      <c r="L138" s="49">
        <v>13</v>
      </c>
      <c r="M138" s="49">
        <f t="shared" si="74"/>
        <v>117.31793159462141</v>
      </c>
      <c r="N138" s="50">
        <f t="shared" si="75"/>
        <v>0.26800275136276563</v>
      </c>
      <c r="O138" s="50">
        <f t="shared" si="76"/>
        <v>0.37676167597162025</v>
      </c>
      <c r="P138" s="45">
        <v>15</v>
      </c>
      <c r="Q138" s="45">
        <f t="shared" si="77"/>
        <v>135.36684414764011</v>
      </c>
      <c r="R138" s="18">
        <f t="shared" si="78"/>
        <v>0.24407669013633601</v>
      </c>
      <c r="S138" s="18">
        <f t="shared" si="79"/>
        <v>0.33413889642220707</v>
      </c>
      <c r="T138" s="37">
        <f t="shared" si="80"/>
        <v>6.666666666666667</v>
      </c>
      <c r="U138" s="37">
        <f t="shared" si="81"/>
        <v>0.5741788999804267</v>
      </c>
      <c r="V138" s="37">
        <f t="shared" si="82"/>
        <v>-42.582110001957332</v>
      </c>
      <c r="W138" s="37">
        <f t="shared" si="83"/>
        <v>0.61040741854281999</v>
      </c>
      <c r="X138" s="37">
        <f t="shared" si="84"/>
        <v>-38.959258145718003</v>
      </c>
    </row>
    <row r="139" spans="1:24" x14ac:dyDescent="0.25">
      <c r="A139" s="1" t="s">
        <v>745</v>
      </c>
      <c r="B139" s="1" t="s">
        <v>3660</v>
      </c>
      <c r="C139" s="36">
        <v>10960</v>
      </c>
      <c r="D139" s="43">
        <v>7</v>
      </c>
      <c r="E139" s="43">
        <f>((D139/($C139/100000)))</f>
        <v>63.868613138686129</v>
      </c>
      <c r="F139" s="6">
        <f>((D139/$C139)/(D$154/$C$154))</f>
        <v>0.99183624539777371</v>
      </c>
      <c r="G139" s="6">
        <f>((D139/$C139)/(D$155/$C$155))</f>
        <v>1.4434883321794627</v>
      </c>
      <c r="H139" s="44">
        <v>1</v>
      </c>
      <c r="I139" s="44">
        <f t="shared" si="71"/>
        <v>9.1240875912408761</v>
      </c>
      <c r="J139" s="14">
        <f t="shared" si="72"/>
        <v>0.17390961399355559</v>
      </c>
      <c r="K139" s="52">
        <f t="shared" si="73"/>
        <v>0.184360504537735</v>
      </c>
      <c r="L139" s="49">
        <v>22</v>
      </c>
      <c r="M139" s="49">
        <f t="shared" si="74"/>
        <v>200.72992700729927</v>
      </c>
      <c r="N139" s="50">
        <f t="shared" si="75"/>
        <v>0.45855029992081509</v>
      </c>
      <c r="O139" s="50">
        <f t="shared" si="76"/>
        <v>0.64463584286716413</v>
      </c>
      <c r="P139" s="45">
        <v>30</v>
      </c>
      <c r="Q139" s="45">
        <f t="shared" si="77"/>
        <v>273.72262773722628</v>
      </c>
      <c r="R139" s="18">
        <f t="shared" si="78"/>
        <v>0.49354266485414949</v>
      </c>
      <c r="S139" s="18">
        <f t="shared" si="79"/>
        <v>0.67565567723621833</v>
      </c>
      <c r="T139" s="37">
        <f t="shared" si="80"/>
        <v>23.333333333333332</v>
      </c>
      <c r="U139" s="37">
        <f t="shared" si="81"/>
        <v>2.0096261499314934</v>
      </c>
      <c r="V139" s="37">
        <f t="shared" si="82"/>
        <v>100.96261499314933</v>
      </c>
      <c r="W139" s="37">
        <f t="shared" si="83"/>
        <v>2.1364259648998698</v>
      </c>
      <c r="X139" s="37">
        <f t="shared" si="84"/>
        <v>113.64259648998699</v>
      </c>
    </row>
    <row r="140" spans="1:24" x14ac:dyDescent="0.25">
      <c r="A140" s="1" t="s">
        <v>698</v>
      </c>
      <c r="B140" s="1" t="s">
        <v>3692</v>
      </c>
      <c r="C140" s="36">
        <v>10262</v>
      </c>
      <c r="D140" s="43"/>
      <c r="E140" s="43"/>
      <c r="F140" s="6"/>
      <c r="G140" s="6"/>
      <c r="H140" s="44">
        <v>1</v>
      </c>
      <c r="I140" s="44">
        <f t="shared" si="71"/>
        <v>9.7446891444162933</v>
      </c>
      <c r="J140" s="14">
        <f t="shared" si="72"/>
        <v>0.18573858598415216</v>
      </c>
      <c r="K140" s="52">
        <f t="shared" si="73"/>
        <v>0.19690032447218631</v>
      </c>
      <c r="L140" s="49">
        <v>18</v>
      </c>
      <c r="M140" s="49">
        <f t="shared" si="74"/>
        <v>175.40440459949326</v>
      </c>
      <c r="N140" s="50">
        <f t="shared" si="75"/>
        <v>0.40069631636743858</v>
      </c>
      <c r="O140" s="50">
        <f t="shared" si="76"/>
        <v>0.56330397707709878</v>
      </c>
      <c r="P140" s="45">
        <v>19</v>
      </c>
      <c r="Q140" s="45">
        <f t="shared" si="77"/>
        <v>185.14909374390956</v>
      </c>
      <c r="R140" s="18">
        <f t="shared" si="78"/>
        <v>0.33383786308461016</v>
      </c>
      <c r="S140" s="18">
        <f t="shared" si="79"/>
        <v>0.45702117270080589</v>
      </c>
      <c r="T140" s="37">
        <f t="shared" si="80"/>
        <v>0</v>
      </c>
      <c r="U140" s="37">
        <f t="shared" si="81"/>
        <v>0</v>
      </c>
      <c r="V140" s="37">
        <f t="shared" si="82"/>
        <v>-100</v>
      </c>
      <c r="W140" s="37">
        <f t="shared" si="83"/>
        <v>0</v>
      </c>
      <c r="X140" s="37">
        <f t="shared" si="84"/>
        <v>-100</v>
      </c>
    </row>
    <row r="141" spans="1:24" x14ac:dyDescent="0.25">
      <c r="A141" s="1" t="s">
        <v>654</v>
      </c>
      <c r="B141" s="1" t="s">
        <v>3704</v>
      </c>
      <c r="C141" s="36">
        <v>10090</v>
      </c>
      <c r="D141" s="43">
        <v>3</v>
      </c>
      <c r="E141" s="43">
        <f>((D141/($C141/100000)))</f>
        <v>29.732408325074331</v>
      </c>
      <c r="F141" s="6">
        <f>((D141/$C141)/(D$154/$C$154))</f>
        <v>0.4617241363256237</v>
      </c>
      <c r="G141" s="6">
        <f>((D141/$C141)/(D$155/$C$155))</f>
        <v>0.67197927739007135</v>
      </c>
      <c r="H141" s="44">
        <v>2</v>
      </c>
      <c r="I141" s="44">
        <f t="shared" si="71"/>
        <v>19.821605550049554</v>
      </c>
      <c r="J141" s="14">
        <f t="shared" si="72"/>
        <v>0.37780958758560346</v>
      </c>
      <c r="K141" s="52">
        <f t="shared" si="73"/>
        <v>0.40051360351507942</v>
      </c>
      <c r="L141" s="49">
        <v>9</v>
      </c>
      <c r="M141" s="49">
        <f t="shared" si="74"/>
        <v>89.197224975222994</v>
      </c>
      <c r="N141" s="50">
        <f t="shared" si="75"/>
        <v>0.20376340924492839</v>
      </c>
      <c r="O141" s="50">
        <f t="shared" si="76"/>
        <v>0.28645319191105983</v>
      </c>
      <c r="P141" s="45">
        <v>14</v>
      </c>
      <c r="Q141" s="45">
        <f t="shared" si="77"/>
        <v>138.75123885034688</v>
      </c>
      <c r="R141" s="18">
        <f t="shared" si="78"/>
        <v>0.25017901055573405</v>
      </c>
      <c r="S141" s="18">
        <f t="shared" si="79"/>
        <v>0.34249292076354587</v>
      </c>
      <c r="T141" s="37">
        <f t="shared" si="80"/>
        <v>21.428571428571427</v>
      </c>
      <c r="U141" s="37">
        <f t="shared" si="81"/>
        <v>1.8455750356513714</v>
      </c>
      <c r="V141" s="37">
        <f t="shared" si="82"/>
        <v>84.557503565137139</v>
      </c>
      <c r="W141" s="37">
        <f t="shared" si="83"/>
        <v>1.9620238453162069</v>
      </c>
      <c r="X141" s="37">
        <f t="shared" si="84"/>
        <v>96.202384531620694</v>
      </c>
    </row>
    <row r="142" spans="1:24" x14ac:dyDescent="0.25">
      <c r="A142" s="1" t="s">
        <v>681</v>
      </c>
      <c r="B142" s="1" t="s">
        <v>3715</v>
      </c>
      <c r="C142" s="36">
        <v>9753</v>
      </c>
      <c r="D142" s="43">
        <v>2</v>
      </c>
      <c r="E142" s="43">
        <f>((D142/($C142/100000)))</f>
        <v>20.506510817184456</v>
      </c>
      <c r="F142" s="6">
        <f>((D142/$C142)/(D$154/$C$154))</f>
        <v>0.31845220516938672</v>
      </c>
      <c r="G142" s="6">
        <f>((D142/$C142)/(D$155/$C$155))</f>
        <v>0.46346566245366005</v>
      </c>
      <c r="H142" s="44">
        <v>2</v>
      </c>
      <c r="I142" s="44">
        <f t="shared" si="71"/>
        <v>20.506510817184456</v>
      </c>
      <c r="J142" s="14">
        <f t="shared" si="72"/>
        <v>0.3908642201106059</v>
      </c>
      <c r="K142" s="52">
        <f t="shared" si="73"/>
        <v>0.41435273858988536</v>
      </c>
      <c r="L142" s="49">
        <v>61</v>
      </c>
      <c r="M142" s="49">
        <f t="shared" si="74"/>
        <v>625.44857992412585</v>
      </c>
      <c r="N142" s="50">
        <f t="shared" si="75"/>
        <v>1.4287836307479289</v>
      </c>
      <c r="O142" s="50">
        <f t="shared" si="76"/>
        <v>2.0086021974929449</v>
      </c>
      <c r="P142" s="45">
        <v>65</v>
      </c>
      <c r="Q142" s="45">
        <f t="shared" si="77"/>
        <v>666.46160155849475</v>
      </c>
      <c r="R142" s="18">
        <f t="shared" si="78"/>
        <v>1.2016808313411125</v>
      </c>
      <c r="S142" s="18">
        <f t="shared" si="79"/>
        <v>1.6450907565640724</v>
      </c>
      <c r="T142" s="37">
        <f t="shared" si="80"/>
        <v>3.0769230769230771</v>
      </c>
      <c r="U142" s="37">
        <f t="shared" si="81"/>
        <v>0.26500564614481237</v>
      </c>
      <c r="V142" s="37">
        <f t="shared" si="82"/>
        <v>-73.499435385518765</v>
      </c>
      <c r="W142" s="37">
        <f t="shared" si="83"/>
        <v>0.28172650086591694</v>
      </c>
      <c r="X142" s="37">
        <f t="shared" si="84"/>
        <v>-71.827349913408312</v>
      </c>
    </row>
    <row r="143" spans="1:24" x14ac:dyDescent="0.25">
      <c r="A143" s="1" t="s">
        <v>661</v>
      </c>
      <c r="B143" s="1" t="s">
        <v>3849</v>
      </c>
      <c r="C143" s="36">
        <v>7283</v>
      </c>
      <c r="D143" s="43"/>
      <c r="E143" s="43"/>
      <c r="F143" s="6"/>
      <c r="G143" s="6"/>
      <c r="H143" s="44">
        <v>1</v>
      </c>
      <c r="I143" s="44">
        <f t="shared" si="71"/>
        <v>13.730605519703419</v>
      </c>
      <c r="J143" s="14">
        <f t="shared" si="72"/>
        <v>0.26171211991890286</v>
      </c>
      <c r="K143" s="52">
        <f t="shared" si="73"/>
        <v>0.27743939718983601</v>
      </c>
      <c r="L143" s="49">
        <v>3</v>
      </c>
      <c r="M143" s="49">
        <f t="shared" si="74"/>
        <v>41.191816559110251</v>
      </c>
      <c r="N143" s="50">
        <f t="shared" si="75"/>
        <v>9.409917155390761E-2</v>
      </c>
      <c r="O143" s="50">
        <f t="shared" si="76"/>
        <v>0.13228581199975256</v>
      </c>
      <c r="P143" s="45">
        <v>4</v>
      </c>
      <c r="Q143" s="45">
        <f t="shared" si="77"/>
        <v>54.922422078813675</v>
      </c>
      <c r="R143" s="18">
        <f t="shared" si="78"/>
        <v>9.9029293913707322E-2</v>
      </c>
      <c r="S143" s="18">
        <f t="shared" si="79"/>
        <v>0.13557025442828419</v>
      </c>
      <c r="T143" s="37">
        <f t="shared" si="80"/>
        <v>0</v>
      </c>
      <c r="U143" s="37">
        <f t="shared" si="81"/>
        <v>0</v>
      </c>
      <c r="V143" s="37">
        <f t="shared" si="82"/>
        <v>-100</v>
      </c>
      <c r="W143" s="37">
        <f t="shared" si="83"/>
        <v>0</v>
      </c>
      <c r="X143" s="37">
        <f t="shared" si="84"/>
        <v>-100</v>
      </c>
    </row>
    <row r="144" spans="1:24" x14ac:dyDescent="0.25">
      <c r="A144" s="1" t="s">
        <v>697</v>
      </c>
      <c r="B144" s="1" t="s">
        <v>3895</v>
      </c>
      <c r="C144" s="36">
        <v>6556</v>
      </c>
      <c r="D144" s="43">
        <v>1</v>
      </c>
      <c r="E144" s="43">
        <f>((D144/($C144/100000)))</f>
        <v>15.253203172666261</v>
      </c>
      <c r="F144" s="6">
        <f>((D144/$C144)/(D$154/$C$154))</f>
        <v>0.23687190032161595</v>
      </c>
      <c r="G144" s="6">
        <f>((D144/$C144)/(D$155/$C$155))</f>
        <v>0.34473616579549621</v>
      </c>
      <c r="H144" s="44">
        <v>1</v>
      </c>
      <c r="I144" s="44">
        <f t="shared" si="71"/>
        <v>15.253203172666261</v>
      </c>
      <c r="J144" s="14">
        <f t="shared" si="72"/>
        <v>0.29073358288123391</v>
      </c>
      <c r="K144" s="52">
        <f t="shared" si="73"/>
        <v>0.30820487030713478</v>
      </c>
      <c r="L144" s="49">
        <v>17</v>
      </c>
      <c r="M144" s="49">
        <f t="shared" si="74"/>
        <v>259.30445393532642</v>
      </c>
      <c r="N144" s="50">
        <f t="shared" si="75"/>
        <v>0.59235878224836569</v>
      </c>
      <c r="O144" s="50">
        <f t="shared" si="76"/>
        <v>0.83274550892319332</v>
      </c>
      <c r="P144" s="45">
        <v>19</v>
      </c>
      <c r="Q144" s="45">
        <f t="shared" si="77"/>
        <v>289.81086028065897</v>
      </c>
      <c r="R144" s="18">
        <f t="shared" si="78"/>
        <v>0.52255096872700879</v>
      </c>
      <c r="S144" s="18">
        <f t="shared" si="79"/>
        <v>0.71536779656126748</v>
      </c>
      <c r="T144" s="37">
        <f t="shared" si="80"/>
        <v>5.2631578947368416</v>
      </c>
      <c r="U144" s="37">
        <f t="shared" si="81"/>
        <v>0.45329913156349472</v>
      </c>
      <c r="V144" s="37">
        <f t="shared" si="82"/>
        <v>-54.670086843650537</v>
      </c>
      <c r="W144" s="37">
        <f t="shared" si="83"/>
        <v>0.48190059358643678</v>
      </c>
      <c r="X144" s="37">
        <f t="shared" si="84"/>
        <v>-51.80994064135632</v>
      </c>
    </row>
    <row r="145" spans="1:24" x14ac:dyDescent="0.25">
      <c r="A145" s="1" t="s">
        <v>718</v>
      </c>
      <c r="B145" s="1" t="s">
        <v>3949</v>
      </c>
      <c r="C145" s="36">
        <v>5711</v>
      </c>
      <c r="D145" s="43">
        <v>2</v>
      </c>
      <c r="E145" s="43">
        <f>((D145/($C145/100000)))</f>
        <v>35.020136578532657</v>
      </c>
      <c r="F145" s="6">
        <f>((D145/$C145)/(D$154/$C$154))</f>
        <v>0.54383896988566427</v>
      </c>
      <c r="G145" s="6">
        <f>((D145/$C145)/(D$155/$C$155))</f>
        <v>0.79148671089310918</v>
      </c>
      <c r="H145" s="44">
        <v>5</v>
      </c>
      <c r="I145" s="44">
        <f t="shared" si="71"/>
        <v>87.550341446331643</v>
      </c>
      <c r="J145" s="14">
        <f t="shared" si="72"/>
        <v>1.6687527310185339</v>
      </c>
      <c r="K145" s="52">
        <f t="shared" si="73"/>
        <v>1.7690344333160357</v>
      </c>
      <c r="L145" s="49">
        <v>13</v>
      </c>
      <c r="M145" s="49">
        <f t="shared" si="74"/>
        <v>227.63088776046226</v>
      </c>
      <c r="N145" s="50">
        <f t="shared" si="75"/>
        <v>0.52000323723530129</v>
      </c>
      <c r="O145" s="50">
        <f t="shared" si="76"/>
        <v>0.73102716362134901</v>
      </c>
      <c r="P145" s="45">
        <v>20</v>
      </c>
      <c r="Q145" s="45">
        <f t="shared" si="77"/>
        <v>350.20136578532657</v>
      </c>
      <c r="R145" s="18">
        <f t="shared" si="78"/>
        <v>0.63143963191519037</v>
      </c>
      <c r="S145" s="18">
        <f t="shared" si="79"/>
        <v>0.8644354430057728</v>
      </c>
      <c r="T145" s="37">
        <f t="shared" si="80"/>
        <v>10</v>
      </c>
      <c r="U145" s="37">
        <f t="shared" si="81"/>
        <v>0.86126834997064006</v>
      </c>
      <c r="V145" s="37">
        <f t="shared" si="82"/>
        <v>-13.873165002935995</v>
      </c>
      <c r="W145" s="37">
        <f t="shared" si="83"/>
        <v>0.91561112781422993</v>
      </c>
      <c r="X145" s="37">
        <f t="shared" si="84"/>
        <v>-8.4388872185770065</v>
      </c>
    </row>
    <row r="146" spans="1:24" x14ac:dyDescent="0.25">
      <c r="A146" s="1" t="s">
        <v>689</v>
      </c>
      <c r="B146" s="1" t="s">
        <v>4047</v>
      </c>
      <c r="C146" s="36">
        <v>4367</v>
      </c>
      <c r="D146" s="43">
        <v>1</v>
      </c>
      <c r="E146" s="43">
        <f>((D146/($C146/100000)))</f>
        <v>22.899015342340277</v>
      </c>
      <c r="F146" s="6">
        <f>((D146/$C146)/(D$154/$C$154))</f>
        <v>0.35560617781280385</v>
      </c>
      <c r="G146" s="6">
        <f>((D146/$C146)/(D$155/$C$155))</f>
        <v>0.51753842522447291</v>
      </c>
      <c r="H146" s="44">
        <v>3</v>
      </c>
      <c r="I146" s="44">
        <f t="shared" si="71"/>
        <v>68.697046027020832</v>
      </c>
      <c r="J146" s="14">
        <f t="shared" si="72"/>
        <v>1.3093996125734162</v>
      </c>
      <c r="K146" s="52">
        <f t="shared" si="73"/>
        <v>1.3880864184109749</v>
      </c>
      <c r="L146" s="49">
        <v>11</v>
      </c>
      <c r="M146" s="49">
        <f t="shared" si="74"/>
        <v>251.88916876574308</v>
      </c>
      <c r="N146" s="50">
        <f t="shared" si="75"/>
        <v>0.57541919935105712</v>
      </c>
      <c r="O146" s="50">
        <f t="shared" si="76"/>
        <v>0.80893162787086303</v>
      </c>
      <c r="P146" s="45">
        <v>15</v>
      </c>
      <c r="Q146" s="45">
        <f t="shared" si="77"/>
        <v>343.48523013510419</v>
      </c>
      <c r="R146" s="18">
        <f t="shared" si="78"/>
        <v>0.61932992979178814</v>
      </c>
      <c r="S146" s="18">
        <f t="shared" si="79"/>
        <v>0.8478573646105968</v>
      </c>
      <c r="T146" s="37">
        <f t="shared" si="80"/>
        <v>6.666666666666667</v>
      </c>
      <c r="U146" s="37">
        <f t="shared" si="81"/>
        <v>0.5741788999804267</v>
      </c>
      <c r="V146" s="37">
        <f t="shared" si="82"/>
        <v>-42.582110001957332</v>
      </c>
      <c r="W146" s="37">
        <f t="shared" si="83"/>
        <v>0.61040741854281999</v>
      </c>
      <c r="X146" s="37">
        <f t="shared" si="84"/>
        <v>-38.959258145718003</v>
      </c>
    </row>
    <row r="147" spans="1:24" x14ac:dyDescent="0.25">
      <c r="A147" s="1" t="s">
        <v>736</v>
      </c>
      <c r="B147" s="1" t="s">
        <v>4049</v>
      </c>
      <c r="C147" s="36">
        <v>4358</v>
      </c>
      <c r="D147" s="43"/>
      <c r="E147" s="43"/>
      <c r="F147" s="6"/>
      <c r="G147" s="6"/>
      <c r="H147" s="44">
        <v>2</v>
      </c>
      <c r="I147" s="44">
        <f t="shared" si="71"/>
        <v>45.892611289582376</v>
      </c>
      <c r="J147" s="14">
        <f t="shared" si="72"/>
        <v>0.87473582807222094</v>
      </c>
      <c r="K147" s="52">
        <f t="shared" si="73"/>
        <v>0.92730203292041113</v>
      </c>
      <c r="L147" s="49">
        <v>5</v>
      </c>
      <c r="M147" s="49">
        <f t="shared" si="74"/>
        <v>114.73152822395595</v>
      </c>
      <c r="N147" s="50">
        <f t="shared" si="75"/>
        <v>0.26209433472047927</v>
      </c>
      <c r="O147" s="50">
        <f t="shared" si="76"/>
        <v>0.36845554872043673</v>
      </c>
      <c r="P147" s="45">
        <v>7</v>
      </c>
      <c r="Q147" s="45">
        <f t="shared" si="77"/>
        <v>160.62413951353832</v>
      </c>
      <c r="R147" s="18">
        <f t="shared" si="78"/>
        <v>0.2896175099251212</v>
      </c>
      <c r="S147" s="18">
        <f t="shared" si="79"/>
        <v>0.39648388830933662</v>
      </c>
      <c r="T147" s="37">
        <f t="shared" si="80"/>
        <v>0</v>
      </c>
      <c r="U147" s="37">
        <f t="shared" si="81"/>
        <v>0</v>
      </c>
      <c r="V147" s="37">
        <f t="shared" si="82"/>
        <v>-100</v>
      </c>
      <c r="W147" s="37">
        <f t="shared" si="83"/>
        <v>0</v>
      </c>
      <c r="X147" s="37">
        <f t="shared" si="84"/>
        <v>-100</v>
      </c>
    </row>
    <row r="148" spans="1:24" x14ac:dyDescent="0.25">
      <c r="A148" s="1" t="s">
        <v>686</v>
      </c>
      <c r="B148" s="1" t="s">
        <v>4061</v>
      </c>
      <c r="C148" s="36">
        <v>4236</v>
      </c>
      <c r="D148" s="43">
        <v>1</v>
      </c>
      <c r="E148" s="43">
        <f>((D148/($C148/100000)))</f>
        <v>23.607176581680829</v>
      </c>
      <c r="F148" s="6">
        <f>((D148/$C148)/(D$154/$C$154))</f>
        <v>0.36660344157424796</v>
      </c>
      <c r="G148" s="6">
        <f>((D148/$C148)/(D$155/$C$155))</f>
        <v>0.53354350872409662</v>
      </c>
      <c r="H148" s="44"/>
      <c r="I148" s="44"/>
      <c r="J148" s="14"/>
      <c r="K148" s="52"/>
      <c r="L148" s="49">
        <v>4</v>
      </c>
      <c r="M148" s="49">
        <f t="shared" si="74"/>
        <v>94.428706326723315</v>
      </c>
      <c r="N148" s="50">
        <f t="shared" si="75"/>
        <v>0.21571427964340861</v>
      </c>
      <c r="O148" s="50">
        <f t="shared" si="76"/>
        <v>0.30325387749266541</v>
      </c>
      <c r="P148" s="45">
        <v>5</v>
      </c>
      <c r="Q148" s="45">
        <f t="shared" si="77"/>
        <v>118.03588290840415</v>
      </c>
      <c r="R148" s="18">
        <f t="shared" si="78"/>
        <v>0.21282765214044216</v>
      </c>
      <c r="S148" s="18">
        <f t="shared" si="79"/>
        <v>0.2913592312916648</v>
      </c>
      <c r="T148" s="37">
        <f t="shared" si="80"/>
        <v>20</v>
      </c>
      <c r="U148" s="37">
        <f t="shared" si="81"/>
        <v>1.7225366999412801</v>
      </c>
      <c r="V148" s="37">
        <f t="shared" si="82"/>
        <v>72.253669994128018</v>
      </c>
      <c r="W148" s="37">
        <f t="shared" si="83"/>
        <v>1.8312222556284599</v>
      </c>
      <c r="X148" s="37">
        <f t="shared" si="84"/>
        <v>83.122225562845983</v>
      </c>
    </row>
    <row r="149" spans="1:24" x14ac:dyDescent="0.25">
      <c r="A149" s="1" t="s">
        <v>256</v>
      </c>
      <c r="B149" s="1" t="s">
        <v>2340</v>
      </c>
      <c r="C149" s="36"/>
      <c r="D149" s="43"/>
      <c r="E149" s="43"/>
      <c r="F149" s="6"/>
      <c r="G149" s="6"/>
      <c r="H149" s="44"/>
      <c r="I149" s="44"/>
      <c r="J149" s="14"/>
      <c r="K149" s="52"/>
      <c r="L149" s="49">
        <v>1</v>
      </c>
      <c r="M149" s="49"/>
      <c r="N149" s="50"/>
      <c r="O149" s="50"/>
      <c r="P149" s="45">
        <v>1</v>
      </c>
      <c r="Q149" s="45"/>
      <c r="R149" s="18"/>
      <c r="S149" s="18"/>
      <c r="T149" s="37">
        <f t="shared" si="80"/>
        <v>0</v>
      </c>
      <c r="U149" s="37">
        <f t="shared" si="81"/>
        <v>0</v>
      </c>
      <c r="V149" s="37">
        <f t="shared" si="82"/>
        <v>-100</v>
      </c>
      <c r="W149" s="37">
        <f t="shared" si="83"/>
        <v>0</v>
      </c>
      <c r="X149" s="37">
        <f t="shared" si="84"/>
        <v>-100</v>
      </c>
    </row>
    <row r="150" spans="1:24" s="25" customFormat="1" x14ac:dyDescent="0.25">
      <c r="A150" s="22"/>
      <c r="B150" s="22"/>
      <c r="C150" s="38"/>
      <c r="D150" s="23"/>
      <c r="E150" s="23"/>
      <c r="F150" s="24"/>
      <c r="G150" s="24"/>
      <c r="H150" s="23"/>
      <c r="I150" s="23"/>
      <c r="J150" s="24"/>
      <c r="K150" s="24"/>
      <c r="L150" s="23"/>
      <c r="M150" s="23"/>
      <c r="N150" s="24"/>
      <c r="O150" s="24"/>
      <c r="P150" s="23"/>
      <c r="Q150" s="23"/>
      <c r="R150" s="24"/>
      <c r="S150" s="24"/>
      <c r="T150" s="34"/>
      <c r="U150" s="34"/>
      <c r="V150" s="34"/>
      <c r="W150" s="34"/>
      <c r="X150" s="34"/>
    </row>
    <row r="151" spans="1:24" s="127" customFormat="1" x14ac:dyDescent="0.25">
      <c r="A151" s="130" t="s">
        <v>2138</v>
      </c>
      <c r="B151" s="130" t="s">
        <v>2182</v>
      </c>
      <c r="C151" s="55">
        <v>9018645</v>
      </c>
      <c r="D151" s="55">
        <v>7834</v>
      </c>
      <c r="E151" s="55">
        <f>((D151/($C151/100000)))</f>
        <v>86.864490175630607</v>
      </c>
      <c r="F151" s="27">
        <f>((D151/$C151)/(D$154/$C$154))</f>
        <v>1.3489466196347346</v>
      </c>
      <c r="G151" s="27">
        <f>((D151/$C151)/(D$155/$C$155))</f>
        <v>1.9632159191709628</v>
      </c>
      <c r="H151" s="55">
        <v>8362</v>
      </c>
      <c r="I151" s="55">
        <f>((H151/($C151/100000)))</f>
        <v>92.719028191042014</v>
      </c>
      <c r="J151" s="27">
        <f>((H151/$C151)/(H$154/$C$154))</f>
        <v>1.7672704521207641</v>
      </c>
      <c r="K151" s="27">
        <f>((H151/$C151)/(H$155/$C$155))</f>
        <v>1.8734724592033685</v>
      </c>
      <c r="L151" s="55">
        <v>69468</v>
      </c>
      <c r="M151" s="55">
        <f>((L151/($C151/100000)))</f>
        <v>770.27092207310523</v>
      </c>
      <c r="N151" s="27">
        <f>((L151/$C151)/(L$154/$C$154))</f>
        <v>1.7596178487329457</v>
      </c>
      <c r="O151" s="27">
        <f>((L151/$C151)/(L$155/$C$155))</f>
        <v>2.4736931482499251</v>
      </c>
      <c r="P151" s="55">
        <v>85664</v>
      </c>
      <c r="Q151" s="55">
        <f>((P151/($C151/100000)))</f>
        <v>949.85444043977793</v>
      </c>
      <c r="R151" s="27">
        <f>((P151/$C151)/(P$154/$C$154))</f>
        <v>1.7126596205566056</v>
      </c>
      <c r="S151" s="27">
        <f>((P151/$C151)/(P$155/$C$155))</f>
        <v>2.3446163385778647</v>
      </c>
      <c r="T151" s="27">
        <f>D151/P151*100</f>
        <v>9.1450317519611506</v>
      </c>
      <c r="U151" s="27">
        <f>T151/T$154</f>
        <v>0.78763264074406913</v>
      </c>
      <c r="V151" s="27">
        <f>(U151-1)*100</f>
        <v>-21.236735925593088</v>
      </c>
      <c r="W151" s="27">
        <f>T151/T$155</f>
        <v>0.83732928363100922</v>
      </c>
      <c r="X151" s="27">
        <f>(W151-1)*100</f>
        <v>-16.267071636899079</v>
      </c>
    </row>
    <row r="152" spans="1:24" s="127" customFormat="1" x14ac:dyDescent="0.25">
      <c r="A152" s="130" t="s">
        <v>2144</v>
      </c>
      <c r="B152" s="130" t="s">
        <v>2179</v>
      </c>
      <c r="C152" s="55">
        <v>17427790</v>
      </c>
      <c r="D152" s="55">
        <v>9196</v>
      </c>
      <c r="E152" s="55">
        <f>((D152/($C152/100000)))</f>
        <v>52.76630025952803</v>
      </c>
      <c r="F152" s="27">
        <f>((D152/$C152)/(D$154/$C$154))</f>
        <v>0.81942485613863236</v>
      </c>
      <c r="G152" s="27">
        <f>((D152/$C152)/(D$155/$C$155))</f>
        <v>1.1925660353938561</v>
      </c>
      <c r="H152" s="55">
        <v>5513</v>
      </c>
      <c r="I152" s="55">
        <f>((H152/($C152/100000)))</f>
        <v>31.633385529662686</v>
      </c>
      <c r="J152" s="27">
        <f>((H152/$C152)/(H$154/$C$154))</f>
        <v>0.60294794539831698</v>
      </c>
      <c r="K152" s="27">
        <f>((H152/$C152)/(H$155/$C$155))</f>
        <v>0.63918138204678876</v>
      </c>
      <c r="L152" s="55">
        <v>46301</v>
      </c>
      <c r="M152" s="55">
        <f>((L152/($C152/100000)))</f>
        <v>265.67338715924399</v>
      </c>
      <c r="N152" s="27">
        <f>((L152/$C152)/(L$154/$C$154))</f>
        <v>0.60690806388038065</v>
      </c>
      <c r="O152" s="27">
        <f>((L152/$C152)/(L$155/$C$155))</f>
        <v>0.85319907406007223</v>
      </c>
      <c r="P152" s="55">
        <v>61010</v>
      </c>
      <c r="Q152" s="55">
        <f>((P152/($C152/100000)))</f>
        <v>350.07307294843469</v>
      </c>
      <c r="R152" s="27">
        <f>((P152/$C152)/(P$154/$C$154))</f>
        <v>0.63120831019683354</v>
      </c>
      <c r="S152" s="27">
        <f>((P152/$C152)/(P$155/$C$155))</f>
        <v>0.86411876555637335</v>
      </c>
      <c r="T152" s="27">
        <f>D152/P152*100</f>
        <v>15.072938862481561</v>
      </c>
      <c r="U152" s="27">
        <f>T152/T$154</f>
        <v>1.2981845183297831</v>
      </c>
      <c r="V152" s="27">
        <f>(U152-1)*100</f>
        <v>29.818451832978312</v>
      </c>
      <c r="W152" s="27">
        <f>T152/T$155</f>
        <v>1.3800950551351678</v>
      </c>
      <c r="X152" s="27">
        <f>(W152-1)*100</f>
        <v>38.009505513516785</v>
      </c>
    </row>
    <row r="153" spans="1:24" s="40" customFormat="1" x14ac:dyDescent="0.25">
      <c r="A153" s="128"/>
      <c r="B153" s="128"/>
      <c r="C153" s="56"/>
      <c r="D153" s="56"/>
      <c r="E153" s="56"/>
      <c r="F153" s="28"/>
      <c r="G153" s="28"/>
      <c r="H153" s="56"/>
      <c r="I153" s="56"/>
      <c r="J153" s="28"/>
      <c r="K153" s="28"/>
      <c r="L153" s="56"/>
      <c r="M153" s="56"/>
      <c r="N153" s="28"/>
      <c r="O153" s="28"/>
      <c r="P153" s="56"/>
      <c r="Q153" s="56"/>
      <c r="R153" s="28"/>
      <c r="S153" s="28"/>
      <c r="T153" s="54"/>
      <c r="U153" s="54"/>
      <c r="V153" s="54"/>
      <c r="W153" s="54"/>
      <c r="X153" s="54"/>
    </row>
    <row r="154" spans="1:24" s="129" customFormat="1" x14ac:dyDescent="0.25">
      <c r="A154" s="148" t="s">
        <v>2183</v>
      </c>
      <c r="B154" s="148"/>
      <c r="C154" s="41">
        <f>SUM(C151:C152)</f>
        <v>26446435</v>
      </c>
      <c r="D154" s="41">
        <f>SUM(D151:D152)</f>
        <v>17030</v>
      </c>
      <c r="E154" s="41">
        <f>((D154/($C154/100000)))</f>
        <v>64.394312503745766</v>
      </c>
      <c r="F154" s="7">
        <f>((D154/$C154)/(D$154/$C$154))</f>
        <v>1</v>
      </c>
      <c r="G154" s="7">
        <f>((D154/$C154)/(D$155/$C$155))</f>
        <v>1.4553696125518734</v>
      </c>
      <c r="H154" s="41">
        <f>SUM(H151:H152)</f>
        <v>13875</v>
      </c>
      <c r="I154" s="41">
        <f>((H154/($C154/100000)))</f>
        <v>52.464538226040666</v>
      </c>
      <c r="J154" s="7">
        <f>((H154/$C154)/(H$154/$C$154))</f>
        <v>1</v>
      </c>
      <c r="K154" s="7">
        <f>((H154/$C154)/(H$155/$C$155))</f>
        <v>1.0600938056510589</v>
      </c>
      <c r="L154" s="41">
        <f>SUM(L151:L152)</f>
        <v>115769</v>
      </c>
      <c r="M154" s="41">
        <f>((L154/($C154/100000)))</f>
        <v>437.74898204616233</v>
      </c>
      <c r="N154" s="7">
        <f>((L154/$C154)/(L$154/$C$154))</f>
        <v>1</v>
      </c>
      <c r="O154" s="7">
        <f>((L154/$C154)/(L$155/$C$155))</f>
        <v>1.4058127166822991</v>
      </c>
      <c r="P154" s="41">
        <f>SUM(P151:P152)</f>
        <v>146674</v>
      </c>
      <c r="Q154" s="41">
        <f>((P154/($C154/100000)))</f>
        <v>554.60783277594874</v>
      </c>
      <c r="R154" s="7">
        <f>((P154/$C154)/(P$154/$C$154))</f>
        <v>1</v>
      </c>
      <c r="S154" s="7">
        <f>((P154/$C154)/(P$155/$C$155))</f>
        <v>1.3689914273893351</v>
      </c>
      <c r="T154" s="7">
        <f>D154/P154*100</f>
        <v>11.610783097208776</v>
      </c>
      <c r="U154" s="7">
        <f>T154/T$154</f>
        <v>1</v>
      </c>
      <c r="V154" s="7">
        <f>(U154-1)*100</f>
        <v>0</v>
      </c>
      <c r="W154" s="7">
        <f>T154/T$155</f>
        <v>1.0630962206441725</v>
      </c>
      <c r="X154" s="7">
        <f>(W154-1)*100</f>
        <v>6.3096220644172529</v>
      </c>
    </row>
    <row r="155" spans="1:24" s="129" customFormat="1" x14ac:dyDescent="0.25">
      <c r="A155" s="148" t="s">
        <v>2181</v>
      </c>
      <c r="B155" s="148"/>
      <c r="C155" s="41">
        <v>127792286</v>
      </c>
      <c r="D155" s="41">
        <v>56543</v>
      </c>
      <c r="E155" s="41">
        <f>((D155/($C155/100000)))</f>
        <v>44.246019669763172</v>
      </c>
      <c r="F155" s="7">
        <f>((D155/$C155)/(D$154/$C$154))</f>
        <v>0.68711067716095886</v>
      </c>
      <c r="G155" s="7">
        <f>((D155/$C155)/(D$155/$C$155))</f>
        <v>1</v>
      </c>
      <c r="H155" s="41">
        <v>63245</v>
      </c>
      <c r="I155" s="41">
        <f>((H155/($C155/100000)))</f>
        <v>49.49046767971582</v>
      </c>
      <c r="J155" s="7">
        <f>((H155/$C155)/(H$154/$C$154))</f>
        <v>0.94331274710717483</v>
      </c>
      <c r="K155" s="7">
        <f>((H155/$C155)/(H$155/$C$155))</f>
        <v>1</v>
      </c>
      <c r="L155" s="41">
        <v>397926</v>
      </c>
      <c r="M155" s="41">
        <f>((L155/($C155/100000)))</f>
        <v>311.38499236174556</v>
      </c>
      <c r="N155" s="7">
        <f>((L155/$C155)/(L$154/$C$154))</f>
        <v>0.71133230488908072</v>
      </c>
      <c r="O155" s="7">
        <f>((L155/$C155)/(L$155/$C$155))</f>
        <v>1</v>
      </c>
      <c r="P155" s="41">
        <v>517714</v>
      </c>
      <c r="Q155" s="41">
        <f>((P155/($C155/100000)))</f>
        <v>405.12147971122454</v>
      </c>
      <c r="R155" s="7">
        <f>((P155/$C155)/(P$154/$C$154))</f>
        <v>0.73046476405407357</v>
      </c>
      <c r="S155" s="7">
        <f>((P155/$C155)/(P$155/$C$155))</f>
        <v>1</v>
      </c>
      <c r="T155" s="7">
        <f>D155/P155*100</f>
        <v>10.92166717531301</v>
      </c>
      <c r="U155" s="7">
        <f>T155/T$154</f>
        <v>0.94064862670103366</v>
      </c>
      <c r="V155" s="7">
        <f>(U155-1)*100</f>
        <v>-5.9351373298966337</v>
      </c>
      <c r="W155" s="7">
        <f>T155/T$155</f>
        <v>1</v>
      </c>
      <c r="X155" s="7">
        <f>(W155-1)*100</f>
        <v>0</v>
      </c>
    </row>
    <row r="156" spans="1:24" x14ac:dyDescent="0.25">
      <c r="T156" s="54"/>
      <c r="U156" s="54"/>
      <c r="V156" s="54"/>
      <c r="W156" s="54"/>
      <c r="X156" s="54"/>
    </row>
  </sheetData>
  <sheetProtection password="CC7B" sheet="1" objects="1" scenarios="1"/>
  <sortState ref="A8:X149">
    <sortCondition descending="1" ref="C8:C149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4:B154"/>
    <mergeCell ref="A155:B155"/>
    <mergeCell ref="A6:A7"/>
    <mergeCell ref="B6:B7"/>
    <mergeCell ref="C6:C7"/>
    <mergeCell ref="D6:F6"/>
    <mergeCell ref="H6:J6"/>
    <mergeCell ref="L6:N6"/>
    <mergeCell ref="P6:R6"/>
  </mergeCells>
  <conditionalFormatting sqref="F150:G150">
    <cfRule type="dataBar" priority="1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0:K150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0:O150">
    <cfRule type="dataBar" priority="4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0:S150">
    <cfRule type="dataBar" priority="4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49">
    <cfRule type="dataBar" priority="2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{C75AA8B4-F882-4C9F-A8CA-BD9F10099982}</x14:id>
        </ext>
      </extLst>
    </cfRule>
  </conditionalFormatting>
  <conditionalFormatting sqref="F8:F149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{B93759AF-7795-4B36-A667-B2F3E3FA6461}</x14:id>
        </ext>
      </extLst>
    </cfRule>
  </conditionalFormatting>
  <conditionalFormatting sqref="G8:G149">
    <cfRule type="dataBar" priority="2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{2C1D30E1-5FAD-479F-98C7-45A0869E4141}</x14:id>
        </ext>
      </extLst>
    </cfRule>
  </conditionalFormatting>
  <conditionalFormatting sqref="G8:G149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{938546E0-9C2E-48BD-BA8E-5AFF23E29F24}</x14:id>
        </ext>
      </extLst>
    </cfRule>
  </conditionalFormatting>
  <conditionalFormatting sqref="J8:J149">
    <cfRule type="dataBar" priority="2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{FE9F7A51-EDBF-4180-9494-2ED9DC29033C}</x14:id>
        </ext>
      </extLst>
    </cfRule>
  </conditionalFormatting>
  <conditionalFormatting sqref="J8:J149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{E40F28B6-B670-4415-A8F8-333EB0BFE37F}</x14:id>
        </ext>
      </extLst>
    </cfRule>
  </conditionalFormatting>
  <conditionalFormatting sqref="K8:K149">
    <cfRule type="dataBar" priority="2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{92B6DA2A-C8DA-49D3-82F8-13899FBF1350}</x14:id>
        </ext>
      </extLst>
    </cfRule>
  </conditionalFormatting>
  <conditionalFormatting sqref="K8:K149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{4E6D6589-6241-4F10-B2C1-5ACF0914F292}</x14:id>
        </ext>
      </extLst>
    </cfRule>
  </conditionalFormatting>
  <conditionalFormatting sqref="R8:R149">
    <cfRule type="dataBar" priority="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{AEFA0139-A729-43CF-B50A-90F34DD0B491}</x14:id>
        </ext>
      </extLst>
    </cfRule>
  </conditionalFormatting>
  <conditionalFormatting sqref="R8:R149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{7587BBD0-98D6-45DE-844F-E67E9CF116D9}</x14:id>
        </ext>
      </extLst>
    </cfRule>
  </conditionalFormatting>
  <conditionalFormatting sqref="S8:S149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{CBCD7553-5644-4EEE-9B89-6F221973020A}</x14:id>
        </ext>
      </extLst>
    </cfRule>
  </conditionalFormatting>
  <conditionalFormatting sqref="S8:S1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{58A68802-97B0-427F-9BF0-E06D3F6A565D}</x14:id>
        </ext>
      </extLst>
    </cfRule>
  </conditionalFormatting>
  <conditionalFormatting sqref="N8:N149"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{58E4FAF7-0397-496E-84A1-F2E4244B969B}</x14:id>
        </ext>
      </extLst>
    </cfRule>
  </conditionalFormatting>
  <conditionalFormatting sqref="N8:N149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{E51A9CA1-8642-473F-B964-0BCF7A175480}</x14:id>
        </ext>
      </extLst>
    </cfRule>
  </conditionalFormatting>
  <conditionalFormatting sqref="O8:O149"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{1B601751-29E6-4D77-ADF6-D498AC82A624}</x14:id>
        </ext>
      </extLst>
    </cfRule>
  </conditionalFormatting>
  <conditionalFormatting sqref="O8:O149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{E14593C4-9D1D-42DC-B6F4-1A05862E256F}</x14:id>
        </ext>
      </extLst>
    </cfRule>
  </conditionalFormatting>
  <conditionalFormatting sqref="V8:V149">
    <cfRule type="dataBar" priority="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{6039B14E-FE13-4BE3-8C80-2253659B2A7A}</x14:id>
        </ext>
      </extLst>
    </cfRule>
  </conditionalFormatting>
  <conditionalFormatting sqref="X8:X149">
    <cfRule type="dataBar" priority="5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{5F6CFFEE-FACA-4CAD-9A05-3145B09966C9}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F150:G150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J150:K150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N150:O150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R150:S150</xm:sqref>
        </x14:conditionalFormatting>
        <x14:conditionalFormatting xmlns:xm="http://schemas.microsoft.com/office/excel/2006/main">
          <x14:cfRule type="dataBar" id="{C75AA8B4-F882-4C9F-A8CA-BD9F10099982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B93759AF-7795-4B36-A667-B2F3E3FA64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F8:F149</xm:sqref>
        </x14:conditionalFormatting>
        <x14:conditionalFormatting xmlns:xm="http://schemas.microsoft.com/office/excel/2006/main">
          <x14:cfRule type="dataBar" id="{2C1D30E1-5FAD-479F-98C7-45A0869E414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938546E0-9C2E-48BD-BA8E-5AFF23E29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G8:G149</xm:sqref>
        </x14:conditionalFormatting>
        <x14:conditionalFormatting xmlns:xm="http://schemas.microsoft.com/office/excel/2006/main">
          <x14:cfRule type="dataBar" id="{FE9F7A51-EDBF-4180-9494-2ED9DC29033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E40F28B6-B670-4415-A8F8-333EB0BFE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J8:J149</xm:sqref>
        </x14:conditionalFormatting>
        <x14:conditionalFormatting xmlns:xm="http://schemas.microsoft.com/office/excel/2006/main">
          <x14:cfRule type="dataBar" id="{92B6DA2A-C8DA-49D3-82F8-13899FBF135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4E6D6589-6241-4F10-B2C1-5ACF0914F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K8:K149</xm:sqref>
        </x14:conditionalFormatting>
        <x14:conditionalFormatting xmlns:xm="http://schemas.microsoft.com/office/excel/2006/main">
          <x14:cfRule type="dataBar" id="{AEFA0139-A729-43CF-B50A-90F34DD0B49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7587BBD0-98D6-45DE-844F-E67E9CF11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R8:R149</xm:sqref>
        </x14:conditionalFormatting>
        <x14:conditionalFormatting xmlns:xm="http://schemas.microsoft.com/office/excel/2006/main">
          <x14:cfRule type="dataBar" id="{CBCD7553-5644-4EEE-9B89-6F221973020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A68802-97B0-427F-9BF0-E06D3F6A5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S8:S149</xm:sqref>
        </x14:conditionalFormatting>
        <x14:conditionalFormatting xmlns:xm="http://schemas.microsoft.com/office/excel/2006/main">
          <x14:cfRule type="dataBar" id="{58E4FAF7-0397-496E-84A1-F2E4244B969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E51A9CA1-8642-473F-B964-0BCF7A175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N8:N149</xm:sqref>
        </x14:conditionalFormatting>
        <x14:conditionalFormatting xmlns:xm="http://schemas.microsoft.com/office/excel/2006/main">
          <x14:cfRule type="dataBar" id="{1B601751-29E6-4D77-ADF6-D498AC82A62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E14593C4-9D1D-42DC-B6F4-1A05862E2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O8:O149</xm:sqref>
        </x14:conditionalFormatting>
        <x14:conditionalFormatting xmlns:xm="http://schemas.microsoft.com/office/excel/2006/main">
          <x14:cfRule type="dataBar" id="{6039B14E-FE13-4BE3-8C80-2253659B2A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V8:V149</xm:sqref>
        </x14:conditionalFormatting>
        <x14:conditionalFormatting xmlns:xm="http://schemas.microsoft.com/office/excel/2006/main">
          <x14:cfRule type="dataBar" id="{5F6CFFEE-FACA-4CAD-9A05-3145B09966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X8:X149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6384" width="11.42578125" style="65"/>
  </cols>
  <sheetData>
    <row r="1" spans="1:17" ht="43.5" customHeight="1" x14ac:dyDescent="0.2">
      <c r="F1" s="111" t="s">
        <v>2201</v>
      </c>
    </row>
    <row r="2" spans="1:17" ht="35.25" customHeight="1" x14ac:dyDescent="0.2"/>
    <row r="3" spans="1:17" ht="35.25" customHeight="1" x14ac:dyDescent="0.4">
      <c r="A3" s="137" t="s">
        <v>2315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</row>
    <row r="4" spans="1:17" ht="35.25" customHeight="1" x14ac:dyDescent="0.2"/>
    <row r="5" spans="1:17" ht="18" x14ac:dyDescent="0.25">
      <c r="A5" s="73" t="s">
        <v>2171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2172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10" spans="1:17" ht="23.25" x14ac:dyDescent="0.35">
      <c r="A10" s="112" t="s">
        <v>2304</v>
      </c>
    </row>
    <row r="12" spans="1:17" s="104" customFormat="1" ht="15.75" x14ac:dyDescent="0.25">
      <c r="A12" s="116" t="s">
        <v>2305</v>
      </c>
    </row>
    <row r="13" spans="1:17" s="104" customFormat="1" ht="15" x14ac:dyDescent="0.2">
      <c r="A13" s="115"/>
      <c r="B13" s="104" t="s">
        <v>2307</v>
      </c>
    </row>
    <row r="14" spans="1:17" s="104" customFormat="1" ht="15" x14ac:dyDescent="0.2">
      <c r="A14" s="115"/>
      <c r="B14" s="104" t="s">
        <v>4361</v>
      </c>
    </row>
    <row r="15" spans="1:17" s="104" customFormat="1" ht="15" x14ac:dyDescent="0.2">
      <c r="A15" s="115"/>
      <c r="B15" s="104" t="s">
        <v>2312</v>
      </c>
    </row>
    <row r="16" spans="1:17" s="104" customFormat="1" ht="15" x14ac:dyDescent="0.2">
      <c r="A16" s="115"/>
    </row>
    <row r="17" spans="1:2" s="104" customFormat="1" ht="15.75" x14ac:dyDescent="0.25">
      <c r="A17" s="116" t="s">
        <v>2308</v>
      </c>
    </row>
    <row r="18" spans="1:2" s="104" customFormat="1" ht="15" x14ac:dyDescent="0.2">
      <c r="A18" s="115"/>
      <c r="B18" s="104" t="s">
        <v>2309</v>
      </c>
    </row>
    <row r="19" spans="1:2" s="104" customFormat="1" ht="15" x14ac:dyDescent="0.2">
      <c r="A19" s="115"/>
      <c r="B19" s="104" t="s">
        <v>2311</v>
      </c>
    </row>
    <row r="20" spans="1:2" s="104" customFormat="1" ht="15" x14ac:dyDescent="0.2">
      <c r="A20" s="115"/>
      <c r="B20" s="104" t="s">
        <v>2313</v>
      </c>
    </row>
    <row r="21" spans="1:2" s="104" customFormat="1" ht="15" x14ac:dyDescent="0.2"/>
    <row r="22" spans="1:2" s="104" customFormat="1" ht="15.75" x14ac:dyDescent="0.25">
      <c r="A22" s="116" t="s">
        <v>2306</v>
      </c>
    </row>
    <row r="23" spans="1:2" s="104" customFormat="1" ht="15" x14ac:dyDescent="0.2">
      <c r="B23" s="104" t="s">
        <v>2310</v>
      </c>
    </row>
    <row r="24" spans="1:2" s="104" customFormat="1" ht="15" x14ac:dyDescent="0.2">
      <c r="B24" s="104" t="s">
        <v>4362</v>
      </c>
    </row>
    <row r="25" spans="1:2" s="104" customFormat="1" ht="15" x14ac:dyDescent="0.2">
      <c r="B25" s="104" t="s">
        <v>2314</v>
      </c>
    </row>
    <row r="26" spans="1:2" s="104" customFormat="1" ht="15" x14ac:dyDescent="0.2"/>
    <row r="27" spans="1:2" s="104" customFormat="1" ht="15" x14ac:dyDescent="0.2"/>
    <row r="29" spans="1:2" ht="23.25" x14ac:dyDescent="0.35">
      <c r="A29" s="112" t="s">
        <v>2303</v>
      </c>
    </row>
    <row r="40" spans="1:12" ht="24.75" customHeight="1" x14ac:dyDescent="0.2">
      <c r="A40" s="134" t="s">
        <v>2316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</row>
    <row r="41" spans="1:12" x14ac:dyDescent="0.2">
      <c r="A41" s="113"/>
    </row>
    <row r="42" spans="1:12" s="104" customFormat="1" ht="18" customHeight="1" x14ac:dyDescent="0.2">
      <c r="A42" s="138" t="s">
        <v>2322</v>
      </c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</row>
    <row r="43" spans="1:12" s="104" customFormat="1" ht="18" customHeight="1" x14ac:dyDescent="0.2">
      <c r="A43" s="138" t="s">
        <v>2323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</row>
    <row r="44" spans="1:12" s="104" customFormat="1" ht="15" x14ac:dyDescent="0.2">
      <c r="A44" s="117"/>
    </row>
    <row r="45" spans="1:12" s="104" customFormat="1" ht="15" customHeight="1" x14ac:dyDescent="0.2">
      <c r="A45" s="139" t="s">
        <v>2317</v>
      </c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</row>
    <row r="46" spans="1:12" x14ac:dyDescent="0.2">
      <c r="A46" s="114"/>
    </row>
    <row r="47" spans="1:12" ht="24.75" customHeight="1" x14ac:dyDescent="0.2">
      <c r="A47" s="134" t="s">
        <v>2318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</row>
    <row r="48" spans="1:12" x14ac:dyDescent="0.2">
      <c r="A48" s="103"/>
    </row>
    <row r="49" spans="1:12" s="104" customFormat="1" ht="60.75" customHeight="1" x14ac:dyDescent="0.2">
      <c r="B49" s="118"/>
      <c r="C49" s="135" t="s">
        <v>2328</v>
      </c>
      <c r="D49" s="135"/>
      <c r="E49" s="135"/>
      <c r="F49" s="135"/>
      <c r="G49" s="135"/>
      <c r="H49" s="135"/>
      <c r="I49" s="135"/>
      <c r="J49" s="135"/>
      <c r="K49" s="135"/>
      <c r="L49" s="122"/>
    </row>
    <row r="50" spans="1:12" s="104" customFormat="1" ht="41.25" customHeight="1" x14ac:dyDescent="0.2">
      <c r="B50" s="105"/>
      <c r="C50" s="124" t="s">
        <v>2329</v>
      </c>
      <c r="D50" s="124"/>
      <c r="E50" s="124"/>
      <c r="F50" s="124"/>
      <c r="G50" s="124"/>
      <c r="H50" s="124"/>
      <c r="I50" s="124"/>
      <c r="J50" s="124"/>
      <c r="K50" s="124"/>
      <c r="L50" s="123"/>
    </row>
    <row r="51" spans="1:12" s="104" customFormat="1" ht="15" x14ac:dyDescent="0.2">
      <c r="A51" s="106"/>
    </row>
    <row r="52" spans="1:12" s="104" customFormat="1" ht="44.25" customHeight="1" x14ac:dyDescent="0.2">
      <c r="B52" s="105"/>
      <c r="C52" s="133" t="s">
        <v>2319</v>
      </c>
      <c r="D52" s="133"/>
      <c r="E52" s="133"/>
      <c r="F52" s="133"/>
      <c r="G52" s="133"/>
      <c r="H52" s="133"/>
      <c r="I52" s="133"/>
      <c r="J52" s="133"/>
      <c r="K52" s="133"/>
      <c r="L52" s="125"/>
    </row>
    <row r="53" spans="1:12" s="104" customFormat="1" ht="15" x14ac:dyDescent="0.2">
      <c r="A53" s="107"/>
    </row>
    <row r="54" spans="1:12" s="104" customFormat="1" ht="40.5" customHeight="1" x14ac:dyDescent="0.2">
      <c r="A54" s="136" t="s">
        <v>2320</v>
      </c>
      <c r="B54" s="136"/>
    </row>
    <row r="55" spans="1:12" s="104" customFormat="1" ht="15" x14ac:dyDescent="0.2">
      <c r="A55" s="106"/>
    </row>
    <row r="56" spans="1:12" s="104" customFormat="1" ht="54.75" customHeight="1" x14ac:dyDescent="0.2">
      <c r="A56" s="133" t="s">
        <v>2324</v>
      </c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19"/>
    </row>
    <row r="57" spans="1:12" s="104" customFormat="1" ht="70.5" customHeight="1" x14ac:dyDescent="0.2">
      <c r="A57" s="133" t="s">
        <v>2321</v>
      </c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20"/>
    </row>
    <row r="58" spans="1:12" ht="18" x14ac:dyDescent="0.25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</row>
    <row r="59" spans="1:12" ht="18" x14ac:dyDescent="0.25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</row>
    <row r="60" spans="1:12" ht="18" x14ac:dyDescent="0.25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</row>
  </sheetData>
  <sheetProtection password="CC7B" sheet="1" objects="1" scenarios="1"/>
  <mergeCells count="11">
    <mergeCell ref="A3:K3"/>
    <mergeCell ref="A40:L40"/>
    <mergeCell ref="A42:L42"/>
    <mergeCell ref="A43:L43"/>
    <mergeCell ref="A45:L45"/>
    <mergeCell ref="A57:K57"/>
    <mergeCell ref="A47:L47"/>
    <mergeCell ref="C49:K49"/>
    <mergeCell ref="C52:K52"/>
    <mergeCell ref="A54:B54"/>
    <mergeCell ref="A56:K56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2201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2234</v>
      </c>
    </row>
    <row r="5" spans="12:13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2201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2235</v>
      </c>
    </row>
    <row r="5" spans="12:13" x14ac:dyDescent="0.25">
      <c r="L5" t="s">
        <v>2289</v>
      </c>
    </row>
  </sheetData>
  <sheetProtection password="CC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2201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2236</v>
      </c>
    </row>
    <row r="5" spans="12:13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90" t="s">
        <v>2201</v>
      </c>
      <c r="M1" s="91"/>
    </row>
    <row r="2" spans="12:13" ht="18.75" x14ac:dyDescent="0.4">
      <c r="L2" s="91"/>
      <c r="M2" s="91"/>
    </row>
    <row r="3" spans="12:13" ht="23.25" x14ac:dyDescent="0.35">
      <c r="L3" s="29" t="s">
        <v>2237</v>
      </c>
    </row>
    <row r="5" spans="12:13" x14ac:dyDescent="0.25">
      <c r="L5" t="s">
        <v>2289</v>
      </c>
    </row>
  </sheetData>
  <sheetProtection password="CC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2238</v>
      </c>
    </row>
    <row r="5" spans="12:12" x14ac:dyDescent="0.25">
      <c r="L5" t="s">
        <v>2300</v>
      </c>
    </row>
  </sheetData>
  <sheetProtection password="CC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X261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4" ht="20.25" x14ac:dyDescent="0.4">
      <c r="B1" s="93" t="s">
        <v>2171</v>
      </c>
      <c r="C1" s="32"/>
      <c r="D1" s="32"/>
      <c r="E1" s="32"/>
      <c r="F1" s="32"/>
      <c r="G1" s="32"/>
      <c r="I1" s="32"/>
      <c r="J1" s="32"/>
      <c r="K1" s="62" t="s">
        <v>2201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4" x14ac:dyDescent="0.25">
      <c r="B2" s="51" t="s">
        <v>2172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4" ht="18.75" x14ac:dyDescent="0.4">
      <c r="B3" s="94" t="s">
        <v>2178</v>
      </c>
      <c r="C3" s="35"/>
      <c r="D3" s="35"/>
      <c r="E3" s="35"/>
      <c r="F3" s="35"/>
      <c r="G3" s="63"/>
      <c r="I3" s="63"/>
      <c r="J3" s="35"/>
      <c r="K3" s="62" t="s">
        <v>2207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4" ht="23.25" x14ac:dyDescent="0.35">
      <c r="B4" s="95" t="s">
        <v>2173</v>
      </c>
      <c r="C4" s="5"/>
      <c r="D4" s="5"/>
      <c r="E4" s="5"/>
      <c r="F4" s="5"/>
      <c r="G4" s="5"/>
      <c r="I4" s="5"/>
      <c r="J4" s="5"/>
      <c r="K4" s="121" t="s">
        <v>2263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4" s="3" customFormat="1" x14ac:dyDescent="0.25">
      <c r="A6" s="149" t="s">
        <v>2170</v>
      </c>
      <c r="B6" s="149" t="s">
        <v>2162</v>
      </c>
      <c r="C6" s="156" t="s">
        <v>2185</v>
      </c>
      <c r="D6" s="150" t="s">
        <v>2165</v>
      </c>
      <c r="E6" s="150"/>
      <c r="F6" s="150"/>
      <c r="G6" s="19"/>
      <c r="H6" s="151" t="s">
        <v>2166</v>
      </c>
      <c r="I6" s="151"/>
      <c r="J6" s="151"/>
      <c r="K6" s="20"/>
      <c r="L6" s="154" t="s">
        <v>2167</v>
      </c>
      <c r="M6" s="154"/>
      <c r="N6" s="154"/>
      <c r="O6" s="53"/>
      <c r="P6" s="155" t="s">
        <v>2168</v>
      </c>
      <c r="Q6" s="155"/>
      <c r="R6" s="155"/>
      <c r="S6" s="21"/>
      <c r="T6" s="145" t="s">
        <v>2202</v>
      </c>
      <c r="U6" s="146"/>
      <c r="V6" s="146"/>
      <c r="W6" s="146"/>
      <c r="X6" s="146"/>
    </row>
    <row r="7" spans="1:24" s="3" customFormat="1" ht="44.25" customHeight="1" x14ac:dyDescent="0.25">
      <c r="A7" s="149"/>
      <c r="B7" s="149"/>
      <c r="C7" s="156"/>
      <c r="D7" s="8" t="s">
        <v>2186</v>
      </c>
      <c r="E7" s="9" t="s">
        <v>2169</v>
      </c>
      <c r="F7" s="10" t="s">
        <v>2216</v>
      </c>
      <c r="G7" s="9" t="s">
        <v>2217</v>
      </c>
      <c r="H7" s="11" t="s">
        <v>2187</v>
      </c>
      <c r="I7" s="12" t="s">
        <v>2169</v>
      </c>
      <c r="J7" s="13" t="s">
        <v>2216</v>
      </c>
      <c r="K7" s="12" t="s">
        <v>2217</v>
      </c>
      <c r="L7" s="46" t="s">
        <v>2187</v>
      </c>
      <c r="M7" s="47" t="s">
        <v>2169</v>
      </c>
      <c r="N7" s="48" t="s">
        <v>2216</v>
      </c>
      <c r="O7" s="47" t="s">
        <v>2217</v>
      </c>
      <c r="P7" s="15" t="s">
        <v>2186</v>
      </c>
      <c r="Q7" s="16" t="s">
        <v>2169</v>
      </c>
      <c r="R7" s="17" t="s">
        <v>2216</v>
      </c>
      <c r="S7" s="16" t="s">
        <v>2217</v>
      </c>
      <c r="T7" s="30" t="s">
        <v>2190</v>
      </c>
      <c r="U7" s="30" t="s">
        <v>2210</v>
      </c>
      <c r="V7" s="31" t="s">
        <v>2211</v>
      </c>
      <c r="W7" s="30" t="s">
        <v>2214</v>
      </c>
      <c r="X7" s="30" t="s">
        <v>2215</v>
      </c>
    </row>
    <row r="8" spans="1:24" x14ac:dyDescent="0.25">
      <c r="A8" s="1" t="s">
        <v>653</v>
      </c>
      <c r="B8" s="1" t="s">
        <v>2370</v>
      </c>
      <c r="C8" s="36">
        <v>1707754</v>
      </c>
      <c r="D8" s="43">
        <v>1212</v>
      </c>
      <c r="E8" s="43">
        <f t="shared" ref="E8:E39" si="0">((D8/($C8/100000)))</f>
        <v>70.970409087023071</v>
      </c>
      <c r="F8" s="6">
        <f t="shared" ref="F8:F39" si="1">((D8/$C8)/(D$134/$C$134))</f>
        <v>1.344994982364865</v>
      </c>
      <c r="G8" s="6">
        <f t="shared" ref="G8:G39" si="2">((D8/$C8)/(D$135/$C$135))</f>
        <v>1.6122643797816743</v>
      </c>
      <c r="H8" s="44">
        <v>718</v>
      </c>
      <c r="I8" s="44">
        <f t="shared" ref="I8:I39" si="3">((H8/($C8/100000)))</f>
        <v>42.043526175315648</v>
      </c>
      <c r="J8" s="14">
        <f t="shared" ref="J8:J39" si="4">((H8/$C8)/(H$134/$C$134))</f>
        <v>1.3290871486357776</v>
      </c>
      <c r="K8" s="52">
        <f t="shared" ref="K8:K39" si="5">((H8/$C8)/(H$135/$C$135))</f>
        <v>0.84952776052564205</v>
      </c>
      <c r="L8" s="49">
        <v>5467</v>
      </c>
      <c r="M8" s="49">
        <f t="shared" ref="M8:M39" si="6">((L8/($C8/100000)))</f>
        <v>320.12807465243827</v>
      </c>
      <c r="N8" s="50">
        <f t="shared" ref="N8:N39" si="7">((L8/$C8)/(L$134/$C$134))</f>
        <v>1.2049685445556286</v>
      </c>
      <c r="O8" s="50">
        <f t="shared" ref="O8:O39" si="8">((L8/$C8)/(L$135/$C$135))</f>
        <v>1.0280780464863752</v>
      </c>
      <c r="P8" s="45">
        <v>7397</v>
      </c>
      <c r="Q8" s="45">
        <f t="shared" ref="Q8:Q39" si="9">((P8/($C8/100000)))</f>
        <v>433.14200991477696</v>
      </c>
      <c r="R8" s="18">
        <f t="shared" ref="R8:R39" si="10">((P8/$C8)/(P$134/$C$134))</f>
        <v>1.2372902784744551</v>
      </c>
      <c r="S8" s="18">
        <f t="shared" ref="S8:S39" si="11">((P8/$C8)/(P$135/$C$135))</f>
        <v>1.0691657480702474</v>
      </c>
      <c r="T8" s="37">
        <f t="shared" ref="T8:T39" si="12">D8/P8*100</f>
        <v>16.385020954440989</v>
      </c>
      <c r="U8" s="37">
        <f t="shared" ref="U8:U39" si="13">T8/T$134</f>
        <v>1.0870488564924365</v>
      </c>
      <c r="V8" s="37">
        <f t="shared" ref="V8:V39" si="14">(U8-1)*100</f>
        <v>8.7048856492436535</v>
      </c>
      <c r="W8" s="37">
        <f t="shared" ref="W8:W39" si="15">T8/T$135</f>
        <v>1.5079648620353514</v>
      </c>
      <c r="X8" s="37">
        <f t="shared" ref="X8:X39" si="16">(W8-1)*100</f>
        <v>50.796486203535139</v>
      </c>
    </row>
    <row r="9" spans="1:24" x14ac:dyDescent="0.25">
      <c r="A9" s="1" t="s">
        <v>678</v>
      </c>
      <c r="B9" s="1" t="s">
        <v>2377</v>
      </c>
      <c r="C9" s="36">
        <v>1135786</v>
      </c>
      <c r="D9" s="43">
        <v>848</v>
      </c>
      <c r="E9" s="43">
        <f t="shared" si="0"/>
        <v>74.661952163523765</v>
      </c>
      <c r="F9" s="6">
        <f t="shared" si="1"/>
        <v>1.4149552232448215</v>
      </c>
      <c r="G9" s="6">
        <f t="shared" si="2"/>
        <v>1.6961267033223735</v>
      </c>
      <c r="H9" s="44">
        <v>455</v>
      </c>
      <c r="I9" s="44">
        <f t="shared" si="3"/>
        <v>40.060363483966171</v>
      </c>
      <c r="J9" s="14">
        <f t="shared" si="4"/>
        <v>1.2663950700566493</v>
      </c>
      <c r="K9" s="52">
        <f t="shared" si="5"/>
        <v>0.80945615109604896</v>
      </c>
      <c r="L9" s="49">
        <v>4213</v>
      </c>
      <c r="M9" s="49">
        <f t="shared" si="6"/>
        <v>370.93255243505376</v>
      </c>
      <c r="N9" s="50">
        <f t="shared" si="7"/>
        <v>1.3961976259696562</v>
      </c>
      <c r="O9" s="50">
        <f t="shared" si="8"/>
        <v>1.1912345216821818</v>
      </c>
      <c r="P9" s="45">
        <v>5516</v>
      </c>
      <c r="Q9" s="45">
        <f t="shared" si="9"/>
        <v>485.65486808254371</v>
      </c>
      <c r="R9" s="18">
        <f t="shared" si="10"/>
        <v>1.3872956979872602</v>
      </c>
      <c r="S9" s="18">
        <f t="shared" si="11"/>
        <v>1.1987882460064185</v>
      </c>
      <c r="T9" s="37">
        <f t="shared" si="12"/>
        <v>15.373459028281363</v>
      </c>
      <c r="U9" s="37">
        <f t="shared" si="13"/>
        <v>1.0199377287031819</v>
      </c>
      <c r="V9" s="37">
        <f t="shared" si="14"/>
        <v>1.993772870318189</v>
      </c>
      <c r="W9" s="37">
        <f t="shared" si="15"/>
        <v>1.414867645702035</v>
      </c>
      <c r="X9" s="37">
        <f t="shared" si="16"/>
        <v>41.486764570203505</v>
      </c>
    </row>
    <row r="10" spans="1:24" x14ac:dyDescent="0.25">
      <c r="A10" s="1" t="s">
        <v>726</v>
      </c>
      <c r="B10" s="1" t="s">
        <v>2384</v>
      </c>
      <c r="C10" s="36">
        <v>948950</v>
      </c>
      <c r="D10" s="43">
        <v>678</v>
      </c>
      <c r="E10" s="43">
        <f t="shared" si="0"/>
        <v>71.447389219663847</v>
      </c>
      <c r="F10" s="6">
        <f t="shared" si="1"/>
        <v>1.354034466472994</v>
      </c>
      <c r="G10" s="6">
        <f t="shared" si="2"/>
        <v>1.6231001363683</v>
      </c>
      <c r="H10" s="44">
        <v>493</v>
      </c>
      <c r="I10" s="44">
        <f t="shared" si="3"/>
        <v>51.952157647926661</v>
      </c>
      <c r="J10" s="14">
        <f t="shared" si="4"/>
        <v>1.6423205034191177</v>
      </c>
      <c r="K10" s="52">
        <f t="shared" si="5"/>
        <v>1.0497406891392096</v>
      </c>
      <c r="L10" s="49">
        <v>3775</v>
      </c>
      <c r="M10" s="49">
        <f t="shared" si="6"/>
        <v>397.80810369355606</v>
      </c>
      <c r="N10" s="50">
        <f t="shared" si="7"/>
        <v>1.4973577442106043</v>
      </c>
      <c r="O10" s="50">
        <f t="shared" si="8"/>
        <v>1.277544240897166</v>
      </c>
      <c r="P10" s="45">
        <v>4946</v>
      </c>
      <c r="Q10" s="45">
        <f t="shared" si="9"/>
        <v>521.20765056114658</v>
      </c>
      <c r="R10" s="18">
        <f t="shared" si="10"/>
        <v>1.4888538731966963</v>
      </c>
      <c r="S10" s="18">
        <f t="shared" si="11"/>
        <v>1.2865465710005544</v>
      </c>
      <c r="T10" s="37">
        <f t="shared" si="12"/>
        <v>13.708046906591184</v>
      </c>
      <c r="U10" s="37">
        <f t="shared" si="13"/>
        <v>0.90944752258713368</v>
      </c>
      <c r="V10" s="37">
        <f t="shared" si="14"/>
        <v>-9.0552477412866317</v>
      </c>
      <c r="W10" s="37">
        <f t="shared" si="15"/>
        <v>1.2615945453929476</v>
      </c>
      <c r="X10" s="37">
        <f t="shared" si="16"/>
        <v>26.159454539294757</v>
      </c>
    </row>
    <row r="11" spans="1:24" x14ac:dyDescent="0.25">
      <c r="A11" s="1" t="s">
        <v>677</v>
      </c>
      <c r="B11" s="1" t="s">
        <v>2386</v>
      </c>
      <c r="C11" s="36">
        <v>910187</v>
      </c>
      <c r="D11" s="43">
        <v>619</v>
      </c>
      <c r="E11" s="43">
        <f t="shared" si="0"/>
        <v>68.008002751083026</v>
      </c>
      <c r="F11" s="6">
        <f t="shared" si="1"/>
        <v>1.2888529689705277</v>
      </c>
      <c r="G11" s="6">
        <f t="shared" si="2"/>
        <v>1.5449661596457414</v>
      </c>
      <c r="H11" s="44">
        <v>278</v>
      </c>
      <c r="I11" s="44">
        <f t="shared" si="3"/>
        <v>30.543174094993667</v>
      </c>
      <c r="J11" s="14">
        <f t="shared" si="4"/>
        <v>0.96553604944855731</v>
      </c>
      <c r="K11" s="52">
        <f t="shared" si="5"/>
        <v>0.61715266650252543</v>
      </c>
      <c r="L11" s="49">
        <v>3244</v>
      </c>
      <c r="M11" s="49">
        <f t="shared" si="6"/>
        <v>356.41027613006997</v>
      </c>
      <c r="N11" s="50">
        <f t="shared" si="7"/>
        <v>1.3415354843819511</v>
      </c>
      <c r="O11" s="50">
        <f t="shared" si="8"/>
        <v>1.1445968330934111</v>
      </c>
      <c r="P11" s="45">
        <v>4141</v>
      </c>
      <c r="Q11" s="45">
        <f t="shared" si="9"/>
        <v>454.96145297614669</v>
      </c>
      <c r="R11" s="18">
        <f t="shared" si="10"/>
        <v>1.299618531480603</v>
      </c>
      <c r="S11" s="18">
        <f t="shared" si="11"/>
        <v>1.1230247611172055</v>
      </c>
      <c r="T11" s="37">
        <f t="shared" si="12"/>
        <v>14.948080173871045</v>
      </c>
      <c r="U11" s="37">
        <f t="shared" si="13"/>
        <v>0.99171636734218405</v>
      </c>
      <c r="V11" s="37">
        <f t="shared" si="14"/>
        <v>-0.82836326578159536</v>
      </c>
      <c r="W11" s="37">
        <f t="shared" si="15"/>
        <v>1.3757186957380894</v>
      </c>
      <c r="X11" s="37">
        <f t="shared" si="16"/>
        <v>37.571869573808939</v>
      </c>
    </row>
    <row r="12" spans="1:24" x14ac:dyDescent="0.25">
      <c r="A12" s="1" t="s">
        <v>724</v>
      </c>
      <c r="B12" s="1" t="s">
        <v>2392</v>
      </c>
      <c r="C12" s="36">
        <v>756537</v>
      </c>
      <c r="D12" s="43">
        <v>475</v>
      </c>
      <c r="E12" s="43">
        <f t="shared" si="0"/>
        <v>62.786089774855697</v>
      </c>
      <c r="F12" s="6">
        <f t="shared" si="1"/>
        <v>1.1898899385790911</v>
      </c>
      <c r="G12" s="6">
        <f t="shared" si="2"/>
        <v>1.4263377848879231</v>
      </c>
      <c r="H12" s="44">
        <v>241</v>
      </c>
      <c r="I12" s="44">
        <f t="shared" si="3"/>
        <v>31.855679233137309</v>
      </c>
      <c r="J12" s="14">
        <f t="shared" si="4"/>
        <v>1.0070271866179541</v>
      </c>
      <c r="K12" s="52">
        <f t="shared" si="5"/>
        <v>0.6436730289011533</v>
      </c>
      <c r="L12" s="49">
        <v>2587</v>
      </c>
      <c r="M12" s="49">
        <f t="shared" si="6"/>
        <v>341.95287210010878</v>
      </c>
      <c r="N12" s="50">
        <f t="shared" si="7"/>
        <v>1.2871175233488596</v>
      </c>
      <c r="O12" s="50">
        <f t="shared" si="8"/>
        <v>1.0981674791277405</v>
      </c>
      <c r="P12" s="45">
        <v>3303</v>
      </c>
      <c r="Q12" s="45">
        <f t="shared" si="9"/>
        <v>436.59464110810183</v>
      </c>
      <c r="R12" s="18">
        <f t="shared" si="10"/>
        <v>1.2471528799143363</v>
      </c>
      <c r="S12" s="18">
        <f t="shared" si="11"/>
        <v>1.077688207051652</v>
      </c>
      <c r="T12" s="37">
        <f t="shared" si="12"/>
        <v>14.380865879503482</v>
      </c>
      <c r="U12" s="37">
        <f t="shared" si="13"/>
        <v>0.95408506666866832</v>
      </c>
      <c r="V12" s="37">
        <f t="shared" si="14"/>
        <v>-4.5914933331331671</v>
      </c>
      <c r="W12" s="37">
        <f t="shared" si="15"/>
        <v>1.3235161854374462</v>
      </c>
      <c r="X12" s="37">
        <f t="shared" si="16"/>
        <v>32.351618543744621</v>
      </c>
    </row>
    <row r="13" spans="1:24" x14ac:dyDescent="0.25">
      <c r="A13" s="1" t="s">
        <v>651</v>
      </c>
      <c r="B13" s="1" t="s">
        <v>2396</v>
      </c>
      <c r="C13" s="36">
        <v>720207</v>
      </c>
      <c r="D13" s="43">
        <v>345</v>
      </c>
      <c r="E13" s="43">
        <f t="shared" si="0"/>
        <v>47.902894584473628</v>
      </c>
      <c r="F13" s="6">
        <f t="shared" si="1"/>
        <v>0.90783121706213976</v>
      </c>
      <c r="G13" s="6">
        <f t="shared" si="2"/>
        <v>1.08823003305902</v>
      </c>
      <c r="H13" s="44">
        <v>153</v>
      </c>
      <c r="I13" s="44">
        <f t="shared" si="3"/>
        <v>21.24389238094048</v>
      </c>
      <c r="J13" s="14">
        <f t="shared" si="4"/>
        <v>0.67156556357270214</v>
      </c>
      <c r="K13" s="52">
        <f t="shared" si="5"/>
        <v>0.42925220505943029</v>
      </c>
      <c r="L13" s="49">
        <v>1505</v>
      </c>
      <c r="M13" s="49">
        <f t="shared" si="6"/>
        <v>208.96769956415309</v>
      </c>
      <c r="N13" s="50">
        <f t="shared" si="7"/>
        <v>0.78655864555563637</v>
      </c>
      <c r="O13" s="50">
        <f t="shared" si="8"/>
        <v>0.67109110808201344</v>
      </c>
      <c r="P13" s="45">
        <v>2003</v>
      </c>
      <c r="Q13" s="45">
        <f t="shared" si="9"/>
        <v>278.11448652956722</v>
      </c>
      <c r="R13" s="18">
        <f t="shared" si="10"/>
        <v>0.79444695413786692</v>
      </c>
      <c r="S13" s="18">
        <f t="shared" si="11"/>
        <v>0.68649652130963423</v>
      </c>
      <c r="T13" s="37">
        <f t="shared" si="12"/>
        <v>17.224163754368448</v>
      </c>
      <c r="U13" s="37">
        <f t="shared" si="13"/>
        <v>1.1427209989713125</v>
      </c>
      <c r="V13" s="37">
        <f t="shared" si="14"/>
        <v>14.272099897131252</v>
      </c>
      <c r="W13" s="37">
        <f t="shared" si="15"/>
        <v>1.585193805473327</v>
      </c>
      <c r="X13" s="37">
        <f t="shared" si="16"/>
        <v>58.519380547332702</v>
      </c>
    </row>
    <row r="14" spans="1:24" x14ac:dyDescent="0.25">
      <c r="A14" s="1" t="s">
        <v>741</v>
      </c>
      <c r="B14" s="1" t="s">
        <v>2409</v>
      </c>
      <c r="C14" s="36">
        <v>577190</v>
      </c>
      <c r="D14" s="43">
        <v>278</v>
      </c>
      <c r="E14" s="43">
        <f t="shared" si="0"/>
        <v>48.164382612311371</v>
      </c>
      <c r="F14" s="6">
        <f t="shared" si="1"/>
        <v>0.91278680474881901</v>
      </c>
      <c r="G14" s="6">
        <f t="shared" si="2"/>
        <v>1.0941703656348856</v>
      </c>
      <c r="H14" s="44">
        <v>113</v>
      </c>
      <c r="I14" s="44">
        <f t="shared" si="3"/>
        <v>19.577608759680523</v>
      </c>
      <c r="J14" s="14">
        <f t="shared" si="4"/>
        <v>0.61889072041696458</v>
      </c>
      <c r="K14" s="52">
        <f t="shared" si="5"/>
        <v>0.39558342601204816</v>
      </c>
      <c r="L14" s="49">
        <v>898</v>
      </c>
      <c r="M14" s="49">
        <f t="shared" si="6"/>
        <v>155.58135102825761</v>
      </c>
      <c r="N14" s="50">
        <f t="shared" si="7"/>
        <v>0.5856113504323357</v>
      </c>
      <c r="O14" s="50">
        <f t="shared" si="8"/>
        <v>0.49964306194793728</v>
      </c>
      <c r="P14" s="45">
        <v>1289</v>
      </c>
      <c r="Q14" s="45">
        <f t="shared" si="9"/>
        <v>223.32334240024949</v>
      </c>
      <c r="R14" s="18">
        <f t="shared" si="10"/>
        <v>0.63793350490897294</v>
      </c>
      <c r="S14" s="18">
        <f t="shared" si="11"/>
        <v>0.55125031276899228</v>
      </c>
      <c r="T14" s="37">
        <f t="shared" si="12"/>
        <v>21.56710628394104</v>
      </c>
      <c r="U14" s="37">
        <f t="shared" si="13"/>
        <v>1.4308494501775151</v>
      </c>
      <c r="V14" s="37">
        <f t="shared" si="14"/>
        <v>43.084945017751508</v>
      </c>
      <c r="W14" s="37">
        <f t="shared" si="15"/>
        <v>1.9848884259833701</v>
      </c>
      <c r="X14" s="37">
        <f t="shared" si="16"/>
        <v>98.488842598337015</v>
      </c>
    </row>
    <row r="15" spans="1:24" x14ac:dyDescent="0.25">
      <c r="A15" s="1" t="s">
        <v>633</v>
      </c>
      <c r="B15" s="1" t="s">
        <v>2410</v>
      </c>
      <c r="C15" s="36">
        <v>557108</v>
      </c>
      <c r="D15" s="43">
        <v>241</v>
      </c>
      <c r="E15" s="43">
        <f t="shared" si="0"/>
        <v>43.259116724225819</v>
      </c>
      <c r="F15" s="6">
        <f t="shared" si="1"/>
        <v>0.81982470841158728</v>
      </c>
      <c r="G15" s="6">
        <f t="shared" si="2"/>
        <v>0.98273539482865802</v>
      </c>
      <c r="H15" s="44">
        <v>153</v>
      </c>
      <c r="I15" s="44">
        <f t="shared" si="3"/>
        <v>27.463256675545853</v>
      </c>
      <c r="J15" s="14">
        <f t="shared" si="4"/>
        <v>0.86817317260567983</v>
      </c>
      <c r="K15" s="52">
        <f t="shared" si="5"/>
        <v>0.55492012832204374</v>
      </c>
      <c r="L15" s="49">
        <v>1151</v>
      </c>
      <c r="M15" s="49">
        <f t="shared" si="6"/>
        <v>206.60266950034821</v>
      </c>
      <c r="N15" s="50">
        <f t="shared" si="7"/>
        <v>0.77765662458510043</v>
      </c>
      <c r="O15" s="50">
        <f t="shared" si="8"/>
        <v>0.66349591203268887</v>
      </c>
      <c r="P15" s="45">
        <v>1545</v>
      </c>
      <c r="Q15" s="45">
        <f t="shared" si="9"/>
        <v>277.32504290011991</v>
      </c>
      <c r="R15" s="18">
        <f t="shared" si="10"/>
        <v>0.79219187172664818</v>
      </c>
      <c r="S15" s="18">
        <f t="shared" si="11"/>
        <v>0.68454786228022413</v>
      </c>
      <c r="T15" s="37">
        <f t="shared" si="12"/>
        <v>15.598705501618124</v>
      </c>
      <c r="U15" s="37">
        <f t="shared" si="13"/>
        <v>1.0348814948387579</v>
      </c>
      <c r="V15" s="37">
        <f t="shared" si="14"/>
        <v>3.4881494838757909</v>
      </c>
      <c r="W15" s="37">
        <f t="shared" si="15"/>
        <v>1.435597785018528</v>
      </c>
      <c r="X15" s="37">
        <f t="shared" si="16"/>
        <v>43.559778501852797</v>
      </c>
    </row>
    <row r="16" spans="1:24" x14ac:dyDescent="0.25">
      <c r="A16" s="1" t="s">
        <v>729</v>
      </c>
      <c r="B16" s="1" t="s">
        <v>2411</v>
      </c>
      <c r="C16" s="36">
        <v>556493</v>
      </c>
      <c r="D16" s="43">
        <v>349</v>
      </c>
      <c r="E16" s="43">
        <f t="shared" si="0"/>
        <v>62.714176099250118</v>
      </c>
      <c r="F16" s="6">
        <f t="shared" si="1"/>
        <v>1.188527067290942</v>
      </c>
      <c r="G16" s="6">
        <f t="shared" si="2"/>
        <v>1.4247040919292724</v>
      </c>
      <c r="H16" s="44">
        <v>175</v>
      </c>
      <c r="I16" s="44">
        <f t="shared" si="3"/>
        <v>31.446936439452067</v>
      </c>
      <c r="J16" s="14">
        <f t="shared" si="4"/>
        <v>0.99410593943427961</v>
      </c>
      <c r="K16" s="52">
        <f t="shared" si="5"/>
        <v>0.63541400826852412</v>
      </c>
      <c r="L16" s="49">
        <v>1245</v>
      </c>
      <c r="M16" s="49">
        <f t="shared" si="6"/>
        <v>223.72249066924471</v>
      </c>
      <c r="N16" s="50">
        <f t="shared" si="7"/>
        <v>0.84209597755136101</v>
      </c>
      <c r="O16" s="50">
        <f t="shared" si="8"/>
        <v>0.71847550831653251</v>
      </c>
      <c r="P16" s="45">
        <v>1769</v>
      </c>
      <c r="Q16" s="45">
        <f t="shared" si="9"/>
        <v>317.88360320794686</v>
      </c>
      <c r="R16" s="18">
        <f t="shared" si="10"/>
        <v>0.90804928391270701</v>
      </c>
      <c r="S16" s="18">
        <f t="shared" si="11"/>
        <v>0.78466242627899707</v>
      </c>
      <c r="T16" s="37">
        <f t="shared" si="12"/>
        <v>19.728660260033916</v>
      </c>
      <c r="U16" s="37">
        <f t="shared" si="13"/>
        <v>1.3088794720146468</v>
      </c>
      <c r="V16" s="37">
        <f t="shared" si="14"/>
        <v>30.887947201464684</v>
      </c>
      <c r="W16" s="37">
        <f t="shared" si="15"/>
        <v>1.8156904730171188</v>
      </c>
      <c r="X16" s="37">
        <f t="shared" si="16"/>
        <v>81.56904730171189</v>
      </c>
    </row>
    <row r="17" spans="1:24" x14ac:dyDescent="0.25">
      <c r="A17" s="1" t="s">
        <v>659</v>
      </c>
      <c r="B17" s="1" t="s">
        <v>2412</v>
      </c>
      <c r="C17" s="36">
        <v>551034</v>
      </c>
      <c r="D17" s="43">
        <v>315</v>
      </c>
      <c r="E17" s="43">
        <f t="shared" si="0"/>
        <v>57.165256590337435</v>
      </c>
      <c r="F17" s="6">
        <f t="shared" si="1"/>
        <v>1.0833667759379262</v>
      </c>
      <c r="G17" s="6">
        <f t="shared" si="2"/>
        <v>1.2986469733980031</v>
      </c>
      <c r="H17" s="44">
        <v>213</v>
      </c>
      <c r="I17" s="44">
        <f t="shared" si="3"/>
        <v>38.654602075371031</v>
      </c>
      <c r="J17" s="14">
        <f t="shared" si="4"/>
        <v>1.2219558996973163</v>
      </c>
      <c r="K17" s="52">
        <f t="shared" si="5"/>
        <v>0.78105146076875775</v>
      </c>
      <c r="L17" s="49">
        <v>1318</v>
      </c>
      <c r="M17" s="49">
        <f t="shared" si="6"/>
        <v>239.18669265417378</v>
      </c>
      <c r="N17" s="50">
        <f t="shared" si="7"/>
        <v>0.90030354643992205</v>
      </c>
      <c r="O17" s="50">
        <f t="shared" si="8"/>
        <v>0.76813815219554071</v>
      </c>
      <c r="P17" s="45">
        <v>1846</v>
      </c>
      <c r="Q17" s="45">
        <f t="shared" si="9"/>
        <v>335.00655131988225</v>
      </c>
      <c r="R17" s="18">
        <f t="shared" si="10"/>
        <v>0.95696178086004435</v>
      </c>
      <c r="S17" s="18">
        <f t="shared" si="11"/>
        <v>0.82692863276141015</v>
      </c>
      <c r="T17" s="37">
        <f t="shared" si="12"/>
        <v>17.063921993499459</v>
      </c>
      <c r="U17" s="37">
        <f t="shared" si="13"/>
        <v>1.1320899095513288</v>
      </c>
      <c r="V17" s="37">
        <f t="shared" si="14"/>
        <v>13.208990955132883</v>
      </c>
      <c r="W17" s="37">
        <f t="shared" si="15"/>
        <v>1.5704462537007056</v>
      </c>
      <c r="X17" s="37">
        <f t="shared" si="16"/>
        <v>57.044625370070555</v>
      </c>
    </row>
    <row r="18" spans="1:24" x14ac:dyDescent="0.25">
      <c r="A18" s="1" t="s">
        <v>701</v>
      </c>
      <c r="B18" s="1" t="s">
        <v>2419</v>
      </c>
      <c r="C18" s="36">
        <v>500585</v>
      </c>
      <c r="D18" s="43">
        <v>241</v>
      </c>
      <c r="E18" s="43">
        <f t="shared" si="0"/>
        <v>48.143671903872473</v>
      </c>
      <c r="F18" s="6">
        <f t="shared" si="1"/>
        <v>0.91239430596954063</v>
      </c>
      <c r="G18" s="6">
        <f t="shared" si="2"/>
        <v>1.0936998718343618</v>
      </c>
      <c r="H18" s="44">
        <v>165</v>
      </c>
      <c r="I18" s="44">
        <f t="shared" si="3"/>
        <v>32.96143512090854</v>
      </c>
      <c r="J18" s="14">
        <f t="shared" si="4"/>
        <v>1.0419825310825659</v>
      </c>
      <c r="K18" s="52">
        <f t="shared" si="5"/>
        <v>0.66601583428596545</v>
      </c>
      <c r="L18" s="49">
        <v>1249</v>
      </c>
      <c r="M18" s="49">
        <f t="shared" si="6"/>
        <v>249.50807555160463</v>
      </c>
      <c r="N18" s="50">
        <f t="shared" si="7"/>
        <v>0.93915344031824355</v>
      </c>
      <c r="O18" s="50">
        <f t="shared" si="8"/>
        <v>0.80128484567985669</v>
      </c>
      <c r="P18" s="45">
        <v>1655</v>
      </c>
      <c r="Q18" s="45">
        <f t="shared" si="9"/>
        <v>330.61318257638567</v>
      </c>
      <c r="R18" s="18">
        <f t="shared" si="10"/>
        <v>0.94441191889410048</v>
      </c>
      <c r="S18" s="18">
        <f t="shared" si="11"/>
        <v>0.81608406153149593</v>
      </c>
      <c r="T18" s="37">
        <f t="shared" si="12"/>
        <v>14.561933534743202</v>
      </c>
      <c r="U18" s="37">
        <f t="shared" si="13"/>
        <v>0.96609783052923315</v>
      </c>
      <c r="V18" s="37">
        <f t="shared" si="14"/>
        <v>-3.3902169470766852</v>
      </c>
      <c r="W18" s="37">
        <f t="shared" si="15"/>
        <v>1.34018040957923</v>
      </c>
      <c r="X18" s="37">
        <f t="shared" si="16"/>
        <v>34.018040957922999</v>
      </c>
    </row>
    <row r="19" spans="1:24" x14ac:dyDescent="0.25">
      <c r="A19" s="1" t="s">
        <v>680</v>
      </c>
      <c r="B19" s="1" t="s">
        <v>2425</v>
      </c>
      <c r="C19" s="36">
        <v>441064</v>
      </c>
      <c r="D19" s="43">
        <v>207</v>
      </c>
      <c r="E19" s="43">
        <f t="shared" si="0"/>
        <v>46.931964522155518</v>
      </c>
      <c r="F19" s="6">
        <f t="shared" si="1"/>
        <v>0.88943064591080545</v>
      </c>
      <c r="G19" s="6">
        <f t="shared" si="2"/>
        <v>1.0661730099296307</v>
      </c>
      <c r="H19" s="44">
        <v>68</v>
      </c>
      <c r="I19" s="44">
        <f t="shared" si="3"/>
        <v>15.417263707761233</v>
      </c>
      <c r="J19" s="14">
        <f t="shared" si="4"/>
        <v>0.48737318025300946</v>
      </c>
      <c r="K19" s="52">
        <f t="shared" si="5"/>
        <v>0.31151986292665723</v>
      </c>
      <c r="L19" s="49">
        <v>883</v>
      </c>
      <c r="M19" s="49">
        <f t="shared" si="6"/>
        <v>200.19770373460543</v>
      </c>
      <c r="N19" s="50">
        <f t="shared" si="7"/>
        <v>0.75354820396296385</v>
      </c>
      <c r="O19" s="50">
        <f t="shared" si="8"/>
        <v>0.64292662988083116</v>
      </c>
      <c r="P19" s="45">
        <v>1158</v>
      </c>
      <c r="Q19" s="45">
        <f t="shared" si="9"/>
        <v>262.54693196452217</v>
      </c>
      <c r="R19" s="18">
        <f t="shared" si="10"/>
        <v>0.74997751113292555</v>
      </c>
      <c r="S19" s="18">
        <f t="shared" si="11"/>
        <v>0.64806964111522491</v>
      </c>
      <c r="T19" s="37">
        <f t="shared" si="12"/>
        <v>17.875647668393782</v>
      </c>
      <c r="U19" s="37">
        <f t="shared" si="13"/>
        <v>1.1859430885697093</v>
      </c>
      <c r="V19" s="37">
        <f t="shared" si="14"/>
        <v>18.594308856970933</v>
      </c>
      <c r="W19" s="37">
        <f t="shared" si="15"/>
        <v>1.6451519131414891</v>
      </c>
      <c r="X19" s="37">
        <f t="shared" si="16"/>
        <v>64.515191314148908</v>
      </c>
    </row>
    <row r="20" spans="1:24" x14ac:dyDescent="0.25">
      <c r="A20" s="1" t="s">
        <v>742</v>
      </c>
      <c r="B20" s="1" t="s">
        <v>2428</v>
      </c>
      <c r="C20" s="36">
        <v>419700</v>
      </c>
      <c r="D20" s="43">
        <v>175</v>
      </c>
      <c r="E20" s="43">
        <f t="shared" si="0"/>
        <v>41.696449845127468</v>
      </c>
      <c r="F20" s="6">
        <f t="shared" si="1"/>
        <v>0.79020984302567865</v>
      </c>
      <c r="G20" s="6">
        <f t="shared" si="2"/>
        <v>0.94723563966245095</v>
      </c>
      <c r="H20" s="44">
        <v>53</v>
      </c>
      <c r="I20" s="44">
        <f t="shared" si="3"/>
        <v>12.628067667381464</v>
      </c>
      <c r="J20" s="14">
        <f t="shared" si="4"/>
        <v>0.39920063742592776</v>
      </c>
      <c r="K20" s="52">
        <f t="shared" si="5"/>
        <v>0.25516161514386354</v>
      </c>
      <c r="L20" s="49">
        <v>520</v>
      </c>
      <c r="M20" s="49">
        <f t="shared" si="6"/>
        <v>123.8980223969502</v>
      </c>
      <c r="N20" s="50">
        <f t="shared" si="7"/>
        <v>0.46635466096830408</v>
      </c>
      <c r="O20" s="50">
        <f t="shared" si="8"/>
        <v>0.39789336492175598</v>
      </c>
      <c r="P20" s="45">
        <v>748</v>
      </c>
      <c r="Q20" s="45">
        <f t="shared" si="9"/>
        <v>178.22253990945913</v>
      </c>
      <c r="R20" s="18">
        <f t="shared" si="10"/>
        <v>0.50910096685931361</v>
      </c>
      <c r="S20" s="18">
        <f t="shared" si="11"/>
        <v>0.43992369902602624</v>
      </c>
      <c r="T20" s="37">
        <f t="shared" si="12"/>
        <v>23.395721925133689</v>
      </c>
      <c r="U20" s="37">
        <f t="shared" si="13"/>
        <v>1.5521672408138389</v>
      </c>
      <c r="V20" s="37">
        <f t="shared" si="14"/>
        <v>55.216724081383894</v>
      </c>
      <c r="W20" s="37">
        <f t="shared" si="15"/>
        <v>2.1531816580002245</v>
      </c>
      <c r="X20" s="37">
        <f t="shared" si="16"/>
        <v>115.31816580002246</v>
      </c>
    </row>
    <row r="21" spans="1:24" x14ac:dyDescent="0.25">
      <c r="A21" s="1" t="s">
        <v>645</v>
      </c>
      <c r="B21" s="1" t="s">
        <v>2432</v>
      </c>
      <c r="C21" s="36">
        <v>397344</v>
      </c>
      <c r="D21" s="43">
        <v>371</v>
      </c>
      <c r="E21" s="43">
        <f t="shared" si="0"/>
        <v>93.369976644922275</v>
      </c>
      <c r="F21" s="6">
        <f t="shared" si="1"/>
        <v>1.7695001579736953</v>
      </c>
      <c r="G21" s="6">
        <f t="shared" si="2"/>
        <v>2.1211246972110338</v>
      </c>
      <c r="H21" s="44">
        <v>218</v>
      </c>
      <c r="I21" s="44">
        <f t="shared" si="3"/>
        <v>54.864298944994765</v>
      </c>
      <c r="J21" s="14">
        <f t="shared" si="4"/>
        <v>1.7343796127527487</v>
      </c>
      <c r="K21" s="52">
        <f t="shared" si="5"/>
        <v>1.108583157873076</v>
      </c>
      <c r="L21" s="49">
        <v>1859</v>
      </c>
      <c r="M21" s="49">
        <f t="shared" si="6"/>
        <v>467.85656760892323</v>
      </c>
      <c r="N21" s="50">
        <f t="shared" si="7"/>
        <v>1.7610215784559979</v>
      </c>
      <c r="O21" s="50">
        <f t="shared" si="8"/>
        <v>1.5025019801384643</v>
      </c>
      <c r="P21" s="45">
        <v>2448</v>
      </c>
      <c r="Q21" s="45">
        <f t="shared" si="9"/>
        <v>616.09084319884028</v>
      </c>
      <c r="R21" s="18">
        <f t="shared" si="10"/>
        <v>1.759892121978744</v>
      </c>
      <c r="S21" s="18">
        <f t="shared" si="11"/>
        <v>1.5207558079566585</v>
      </c>
      <c r="T21" s="37">
        <f t="shared" si="12"/>
        <v>15.155228758169933</v>
      </c>
      <c r="U21" s="37">
        <f t="shared" si="13"/>
        <v>1.0054594459938535</v>
      </c>
      <c r="V21" s="37">
        <f t="shared" si="14"/>
        <v>0.54594459938535067</v>
      </c>
      <c r="W21" s="37">
        <f t="shared" si="15"/>
        <v>1.3947832295712566</v>
      </c>
      <c r="X21" s="37">
        <f t="shared" si="16"/>
        <v>39.478322957125656</v>
      </c>
    </row>
    <row r="22" spans="1:24" x14ac:dyDescent="0.25">
      <c r="A22" s="1" t="s">
        <v>640</v>
      </c>
      <c r="B22" s="1" t="s">
        <v>2448</v>
      </c>
      <c r="C22" s="36">
        <v>310743</v>
      </c>
      <c r="D22" s="43">
        <v>184</v>
      </c>
      <c r="E22" s="43">
        <f t="shared" si="0"/>
        <v>59.212918714178599</v>
      </c>
      <c r="F22" s="6">
        <f t="shared" si="1"/>
        <v>1.1221730237470364</v>
      </c>
      <c r="G22" s="6">
        <f t="shared" si="2"/>
        <v>1.3451645677949733</v>
      </c>
      <c r="H22" s="44">
        <v>94</v>
      </c>
      <c r="I22" s="44">
        <f t="shared" si="3"/>
        <v>30.250078038765153</v>
      </c>
      <c r="J22" s="14">
        <f t="shared" si="4"/>
        <v>0.95627064673174478</v>
      </c>
      <c r="K22" s="52">
        <f t="shared" si="5"/>
        <v>0.61123039358877307</v>
      </c>
      <c r="L22" s="49">
        <v>861</v>
      </c>
      <c r="M22" s="49">
        <f t="shared" si="6"/>
        <v>277.0778424614553</v>
      </c>
      <c r="N22" s="50">
        <f t="shared" si="7"/>
        <v>1.0429266003048154</v>
      </c>
      <c r="O22" s="50">
        <f t="shared" si="8"/>
        <v>0.8898240096926876</v>
      </c>
      <c r="P22" s="45">
        <v>1139</v>
      </c>
      <c r="Q22" s="45">
        <f t="shared" si="9"/>
        <v>366.54083921439906</v>
      </c>
      <c r="R22" s="18">
        <f t="shared" si="10"/>
        <v>1.0470409395594675</v>
      </c>
      <c r="S22" s="18">
        <f t="shared" si="11"/>
        <v>0.90476772417911233</v>
      </c>
      <c r="T22" s="37">
        <f t="shared" si="12"/>
        <v>16.154521510096576</v>
      </c>
      <c r="U22" s="37">
        <f t="shared" si="13"/>
        <v>1.0717565869193042</v>
      </c>
      <c r="V22" s="37">
        <f t="shared" si="14"/>
        <v>7.1756586919304199</v>
      </c>
      <c r="W22" s="37">
        <f t="shared" si="15"/>
        <v>1.4867512753236518</v>
      </c>
      <c r="X22" s="37">
        <f t="shared" si="16"/>
        <v>48.675127532365181</v>
      </c>
    </row>
    <row r="23" spans="1:24" x14ac:dyDescent="0.25">
      <c r="A23" s="1" t="s">
        <v>690</v>
      </c>
      <c r="B23" s="1" t="s">
        <v>2449</v>
      </c>
      <c r="C23" s="36">
        <v>309596</v>
      </c>
      <c r="D23" s="43">
        <v>169</v>
      </c>
      <c r="E23" s="43">
        <f t="shared" si="0"/>
        <v>54.587268569361363</v>
      </c>
      <c r="F23" s="6">
        <f t="shared" si="1"/>
        <v>1.0345100623101677</v>
      </c>
      <c r="G23" s="6">
        <f t="shared" si="2"/>
        <v>1.2400817444357881</v>
      </c>
      <c r="H23" s="44">
        <v>44</v>
      </c>
      <c r="I23" s="44">
        <f t="shared" si="3"/>
        <v>14.212069923384023</v>
      </c>
      <c r="J23" s="14">
        <f t="shared" si="4"/>
        <v>0.44927438797397579</v>
      </c>
      <c r="K23" s="52">
        <f t="shared" si="5"/>
        <v>0.28716782422343101</v>
      </c>
      <c r="L23" s="49">
        <v>613</v>
      </c>
      <c r="M23" s="49">
        <f t="shared" si="6"/>
        <v>197.99997415987289</v>
      </c>
      <c r="N23" s="50">
        <f t="shared" si="7"/>
        <v>0.74527590541536703</v>
      </c>
      <c r="O23" s="50">
        <f t="shared" si="8"/>
        <v>0.63586871241967313</v>
      </c>
      <c r="P23" s="45">
        <v>826</v>
      </c>
      <c r="Q23" s="45">
        <f t="shared" si="9"/>
        <v>266.79931265261826</v>
      </c>
      <c r="R23" s="18">
        <f t="shared" si="10"/>
        <v>0.7621246341672141</v>
      </c>
      <c r="S23" s="18">
        <f t="shared" si="11"/>
        <v>0.65856619807667571</v>
      </c>
      <c r="T23" s="37">
        <f t="shared" si="12"/>
        <v>20.46004842615012</v>
      </c>
      <c r="U23" s="37">
        <f t="shared" si="13"/>
        <v>1.3574027343186372</v>
      </c>
      <c r="V23" s="37">
        <f t="shared" si="14"/>
        <v>35.74027343186372</v>
      </c>
      <c r="W23" s="37">
        <f t="shared" si="15"/>
        <v>1.8830024195857791</v>
      </c>
      <c r="X23" s="37">
        <f t="shared" si="16"/>
        <v>88.300241958577914</v>
      </c>
    </row>
    <row r="24" spans="1:24" x14ac:dyDescent="0.25">
      <c r="A24" s="1" t="s">
        <v>657</v>
      </c>
      <c r="B24" s="1" t="s">
        <v>2454</v>
      </c>
      <c r="C24" s="36">
        <v>290231</v>
      </c>
      <c r="D24" s="43">
        <v>80</v>
      </c>
      <c r="E24" s="43">
        <f t="shared" si="0"/>
        <v>27.56425054525533</v>
      </c>
      <c r="F24" s="6">
        <f t="shared" si="1"/>
        <v>0.52238361245116949</v>
      </c>
      <c r="G24" s="6">
        <f t="shared" si="2"/>
        <v>0.62618857466356026</v>
      </c>
      <c r="H24" s="44">
        <v>115</v>
      </c>
      <c r="I24" s="44">
        <f t="shared" si="3"/>
        <v>39.623610158804539</v>
      </c>
      <c r="J24" s="14">
        <f t="shared" si="4"/>
        <v>1.2525883491556542</v>
      </c>
      <c r="K24" s="52">
        <f t="shared" si="5"/>
        <v>0.80063115214901659</v>
      </c>
      <c r="L24" s="49">
        <v>917</v>
      </c>
      <c r="M24" s="49">
        <f t="shared" si="6"/>
        <v>315.95522187498926</v>
      </c>
      <c r="N24" s="50">
        <f t="shared" si="7"/>
        <v>1.1892618423448129</v>
      </c>
      <c r="O24" s="50">
        <f t="shared" si="8"/>
        <v>1.0146771027035699</v>
      </c>
      <c r="P24" s="45">
        <v>1112</v>
      </c>
      <c r="Q24" s="45">
        <f t="shared" si="9"/>
        <v>383.14308257904912</v>
      </c>
      <c r="R24" s="18">
        <f t="shared" si="10"/>
        <v>1.0944660192001845</v>
      </c>
      <c r="S24" s="18">
        <f t="shared" si="11"/>
        <v>0.94574862545466143</v>
      </c>
      <c r="T24" s="37">
        <f t="shared" si="12"/>
        <v>7.1942446043165464</v>
      </c>
      <c r="U24" s="37">
        <f t="shared" si="13"/>
        <v>0.47729541464696879</v>
      </c>
      <c r="V24" s="37">
        <f t="shared" si="14"/>
        <v>-52.270458535303121</v>
      </c>
      <c r="W24" s="37">
        <f t="shared" si="15"/>
        <v>0.66210889216204227</v>
      </c>
      <c r="X24" s="37">
        <f t="shared" si="16"/>
        <v>-33.78911078379577</v>
      </c>
    </row>
    <row r="25" spans="1:24" x14ac:dyDescent="0.25">
      <c r="A25" s="1" t="s">
        <v>719</v>
      </c>
      <c r="B25" s="1" t="s">
        <v>2460</v>
      </c>
      <c r="C25" s="36">
        <v>262015</v>
      </c>
      <c r="D25" s="43">
        <v>107</v>
      </c>
      <c r="E25" s="43">
        <f t="shared" si="0"/>
        <v>40.837356639887027</v>
      </c>
      <c r="F25" s="6">
        <f t="shared" si="1"/>
        <v>0.77392874692807401</v>
      </c>
      <c r="G25" s="6">
        <f t="shared" si="2"/>
        <v>0.92771926105424474</v>
      </c>
      <c r="H25" s="44">
        <v>80</v>
      </c>
      <c r="I25" s="44">
        <f t="shared" si="3"/>
        <v>30.532603095242635</v>
      </c>
      <c r="J25" s="14">
        <f t="shared" si="4"/>
        <v>0.96520187719433836</v>
      </c>
      <c r="K25" s="52">
        <f t="shared" si="5"/>
        <v>0.61693906981923208</v>
      </c>
      <c r="L25" s="49">
        <v>589</v>
      </c>
      <c r="M25" s="49">
        <f t="shared" si="6"/>
        <v>224.79629028872392</v>
      </c>
      <c r="N25" s="50">
        <f t="shared" si="7"/>
        <v>0.84613778102652648</v>
      </c>
      <c r="O25" s="50">
        <f t="shared" si="8"/>
        <v>0.72192397129907659</v>
      </c>
      <c r="P25" s="45">
        <v>776</v>
      </c>
      <c r="Q25" s="45">
        <f t="shared" si="9"/>
        <v>296.16625002385359</v>
      </c>
      <c r="R25" s="18">
        <f t="shared" si="10"/>
        <v>0.84601265538489023</v>
      </c>
      <c r="S25" s="18">
        <f t="shared" si="11"/>
        <v>0.73105541141626074</v>
      </c>
      <c r="T25" s="37">
        <f t="shared" si="12"/>
        <v>13.788659793814434</v>
      </c>
      <c r="U25" s="37">
        <f t="shared" si="13"/>
        <v>0.914795709026336</v>
      </c>
      <c r="V25" s="37">
        <f t="shared" si="14"/>
        <v>-8.5204290973663994</v>
      </c>
      <c r="W25" s="37">
        <f t="shared" si="15"/>
        <v>1.269013602206966</v>
      </c>
      <c r="X25" s="37">
        <f t="shared" si="16"/>
        <v>26.901360220696603</v>
      </c>
    </row>
    <row r="26" spans="1:24" x14ac:dyDescent="0.25">
      <c r="A26" s="1" t="s">
        <v>674</v>
      </c>
      <c r="B26" s="1" t="s">
        <v>2465</v>
      </c>
      <c r="C26" s="36">
        <v>246055</v>
      </c>
      <c r="D26" s="43">
        <v>176</v>
      </c>
      <c r="E26" s="43">
        <f t="shared" si="0"/>
        <v>71.528723252931258</v>
      </c>
      <c r="F26" s="6">
        <f t="shared" si="1"/>
        <v>1.3555758675730782</v>
      </c>
      <c r="G26" s="6">
        <f t="shared" si="2"/>
        <v>1.6249478355204952</v>
      </c>
      <c r="H26" s="44">
        <v>95</v>
      </c>
      <c r="I26" s="44">
        <f t="shared" si="3"/>
        <v>38.609254028570845</v>
      </c>
      <c r="J26" s="14">
        <f t="shared" si="4"/>
        <v>1.2205223494768487</v>
      </c>
      <c r="K26" s="52">
        <f t="shared" si="5"/>
        <v>0.78013516215760581</v>
      </c>
      <c r="L26" s="49">
        <v>938</v>
      </c>
      <c r="M26" s="49">
        <f t="shared" si="6"/>
        <v>381.21558188209951</v>
      </c>
      <c r="N26" s="50">
        <f t="shared" si="7"/>
        <v>1.4349031566853925</v>
      </c>
      <c r="O26" s="50">
        <f t="shared" si="8"/>
        <v>1.2242580446498514</v>
      </c>
      <c r="P26" s="45">
        <v>1209</v>
      </c>
      <c r="Q26" s="45">
        <f t="shared" si="9"/>
        <v>491.35355916360163</v>
      </c>
      <c r="R26" s="18">
        <f t="shared" si="10"/>
        <v>1.403574273865895</v>
      </c>
      <c r="S26" s="18">
        <f t="shared" si="11"/>
        <v>1.2128548688996801</v>
      </c>
      <c r="T26" s="37">
        <f t="shared" si="12"/>
        <v>14.557485525227461</v>
      </c>
      <c r="U26" s="37">
        <f t="shared" si="13"/>
        <v>0.96580273150731555</v>
      </c>
      <c r="V26" s="37">
        <f t="shared" si="14"/>
        <v>-3.4197268492684452</v>
      </c>
      <c r="W26" s="37">
        <f t="shared" si="15"/>
        <v>1.3397710453144918</v>
      </c>
      <c r="X26" s="37">
        <f t="shared" si="16"/>
        <v>33.977104531449179</v>
      </c>
    </row>
    <row r="27" spans="1:24" x14ac:dyDescent="0.25">
      <c r="A27" s="1" t="s">
        <v>649</v>
      </c>
      <c r="B27" s="1" t="s">
        <v>2473</v>
      </c>
      <c r="C27" s="36">
        <v>226911</v>
      </c>
      <c r="D27" s="43">
        <v>76</v>
      </c>
      <c r="E27" s="43">
        <f t="shared" si="0"/>
        <v>33.493307948931523</v>
      </c>
      <c r="F27" s="6">
        <f t="shared" si="1"/>
        <v>0.63474808323108878</v>
      </c>
      <c r="G27" s="6">
        <f t="shared" si="2"/>
        <v>0.76088144427780391</v>
      </c>
      <c r="H27" s="44">
        <v>42</v>
      </c>
      <c r="I27" s="44">
        <f t="shared" si="3"/>
        <v>18.509459655988472</v>
      </c>
      <c r="J27" s="14">
        <f t="shared" si="4"/>
        <v>0.58512420805013476</v>
      </c>
      <c r="K27" s="52">
        <f t="shared" si="5"/>
        <v>0.37400049997051787</v>
      </c>
      <c r="L27" s="49">
        <v>413</v>
      </c>
      <c r="M27" s="49">
        <f t="shared" si="6"/>
        <v>182.00968661721998</v>
      </c>
      <c r="N27" s="50">
        <f t="shared" si="7"/>
        <v>0.68508813985242656</v>
      </c>
      <c r="O27" s="50">
        <f t="shared" si="8"/>
        <v>0.58451656657162754</v>
      </c>
      <c r="P27" s="45">
        <v>531</v>
      </c>
      <c r="Q27" s="45">
        <f t="shared" si="9"/>
        <v>234.01245422213995</v>
      </c>
      <c r="R27" s="18">
        <f t="shared" si="10"/>
        <v>0.6684674495276296</v>
      </c>
      <c r="S27" s="18">
        <f t="shared" si="11"/>
        <v>0.57763526730043258</v>
      </c>
      <c r="T27" s="37">
        <f t="shared" si="12"/>
        <v>14.312617702448211</v>
      </c>
      <c r="U27" s="37">
        <f t="shared" si="13"/>
        <v>0.9495572053353255</v>
      </c>
      <c r="V27" s="37">
        <f t="shared" si="14"/>
        <v>-5.0442794664674491</v>
      </c>
      <c r="W27" s="37">
        <f t="shared" si="15"/>
        <v>1.317235091676048</v>
      </c>
      <c r="X27" s="37">
        <f t="shared" si="16"/>
        <v>31.723509167604803</v>
      </c>
    </row>
    <row r="28" spans="1:24" x14ac:dyDescent="0.25">
      <c r="A28" s="1" t="s">
        <v>740</v>
      </c>
      <c r="B28" s="1" t="s">
        <v>2477</v>
      </c>
      <c r="C28" s="36">
        <v>217166</v>
      </c>
      <c r="D28" s="43">
        <v>105</v>
      </c>
      <c r="E28" s="43">
        <f t="shared" si="0"/>
        <v>48.350110054060025</v>
      </c>
      <c r="F28" s="6">
        <f t="shared" si="1"/>
        <v>0.91630661646264333</v>
      </c>
      <c r="G28" s="6">
        <f t="shared" si="2"/>
        <v>1.0983896133823823</v>
      </c>
      <c r="H28" s="44">
        <v>93</v>
      </c>
      <c r="I28" s="44">
        <f t="shared" si="3"/>
        <v>42.824383190738878</v>
      </c>
      <c r="J28" s="14">
        <f t="shared" si="4"/>
        <v>1.3537717343147599</v>
      </c>
      <c r="K28" s="52">
        <f t="shared" si="5"/>
        <v>0.86530568811518638</v>
      </c>
      <c r="L28" s="49">
        <v>647</v>
      </c>
      <c r="M28" s="49">
        <f t="shared" si="6"/>
        <v>297.9287733807318</v>
      </c>
      <c r="N28" s="50">
        <f t="shared" si="7"/>
        <v>1.1214099257979275</v>
      </c>
      <c r="O28" s="50">
        <f t="shared" si="8"/>
        <v>0.95678591033256599</v>
      </c>
      <c r="P28" s="45">
        <v>845</v>
      </c>
      <c r="Q28" s="45">
        <f t="shared" si="9"/>
        <v>389.10326662553069</v>
      </c>
      <c r="R28" s="18">
        <f t="shared" si="10"/>
        <v>1.1114915618855528</v>
      </c>
      <c r="S28" s="18">
        <f t="shared" si="11"/>
        <v>0.96046071638286923</v>
      </c>
      <c r="T28" s="37">
        <f t="shared" si="12"/>
        <v>12.42603550295858</v>
      </c>
      <c r="U28" s="37">
        <f t="shared" si="13"/>
        <v>0.82439367772455741</v>
      </c>
      <c r="V28" s="37">
        <f t="shared" si="14"/>
        <v>-17.560632227544261</v>
      </c>
      <c r="W28" s="37">
        <f t="shared" si="15"/>
        <v>1.1436070155153857</v>
      </c>
      <c r="X28" s="37">
        <f t="shared" si="16"/>
        <v>14.360701551538568</v>
      </c>
    </row>
    <row r="29" spans="1:24" x14ac:dyDescent="0.25">
      <c r="A29" s="1" t="s">
        <v>738</v>
      </c>
      <c r="B29" s="1" t="s">
        <v>2483</v>
      </c>
      <c r="C29" s="36">
        <v>201988</v>
      </c>
      <c r="D29" s="43">
        <v>127</v>
      </c>
      <c r="E29" s="43">
        <f t="shared" si="0"/>
        <v>62.875022278551199</v>
      </c>
      <c r="F29" s="6">
        <f t="shared" si="1"/>
        <v>1.1915753420138233</v>
      </c>
      <c r="G29" s="6">
        <f t="shared" si="2"/>
        <v>1.428358101661598</v>
      </c>
      <c r="H29" s="44">
        <v>60</v>
      </c>
      <c r="I29" s="44">
        <f t="shared" si="3"/>
        <v>29.704734934748597</v>
      </c>
      <c r="J29" s="14">
        <f t="shared" si="4"/>
        <v>0.9390311671475825</v>
      </c>
      <c r="K29" s="52">
        <f t="shared" si="5"/>
        <v>0.60021123920240094</v>
      </c>
      <c r="L29" s="49">
        <v>467</v>
      </c>
      <c r="M29" s="49">
        <f t="shared" si="6"/>
        <v>231.20185357545992</v>
      </c>
      <c r="N29" s="50">
        <f t="shared" si="7"/>
        <v>0.87024845072976076</v>
      </c>
      <c r="O29" s="50">
        <f t="shared" si="8"/>
        <v>0.74249517236484419</v>
      </c>
      <c r="P29" s="45">
        <v>654</v>
      </c>
      <c r="Q29" s="45">
        <f t="shared" si="9"/>
        <v>323.78161078875974</v>
      </c>
      <c r="R29" s="18">
        <f t="shared" si="10"/>
        <v>0.92489721663468927</v>
      </c>
      <c r="S29" s="18">
        <f t="shared" si="11"/>
        <v>0.79922104110489323</v>
      </c>
      <c r="T29" s="37">
        <f t="shared" si="12"/>
        <v>19.418960244648318</v>
      </c>
      <c r="U29" s="37">
        <f t="shared" si="13"/>
        <v>1.2883327147955566</v>
      </c>
      <c r="V29" s="37">
        <f t="shared" si="14"/>
        <v>28.833271479555656</v>
      </c>
      <c r="W29" s="37">
        <f t="shared" si="15"/>
        <v>1.7871878093786748</v>
      </c>
      <c r="X29" s="37">
        <f t="shared" si="16"/>
        <v>78.718780937867479</v>
      </c>
    </row>
    <row r="30" spans="1:24" x14ac:dyDescent="0.25">
      <c r="A30" s="1" t="s">
        <v>625</v>
      </c>
      <c r="B30" s="1" t="s">
        <v>2490</v>
      </c>
      <c r="C30" s="36">
        <v>188124</v>
      </c>
      <c r="D30" s="43">
        <v>47</v>
      </c>
      <c r="E30" s="43">
        <f t="shared" si="0"/>
        <v>24.983521507091066</v>
      </c>
      <c r="F30" s="6">
        <f t="shared" si="1"/>
        <v>0.47347495246418736</v>
      </c>
      <c r="G30" s="6">
        <f t="shared" si="2"/>
        <v>0.56756107687080393</v>
      </c>
      <c r="H30" s="44">
        <v>39</v>
      </c>
      <c r="I30" s="44">
        <f t="shared" si="3"/>
        <v>20.731007208011736</v>
      </c>
      <c r="J30" s="14">
        <f t="shared" si="4"/>
        <v>0.65535214966391231</v>
      </c>
      <c r="K30" s="52">
        <f t="shared" si="5"/>
        <v>0.41888889274951341</v>
      </c>
      <c r="L30" s="49">
        <v>252</v>
      </c>
      <c r="M30" s="49">
        <f t="shared" si="6"/>
        <v>133.95420042099892</v>
      </c>
      <c r="N30" s="50">
        <f t="shared" si="7"/>
        <v>0.50420631834195384</v>
      </c>
      <c r="O30" s="50">
        <f t="shared" si="8"/>
        <v>0.43018836394459303</v>
      </c>
      <c r="P30" s="45">
        <v>338</v>
      </c>
      <c r="Q30" s="45">
        <f t="shared" si="9"/>
        <v>179.66872913610172</v>
      </c>
      <c r="R30" s="18">
        <f t="shared" si="10"/>
        <v>0.51323207358643863</v>
      </c>
      <c r="S30" s="18">
        <f t="shared" si="11"/>
        <v>0.44349346587145111</v>
      </c>
      <c r="T30" s="37">
        <f t="shared" si="12"/>
        <v>13.905325443786982</v>
      </c>
      <c r="U30" s="37">
        <f t="shared" si="13"/>
        <v>0.92253578221557608</v>
      </c>
      <c r="V30" s="37">
        <f t="shared" si="14"/>
        <v>-7.7464217784423912</v>
      </c>
      <c r="W30" s="37">
        <f t="shared" si="15"/>
        <v>1.2797507078386456</v>
      </c>
      <c r="X30" s="37">
        <f t="shared" si="16"/>
        <v>27.975070783864563</v>
      </c>
    </row>
    <row r="31" spans="1:24" x14ac:dyDescent="0.25">
      <c r="A31" s="1" t="s">
        <v>622</v>
      </c>
      <c r="B31" s="1" t="s">
        <v>2492</v>
      </c>
      <c r="C31" s="36">
        <v>186256</v>
      </c>
      <c r="D31" s="43">
        <v>49</v>
      </c>
      <c r="E31" s="43">
        <f t="shared" si="0"/>
        <v>26.307877330126278</v>
      </c>
      <c r="F31" s="6">
        <f t="shared" si="1"/>
        <v>0.49857346830709165</v>
      </c>
      <c r="G31" s="6">
        <f t="shared" si="2"/>
        <v>0.59764702039436368</v>
      </c>
      <c r="H31" s="44">
        <v>31</v>
      </c>
      <c r="I31" s="44">
        <f t="shared" si="3"/>
        <v>16.643759127222747</v>
      </c>
      <c r="J31" s="14">
        <f t="shared" si="4"/>
        <v>0.52614536346784202</v>
      </c>
      <c r="K31" s="52">
        <f t="shared" si="5"/>
        <v>0.33630232057888521</v>
      </c>
      <c r="L31" s="49">
        <v>478</v>
      </c>
      <c r="M31" s="49">
        <f t="shared" si="6"/>
        <v>256.63602783266043</v>
      </c>
      <c r="N31" s="50">
        <f t="shared" si="7"/>
        <v>0.96598319679958555</v>
      </c>
      <c r="O31" s="50">
        <f t="shared" si="8"/>
        <v>0.82417596906699486</v>
      </c>
      <c r="P31" s="45">
        <v>558</v>
      </c>
      <c r="Q31" s="45">
        <f t="shared" si="9"/>
        <v>299.58766429000946</v>
      </c>
      <c r="R31" s="18">
        <f t="shared" si="10"/>
        <v>0.85578608422173141</v>
      </c>
      <c r="S31" s="18">
        <f t="shared" si="11"/>
        <v>0.7395008146780051</v>
      </c>
      <c r="T31" s="37">
        <f t="shared" si="12"/>
        <v>8.7813620071684575</v>
      </c>
      <c r="U31" s="37">
        <f t="shared" si="13"/>
        <v>0.58259123103234844</v>
      </c>
      <c r="V31" s="37">
        <f t="shared" si="14"/>
        <v>-41.740876896765158</v>
      </c>
      <c r="W31" s="37">
        <f t="shared" si="15"/>
        <v>0.8081762839633817</v>
      </c>
      <c r="X31" s="37">
        <f t="shared" si="16"/>
        <v>-19.182371603661828</v>
      </c>
    </row>
    <row r="32" spans="1:24" x14ac:dyDescent="0.25">
      <c r="A32" s="1" t="s">
        <v>644</v>
      </c>
      <c r="B32" s="1" t="s">
        <v>2500</v>
      </c>
      <c r="C32" s="36">
        <v>175004</v>
      </c>
      <c r="D32" s="43">
        <v>115</v>
      </c>
      <c r="E32" s="43">
        <f t="shared" si="0"/>
        <v>65.712783707800966</v>
      </c>
      <c r="F32" s="6">
        <f t="shared" si="1"/>
        <v>1.2453551487331194</v>
      </c>
      <c r="G32" s="6">
        <f t="shared" si="2"/>
        <v>1.4928247114719999</v>
      </c>
      <c r="H32" s="44">
        <v>76</v>
      </c>
      <c r="I32" s="44">
        <f t="shared" si="3"/>
        <v>43.427578798198894</v>
      </c>
      <c r="J32" s="14">
        <f t="shared" si="4"/>
        <v>1.3728400571439556</v>
      </c>
      <c r="K32" s="52">
        <f t="shared" si="5"/>
        <v>0.87749380505446595</v>
      </c>
      <c r="L32" s="49">
        <v>948</v>
      </c>
      <c r="M32" s="49">
        <f t="shared" si="6"/>
        <v>541.70190395648103</v>
      </c>
      <c r="N32" s="50">
        <f t="shared" si="7"/>
        <v>2.0389769172920067</v>
      </c>
      <c r="O32" s="50">
        <f t="shared" si="8"/>
        <v>1.7396532178634005</v>
      </c>
      <c r="P32" s="45">
        <v>1139</v>
      </c>
      <c r="Q32" s="45">
        <f t="shared" si="9"/>
        <v>650.84226646248089</v>
      </c>
      <c r="R32" s="18">
        <f t="shared" si="10"/>
        <v>1.859161177353247</v>
      </c>
      <c r="S32" s="18">
        <f t="shared" si="11"/>
        <v>1.6065360615448214</v>
      </c>
      <c r="T32" s="37">
        <f t="shared" si="12"/>
        <v>10.096575943810359</v>
      </c>
      <c r="U32" s="37">
        <f t="shared" si="13"/>
        <v>0.6698478668245651</v>
      </c>
      <c r="V32" s="37">
        <f t="shared" si="14"/>
        <v>-33.015213317543491</v>
      </c>
      <c r="W32" s="37">
        <f t="shared" si="15"/>
        <v>0.92921954707728238</v>
      </c>
      <c r="X32" s="37">
        <f t="shared" si="16"/>
        <v>-7.0780452922717618</v>
      </c>
    </row>
    <row r="33" spans="1:24" x14ac:dyDescent="0.25">
      <c r="A33" s="1" t="s">
        <v>662</v>
      </c>
      <c r="B33" s="1" t="s">
        <v>2513</v>
      </c>
      <c r="C33" s="36">
        <v>163284</v>
      </c>
      <c r="D33" s="43">
        <v>91</v>
      </c>
      <c r="E33" s="43">
        <f t="shared" si="0"/>
        <v>55.731118786898897</v>
      </c>
      <c r="F33" s="6">
        <f t="shared" si="1"/>
        <v>1.0561877280155816</v>
      </c>
      <c r="G33" s="6">
        <f t="shared" si="2"/>
        <v>1.2660670668436098</v>
      </c>
      <c r="H33" s="44">
        <v>46</v>
      </c>
      <c r="I33" s="44">
        <f t="shared" si="3"/>
        <v>28.171774331839003</v>
      </c>
      <c r="J33" s="14">
        <f t="shared" si="4"/>
        <v>0.890570954077055</v>
      </c>
      <c r="K33" s="52">
        <f t="shared" si="5"/>
        <v>0.56923637323769927</v>
      </c>
      <c r="L33" s="49">
        <v>195</v>
      </c>
      <c r="M33" s="49">
        <f t="shared" si="6"/>
        <v>119.42382597192621</v>
      </c>
      <c r="N33" s="50">
        <f t="shared" si="7"/>
        <v>0.44951369517618972</v>
      </c>
      <c r="O33" s="50">
        <f t="shared" si="8"/>
        <v>0.38352466850164663</v>
      </c>
      <c r="P33" s="45">
        <v>332</v>
      </c>
      <c r="Q33" s="45">
        <f t="shared" si="9"/>
        <v>203.32671909066411</v>
      </c>
      <c r="R33" s="18">
        <f t="shared" si="10"/>
        <v>0.58081222122620635</v>
      </c>
      <c r="S33" s="18">
        <f t="shared" si="11"/>
        <v>0.50189073962604469</v>
      </c>
      <c r="T33" s="37">
        <f t="shared" si="12"/>
        <v>27.409638554216869</v>
      </c>
      <c r="U33" s="37">
        <f t="shared" si="13"/>
        <v>1.8184667770691292</v>
      </c>
      <c r="V33" s="37">
        <f t="shared" si="14"/>
        <v>81.846677706912914</v>
      </c>
      <c r="W33" s="37">
        <f t="shared" si="15"/>
        <v>2.5225949930595402</v>
      </c>
      <c r="X33" s="37">
        <f t="shared" si="16"/>
        <v>152.25949930595402</v>
      </c>
    </row>
    <row r="34" spans="1:24" x14ac:dyDescent="0.25">
      <c r="A34" s="1" t="s">
        <v>728</v>
      </c>
      <c r="B34" s="1" t="s">
        <v>2516</v>
      </c>
      <c r="C34" s="36">
        <v>160943</v>
      </c>
      <c r="D34" s="43">
        <v>76</v>
      </c>
      <c r="E34" s="43">
        <f t="shared" si="0"/>
        <v>47.221687181175945</v>
      </c>
      <c r="F34" s="6">
        <f t="shared" si="1"/>
        <v>0.89492132192173379</v>
      </c>
      <c r="G34" s="6">
        <f t="shared" si="2"/>
        <v>1.072754760396667</v>
      </c>
      <c r="H34" s="44">
        <v>43</v>
      </c>
      <c r="I34" s="44">
        <f t="shared" si="3"/>
        <v>26.717533536717969</v>
      </c>
      <c r="J34" s="14">
        <f t="shared" si="4"/>
        <v>0.84459924504966088</v>
      </c>
      <c r="K34" s="52">
        <f t="shared" si="5"/>
        <v>0.53985211272651668</v>
      </c>
      <c r="L34" s="49">
        <v>420</v>
      </c>
      <c r="M34" s="49">
        <f t="shared" si="6"/>
        <v>260.96195547491971</v>
      </c>
      <c r="N34" s="50">
        <f t="shared" si="7"/>
        <v>0.98226607589603909</v>
      </c>
      <c r="O34" s="50">
        <f t="shared" si="8"/>
        <v>0.8380685064351211</v>
      </c>
      <c r="P34" s="45">
        <v>539</v>
      </c>
      <c r="Q34" s="45">
        <f t="shared" si="9"/>
        <v>334.90117619281364</v>
      </c>
      <c r="R34" s="18">
        <f t="shared" si="10"/>
        <v>0.95666077191302323</v>
      </c>
      <c r="S34" s="18">
        <f t="shared" si="11"/>
        <v>0.82666852528168877</v>
      </c>
      <c r="T34" s="37">
        <f t="shared" si="12"/>
        <v>14.100185528756956</v>
      </c>
      <c r="U34" s="37">
        <f t="shared" si="13"/>
        <v>0.93546359189806638</v>
      </c>
      <c r="V34" s="37">
        <f t="shared" si="14"/>
        <v>-6.4536408101933613</v>
      </c>
      <c r="W34" s="37">
        <f t="shared" si="15"/>
        <v>1.2976842925417096</v>
      </c>
      <c r="X34" s="37">
        <f t="shared" si="16"/>
        <v>29.768429254170957</v>
      </c>
    </row>
    <row r="35" spans="1:24" x14ac:dyDescent="0.25">
      <c r="A35" s="1" t="s">
        <v>671</v>
      </c>
      <c r="B35" s="1" t="s">
        <v>2521</v>
      </c>
      <c r="C35" s="36">
        <v>159948</v>
      </c>
      <c r="D35" s="43">
        <v>98</v>
      </c>
      <c r="E35" s="43">
        <f t="shared" si="0"/>
        <v>61.269912721634533</v>
      </c>
      <c r="F35" s="6">
        <f t="shared" si="1"/>
        <v>1.161156124653083</v>
      </c>
      <c r="G35" s="6">
        <f t="shared" si="2"/>
        <v>1.3918941584836646</v>
      </c>
      <c r="H35" s="44">
        <v>40</v>
      </c>
      <c r="I35" s="44">
        <f t="shared" si="3"/>
        <v>25.008127641483483</v>
      </c>
      <c r="J35" s="14">
        <f t="shared" si="4"/>
        <v>0.79056121318514316</v>
      </c>
      <c r="K35" s="52">
        <f t="shared" si="5"/>
        <v>0.50531200883626581</v>
      </c>
      <c r="L35" s="49">
        <v>424</v>
      </c>
      <c r="M35" s="49">
        <f t="shared" si="6"/>
        <v>265.0861529997249</v>
      </c>
      <c r="N35" s="50">
        <f t="shared" si="7"/>
        <v>0.99778963875231119</v>
      </c>
      <c r="O35" s="50">
        <f t="shared" si="8"/>
        <v>0.85131319589020582</v>
      </c>
      <c r="P35" s="45">
        <v>562</v>
      </c>
      <c r="Q35" s="45">
        <f t="shared" si="9"/>
        <v>351.36419336284291</v>
      </c>
      <c r="R35" s="18">
        <f t="shared" si="10"/>
        <v>1.0036881454592723</v>
      </c>
      <c r="S35" s="18">
        <f t="shared" si="11"/>
        <v>0.8673057612578321</v>
      </c>
      <c r="T35" s="37">
        <f t="shared" si="12"/>
        <v>17.437722419928825</v>
      </c>
      <c r="U35" s="37">
        <f t="shared" si="13"/>
        <v>1.1568893484556955</v>
      </c>
      <c r="V35" s="37">
        <f t="shared" si="14"/>
        <v>15.688934845569547</v>
      </c>
      <c r="W35" s="37">
        <f t="shared" si="15"/>
        <v>1.6048482791870713</v>
      </c>
      <c r="X35" s="37">
        <f t="shared" si="16"/>
        <v>60.484827918707126</v>
      </c>
    </row>
    <row r="36" spans="1:24" x14ac:dyDescent="0.25">
      <c r="A36" s="1" t="s">
        <v>655</v>
      </c>
      <c r="B36" s="1" t="s">
        <v>2531</v>
      </c>
      <c r="C36" s="36">
        <v>147326</v>
      </c>
      <c r="D36" s="43">
        <v>42</v>
      </c>
      <c r="E36" s="43">
        <f t="shared" si="0"/>
        <v>28.508206290810854</v>
      </c>
      <c r="F36" s="6">
        <f t="shared" si="1"/>
        <v>0.54027298011410452</v>
      </c>
      <c r="G36" s="6">
        <f t="shared" si="2"/>
        <v>0.64763281099004499</v>
      </c>
      <c r="H36" s="44">
        <v>48</v>
      </c>
      <c r="I36" s="44">
        <f t="shared" si="3"/>
        <v>32.580807189498117</v>
      </c>
      <c r="J36" s="14">
        <f t="shared" si="4"/>
        <v>1.0299500557392771</v>
      </c>
      <c r="K36" s="52">
        <f t="shared" si="5"/>
        <v>0.65832490006659816</v>
      </c>
      <c r="L36" s="49">
        <v>261</v>
      </c>
      <c r="M36" s="49">
        <f t="shared" si="6"/>
        <v>177.15813909289602</v>
      </c>
      <c r="N36" s="50">
        <f t="shared" si="7"/>
        <v>0.66682681689418866</v>
      </c>
      <c r="O36" s="50">
        <f t="shared" si="8"/>
        <v>0.56893602273254706</v>
      </c>
      <c r="P36" s="45">
        <v>351</v>
      </c>
      <c r="Q36" s="45">
        <f t="shared" si="9"/>
        <v>238.247152573205</v>
      </c>
      <c r="R36" s="18">
        <f t="shared" si="10"/>
        <v>0.6805640621445298</v>
      </c>
      <c r="S36" s="18">
        <f t="shared" si="11"/>
        <v>0.58808817726236207</v>
      </c>
      <c r="T36" s="37">
        <f t="shared" si="12"/>
        <v>11.965811965811966</v>
      </c>
      <c r="U36" s="37">
        <f t="shared" si="13"/>
        <v>0.79386057854957381</v>
      </c>
      <c r="V36" s="37">
        <f t="shared" si="14"/>
        <v>-20.613942145042618</v>
      </c>
      <c r="W36" s="37">
        <f t="shared" si="15"/>
        <v>1.1012512001259269</v>
      </c>
      <c r="X36" s="37">
        <f t="shared" si="16"/>
        <v>10.125120012592692</v>
      </c>
    </row>
    <row r="37" spans="1:24" x14ac:dyDescent="0.25">
      <c r="A37" s="1" t="s">
        <v>694</v>
      </c>
      <c r="B37" s="1" t="s">
        <v>2538</v>
      </c>
      <c r="C37" s="36">
        <v>139213</v>
      </c>
      <c r="D37" s="43">
        <v>31</v>
      </c>
      <c r="E37" s="43">
        <f t="shared" si="0"/>
        <v>22.268035312794062</v>
      </c>
      <c r="F37" s="6">
        <f t="shared" si="1"/>
        <v>0.42201244361022106</v>
      </c>
      <c r="G37" s="6">
        <f t="shared" si="2"/>
        <v>0.50587224456485491</v>
      </c>
      <c r="H37" s="44">
        <v>26</v>
      </c>
      <c r="I37" s="44">
        <f t="shared" si="3"/>
        <v>18.676416713956311</v>
      </c>
      <c r="J37" s="14">
        <f t="shared" si="4"/>
        <v>0.59040208315494402</v>
      </c>
      <c r="K37" s="52">
        <f t="shared" si="5"/>
        <v>0.37737401947428023</v>
      </c>
      <c r="L37" s="49">
        <v>180</v>
      </c>
      <c r="M37" s="49">
        <f t="shared" si="6"/>
        <v>129.29826955815906</v>
      </c>
      <c r="N37" s="50">
        <f t="shared" si="7"/>
        <v>0.48668130045203978</v>
      </c>
      <c r="O37" s="50">
        <f t="shared" si="8"/>
        <v>0.41523603490803213</v>
      </c>
      <c r="P37" s="45">
        <v>237</v>
      </c>
      <c r="Q37" s="45">
        <f t="shared" si="9"/>
        <v>170.24272158490945</v>
      </c>
      <c r="R37" s="18">
        <f t="shared" si="10"/>
        <v>0.48630624501069808</v>
      </c>
      <c r="S37" s="18">
        <f t="shared" si="11"/>
        <v>0.42022635212099968</v>
      </c>
      <c r="T37" s="37">
        <f t="shared" si="12"/>
        <v>13.080168776371309</v>
      </c>
      <c r="U37" s="37">
        <f t="shared" si="13"/>
        <v>0.86779153658809649</v>
      </c>
      <c r="V37" s="37">
        <f t="shared" si="14"/>
        <v>-13.220846341190351</v>
      </c>
      <c r="W37" s="37">
        <f t="shared" si="15"/>
        <v>1.2038089520363884</v>
      </c>
      <c r="X37" s="37">
        <f t="shared" si="16"/>
        <v>20.380895203638836</v>
      </c>
    </row>
    <row r="38" spans="1:24" x14ac:dyDescent="0.25">
      <c r="A38" s="1" t="s">
        <v>734</v>
      </c>
      <c r="B38" s="1" t="s">
        <v>2572</v>
      </c>
      <c r="C38" s="36">
        <v>110462</v>
      </c>
      <c r="D38" s="43">
        <v>9</v>
      </c>
      <c r="E38" s="43">
        <f t="shared" si="0"/>
        <v>8.1475982690880127</v>
      </c>
      <c r="F38" s="6">
        <f t="shared" si="1"/>
        <v>0.1544091253132116</v>
      </c>
      <c r="G38" s="6">
        <f t="shared" si="2"/>
        <v>0.18509238764446345</v>
      </c>
      <c r="H38" s="44">
        <v>9</v>
      </c>
      <c r="I38" s="44">
        <f t="shared" si="3"/>
        <v>8.1475982690880127</v>
      </c>
      <c r="J38" s="14">
        <f t="shared" si="4"/>
        <v>0.25756327160897763</v>
      </c>
      <c r="K38" s="52">
        <f t="shared" si="5"/>
        <v>0.16462964791151874</v>
      </c>
      <c r="L38" s="49">
        <v>105</v>
      </c>
      <c r="M38" s="49">
        <f t="shared" si="6"/>
        <v>95.055313139360152</v>
      </c>
      <c r="N38" s="50">
        <f t="shared" si="7"/>
        <v>0.35779012025161644</v>
      </c>
      <c r="O38" s="50">
        <f t="shared" si="8"/>
        <v>0.30526619930652105</v>
      </c>
      <c r="P38" s="45">
        <v>123</v>
      </c>
      <c r="Q38" s="45">
        <f t="shared" si="9"/>
        <v>111.35050967753617</v>
      </c>
      <c r="R38" s="18">
        <f t="shared" si="10"/>
        <v>0.31807790510622325</v>
      </c>
      <c r="S38" s="18">
        <f t="shared" si="11"/>
        <v>0.27485708671114689</v>
      </c>
      <c r="T38" s="37">
        <f t="shared" si="12"/>
        <v>7.3170731707317067</v>
      </c>
      <c r="U38" s="37">
        <f t="shared" si="13"/>
        <v>0.48544436075069752</v>
      </c>
      <c r="V38" s="37">
        <f t="shared" si="14"/>
        <v>-51.455563924930246</v>
      </c>
      <c r="W38" s="37">
        <f t="shared" si="15"/>
        <v>0.67341319032090641</v>
      </c>
      <c r="X38" s="37">
        <f t="shared" si="16"/>
        <v>-32.658680967909362</v>
      </c>
    </row>
    <row r="39" spans="1:24" x14ac:dyDescent="0.25">
      <c r="A39" s="1" t="s">
        <v>707</v>
      </c>
      <c r="B39" s="1" t="s">
        <v>2576</v>
      </c>
      <c r="C39" s="36">
        <v>109436</v>
      </c>
      <c r="D39" s="43">
        <v>25</v>
      </c>
      <c r="E39" s="43">
        <f t="shared" si="0"/>
        <v>22.844402207683029</v>
      </c>
      <c r="F39" s="6">
        <f t="shared" si="1"/>
        <v>0.43293545492718161</v>
      </c>
      <c r="G39" s="6">
        <f t="shared" si="2"/>
        <v>0.51896581167640143</v>
      </c>
      <c r="H39" s="44">
        <v>30</v>
      </c>
      <c r="I39" s="44">
        <f t="shared" si="3"/>
        <v>27.413282649219635</v>
      </c>
      <c r="J39" s="14">
        <f t="shared" si="4"/>
        <v>0.86659338512832118</v>
      </c>
      <c r="K39" s="52">
        <f t="shared" si="5"/>
        <v>0.55391035757892537</v>
      </c>
      <c r="L39" s="49">
        <v>154</v>
      </c>
      <c r="M39" s="49">
        <f t="shared" si="6"/>
        <v>140.72151759932746</v>
      </c>
      <c r="N39" s="50">
        <f t="shared" si="7"/>
        <v>0.529678637006195</v>
      </c>
      <c r="O39" s="50">
        <f t="shared" si="8"/>
        <v>0.45192132264308665</v>
      </c>
      <c r="P39" s="45">
        <v>209</v>
      </c>
      <c r="Q39" s="45">
        <f t="shared" si="9"/>
        <v>190.97920245623013</v>
      </c>
      <c r="R39" s="18">
        <f t="shared" si="10"/>
        <v>0.54554096619810888</v>
      </c>
      <c r="S39" s="18">
        <f t="shared" si="11"/>
        <v>0.47141218627154108</v>
      </c>
      <c r="T39" s="37">
        <f t="shared" si="12"/>
        <v>11.961722488038278</v>
      </c>
      <c r="U39" s="37">
        <f t="shared" si="13"/>
        <v>0.79358926598000801</v>
      </c>
      <c r="V39" s="37">
        <f t="shared" si="14"/>
        <v>-20.641073401999201</v>
      </c>
      <c r="W39" s="37">
        <f t="shared" si="15"/>
        <v>1.100874832661769</v>
      </c>
      <c r="X39" s="37">
        <f t="shared" si="16"/>
        <v>10.0874832661769</v>
      </c>
    </row>
    <row r="40" spans="1:24" x14ac:dyDescent="0.25">
      <c r="A40" s="1" t="s">
        <v>634</v>
      </c>
      <c r="B40" s="1" t="s">
        <v>2581</v>
      </c>
      <c r="C40" s="36">
        <v>107378</v>
      </c>
      <c r="D40" s="43">
        <v>41</v>
      </c>
      <c r="E40" s="43">
        <f t="shared" ref="E40:E71" si="17">((D40/($C40/100000)))</f>
        <v>38.182867999031458</v>
      </c>
      <c r="F40" s="6">
        <f t="shared" ref="F40:F71" si="18">((D40/$C40)/(D$134/$C$134))</f>
        <v>0.72362223258464609</v>
      </c>
      <c r="G40" s="6">
        <f t="shared" ref="G40:G71" si="19">((D40/$C40)/(D$135/$C$135))</f>
        <v>0.86741613560743014</v>
      </c>
      <c r="H40" s="44">
        <v>49</v>
      </c>
      <c r="I40" s="44">
        <f t="shared" ref="I40:I71" si="20">((H40/($C40/100000)))</f>
        <v>45.633183706159549</v>
      </c>
      <c r="J40" s="14">
        <f t="shared" ref="J40:J71" si="21">((H40/$C40)/(H$134/$C$134))</f>
        <v>1.4425640171637406</v>
      </c>
      <c r="K40" s="52">
        <f t="shared" ref="K40:K71" si="22">((H40/$C40)/(H$135/$C$135))</f>
        <v>0.92206006218168723</v>
      </c>
      <c r="L40" s="49">
        <v>350</v>
      </c>
      <c r="M40" s="49">
        <f t="shared" ref="M40:M71" si="23">((L40/($C40/100000)))</f>
        <v>325.95131218685395</v>
      </c>
      <c r="N40" s="50">
        <f t="shared" ref="N40:N71" si="24">((L40/$C40)/(L$134/$C$134))</f>
        <v>1.2268873283550961</v>
      </c>
      <c r="O40" s="50">
        <f t="shared" ref="O40:O71" si="25">((L40/$C40)/(L$135/$C$135))</f>
        <v>1.0467791325286038</v>
      </c>
      <c r="P40" s="45">
        <v>440</v>
      </c>
      <c r="Q40" s="45">
        <f t="shared" ref="Q40:Q71" si="26">((P40/($C40/100000)))</f>
        <v>409.76736389204495</v>
      </c>
      <c r="R40" s="18">
        <f t="shared" ref="R40:R71" si="27">((P40/$C40)/(P$134/$C$134))</f>
        <v>1.1705195159423276</v>
      </c>
      <c r="S40" s="18">
        <f t="shared" ref="S40:S71" si="28">((P40/$C40)/(P$135/$C$135))</f>
        <v>1.0114678791757279</v>
      </c>
      <c r="T40" s="37">
        <f t="shared" ref="T40:T71" si="29">D40/P40*100</f>
        <v>9.3181818181818183</v>
      </c>
      <c r="U40" s="37">
        <f t="shared" ref="U40:U71" si="30">T40/T$134</f>
        <v>0.61820603819842623</v>
      </c>
      <c r="V40" s="37">
        <f t="shared" ref="V40:V71" si="31">(U40-1)*100</f>
        <v>-38.179396180157376</v>
      </c>
      <c r="W40" s="37">
        <f t="shared" ref="W40:W71" si="32">T40/T$135</f>
        <v>0.85758149464351807</v>
      </c>
      <c r="X40" s="37">
        <f t="shared" ref="X40:X71" si="33">(W40-1)*100</f>
        <v>-14.241850535648194</v>
      </c>
    </row>
    <row r="41" spans="1:24" x14ac:dyDescent="0.25">
      <c r="A41" s="1" t="s">
        <v>708</v>
      </c>
      <c r="B41" s="1" t="s">
        <v>2587</v>
      </c>
      <c r="C41" s="36">
        <v>105306</v>
      </c>
      <c r="D41" s="43">
        <v>50</v>
      </c>
      <c r="E41" s="43">
        <f t="shared" si="17"/>
        <v>47.480675365126388</v>
      </c>
      <c r="F41" s="6">
        <f t="shared" si="18"/>
        <v>0.89982953384253606</v>
      </c>
      <c r="G41" s="6">
        <f t="shared" si="19"/>
        <v>1.0786383029764433</v>
      </c>
      <c r="H41" s="44">
        <v>38</v>
      </c>
      <c r="I41" s="44">
        <f t="shared" si="20"/>
        <v>36.085313277496056</v>
      </c>
      <c r="J41" s="14">
        <f t="shared" si="21"/>
        <v>1.1407351022753727</v>
      </c>
      <c r="K41" s="52">
        <f t="shared" si="22"/>
        <v>0.72913663922165761</v>
      </c>
      <c r="L41" s="49">
        <v>285</v>
      </c>
      <c r="M41" s="49">
        <f t="shared" si="23"/>
        <v>270.6398495812204</v>
      </c>
      <c r="N41" s="50">
        <f t="shared" si="24"/>
        <v>1.0186938649560695</v>
      </c>
      <c r="O41" s="50">
        <f t="shared" si="25"/>
        <v>0.86914866233119481</v>
      </c>
      <c r="P41" s="45">
        <v>373</v>
      </c>
      <c r="Q41" s="45">
        <f t="shared" si="26"/>
        <v>354.20583822384287</v>
      </c>
      <c r="R41" s="18">
        <f t="shared" si="27"/>
        <v>1.0118054360496815</v>
      </c>
      <c r="S41" s="18">
        <f t="shared" si="28"/>
        <v>0.87432006438247878</v>
      </c>
      <c r="T41" s="37">
        <f t="shared" si="29"/>
        <v>13.404825737265416</v>
      </c>
      <c r="U41" s="37">
        <f t="shared" si="30"/>
        <v>0.88933059833684536</v>
      </c>
      <c r="V41" s="37">
        <f t="shared" si="31"/>
        <v>-11.066940166315465</v>
      </c>
      <c r="W41" s="37">
        <f t="shared" si="32"/>
        <v>1.2336881502751191</v>
      </c>
      <c r="X41" s="37">
        <f t="shared" si="33"/>
        <v>23.368815027511914</v>
      </c>
    </row>
    <row r="42" spans="1:24" x14ac:dyDescent="0.25">
      <c r="A42" s="1" t="s">
        <v>715</v>
      </c>
      <c r="B42" s="1" t="s">
        <v>2590</v>
      </c>
      <c r="C42" s="36">
        <v>104335</v>
      </c>
      <c r="D42" s="43">
        <v>33</v>
      </c>
      <c r="E42" s="43">
        <f t="shared" si="17"/>
        <v>31.628887717448603</v>
      </c>
      <c r="F42" s="6">
        <f t="shared" si="18"/>
        <v>0.59941454227193736</v>
      </c>
      <c r="G42" s="6">
        <f t="shared" si="19"/>
        <v>0.71852663236628778</v>
      </c>
      <c r="H42" s="44">
        <v>13</v>
      </c>
      <c r="I42" s="44">
        <f t="shared" si="20"/>
        <v>12.459864858388844</v>
      </c>
      <c r="J42" s="14">
        <f t="shared" si="21"/>
        <v>0.39388338142641122</v>
      </c>
      <c r="K42" s="52">
        <f t="shared" si="22"/>
        <v>0.25176292410539597</v>
      </c>
      <c r="L42" s="49">
        <v>120</v>
      </c>
      <c r="M42" s="49">
        <f t="shared" si="23"/>
        <v>115.01413715435855</v>
      </c>
      <c r="N42" s="50">
        <f t="shared" si="24"/>
        <v>0.43291553732259747</v>
      </c>
      <c r="O42" s="50">
        <f t="shared" si="25"/>
        <v>0.36936313558985878</v>
      </c>
      <c r="P42" s="45">
        <v>166</v>
      </c>
      <c r="Q42" s="45">
        <f t="shared" si="26"/>
        <v>159.10288973019601</v>
      </c>
      <c r="R42" s="18">
        <f t="shared" si="27"/>
        <v>0.45448479767431776</v>
      </c>
      <c r="S42" s="18">
        <f t="shared" si="28"/>
        <v>0.39272884233046956</v>
      </c>
      <c r="T42" s="37">
        <f t="shared" si="29"/>
        <v>19.879518072289155</v>
      </c>
      <c r="U42" s="37">
        <f t="shared" si="30"/>
        <v>1.3188879921600276</v>
      </c>
      <c r="V42" s="37">
        <f t="shared" si="31"/>
        <v>31.888799216002759</v>
      </c>
      <c r="W42" s="37">
        <f t="shared" si="32"/>
        <v>1.8295743905706554</v>
      </c>
      <c r="X42" s="37">
        <f t="shared" si="33"/>
        <v>82.957439057065542</v>
      </c>
    </row>
    <row r="43" spans="1:24" x14ac:dyDescent="0.25">
      <c r="A43" s="1" t="s">
        <v>744</v>
      </c>
      <c r="B43" s="1" t="s">
        <v>2607</v>
      </c>
      <c r="C43" s="36">
        <v>98957</v>
      </c>
      <c r="D43" s="43">
        <v>11</v>
      </c>
      <c r="E43" s="43">
        <f t="shared" si="17"/>
        <v>11.11593924633932</v>
      </c>
      <c r="F43" s="6">
        <f t="shared" si="18"/>
        <v>0.21066360900169631</v>
      </c>
      <c r="G43" s="6">
        <f t="shared" si="19"/>
        <v>0.25252542750196766</v>
      </c>
      <c r="H43" s="44">
        <v>4</v>
      </c>
      <c r="I43" s="44">
        <f t="shared" si="20"/>
        <v>4.0421597259415707</v>
      </c>
      <c r="J43" s="14">
        <f t="shared" si="21"/>
        <v>0.12778144540208097</v>
      </c>
      <c r="K43" s="52">
        <f t="shared" si="22"/>
        <v>8.1675520872038387E-2</v>
      </c>
      <c r="L43" s="49">
        <v>55</v>
      </c>
      <c r="M43" s="49">
        <f t="shared" si="23"/>
        <v>55.579696231696602</v>
      </c>
      <c r="N43" s="50">
        <f t="shared" si="24"/>
        <v>0.20920310019001739</v>
      </c>
      <c r="O43" s="50">
        <f t="shared" si="25"/>
        <v>0.17849189137261937</v>
      </c>
      <c r="P43" s="45">
        <v>70</v>
      </c>
      <c r="Q43" s="45">
        <f t="shared" si="26"/>
        <v>70.737795203977484</v>
      </c>
      <c r="R43" s="18">
        <f t="shared" si="27"/>
        <v>0.20206579902932745</v>
      </c>
      <c r="S43" s="18">
        <f t="shared" si="28"/>
        <v>0.17460884881838465</v>
      </c>
      <c r="T43" s="37">
        <f t="shared" si="29"/>
        <v>15.714285714285714</v>
      </c>
      <c r="U43" s="37">
        <f t="shared" si="30"/>
        <v>1.0425495557074504</v>
      </c>
      <c r="V43" s="37">
        <f t="shared" si="31"/>
        <v>4.2549555707450448</v>
      </c>
      <c r="W43" s="37">
        <f t="shared" si="32"/>
        <v>1.4462349944510895</v>
      </c>
      <c r="X43" s="37">
        <f t="shared" si="33"/>
        <v>44.623499445108948</v>
      </c>
    </row>
    <row r="44" spans="1:24" x14ac:dyDescent="0.25">
      <c r="A44" s="1" t="s">
        <v>665</v>
      </c>
      <c r="B44" s="1" t="s">
        <v>2613</v>
      </c>
      <c r="C44" s="36">
        <v>94893</v>
      </c>
      <c r="D44" s="43">
        <v>9</v>
      </c>
      <c r="E44" s="43">
        <f t="shared" si="17"/>
        <v>9.4843666023837372</v>
      </c>
      <c r="F44" s="6">
        <f t="shared" si="18"/>
        <v>0.17974287671743941</v>
      </c>
      <c r="G44" s="6">
        <f t="shared" si="19"/>
        <v>0.21546031133995891</v>
      </c>
      <c r="H44" s="44">
        <v>41</v>
      </c>
      <c r="I44" s="44">
        <f t="shared" si="20"/>
        <v>43.206558966414804</v>
      </c>
      <c r="J44" s="14">
        <f t="shared" si="21"/>
        <v>1.3658531403760099</v>
      </c>
      <c r="K44" s="52">
        <f t="shared" si="22"/>
        <v>0.87302789793848457</v>
      </c>
      <c r="L44" s="49">
        <v>172</v>
      </c>
      <c r="M44" s="49">
        <f t="shared" si="23"/>
        <v>181.25678395666696</v>
      </c>
      <c r="N44" s="50">
        <f t="shared" si="24"/>
        <v>0.68225419901776663</v>
      </c>
      <c r="O44" s="50">
        <f t="shared" si="25"/>
        <v>0.58209865087555468</v>
      </c>
      <c r="P44" s="45">
        <v>222</v>
      </c>
      <c r="Q44" s="45">
        <f t="shared" si="26"/>
        <v>233.94770952546551</v>
      </c>
      <c r="R44" s="18">
        <f t="shared" si="27"/>
        <v>0.66828250329303596</v>
      </c>
      <c r="S44" s="18">
        <f t="shared" si="28"/>
        <v>0.57747545178850124</v>
      </c>
      <c r="T44" s="37">
        <f t="shared" si="29"/>
        <v>4.0540540540540544</v>
      </c>
      <c r="U44" s="37">
        <f t="shared" si="30"/>
        <v>0.26896241609160271</v>
      </c>
      <c r="V44" s="37">
        <f t="shared" si="31"/>
        <v>-73.103758390839729</v>
      </c>
      <c r="W44" s="37">
        <f t="shared" si="32"/>
        <v>0.37310730815077253</v>
      </c>
      <c r="X44" s="37">
        <f t="shared" si="33"/>
        <v>-62.68926918492275</v>
      </c>
    </row>
    <row r="45" spans="1:24" x14ac:dyDescent="0.25">
      <c r="A45" s="1" t="s">
        <v>710</v>
      </c>
      <c r="B45" s="1" t="s">
        <v>2622</v>
      </c>
      <c r="C45" s="36">
        <v>92048</v>
      </c>
      <c r="D45" s="43">
        <v>44</v>
      </c>
      <c r="E45" s="43">
        <f t="shared" si="17"/>
        <v>47.801147227533463</v>
      </c>
      <c r="F45" s="6">
        <f t="shared" si="18"/>
        <v>0.90590295306713287</v>
      </c>
      <c r="G45" s="6">
        <f t="shared" si="19"/>
        <v>1.085918595920051</v>
      </c>
      <c r="H45" s="44">
        <v>29</v>
      </c>
      <c r="I45" s="44">
        <f t="shared" si="20"/>
        <v>31.505301581783417</v>
      </c>
      <c r="J45" s="14">
        <f t="shared" si="21"/>
        <v>0.99595098830761686</v>
      </c>
      <c r="K45" s="52">
        <f t="shared" si="22"/>
        <v>0.63659332915732769</v>
      </c>
      <c r="L45" s="49">
        <v>231</v>
      </c>
      <c r="M45" s="49">
        <f t="shared" si="23"/>
        <v>250.95602294455068</v>
      </c>
      <c r="N45" s="50">
        <f t="shared" si="24"/>
        <v>0.94460354357633969</v>
      </c>
      <c r="O45" s="50">
        <f t="shared" si="25"/>
        <v>0.80593486873319609</v>
      </c>
      <c r="P45" s="45">
        <v>304</v>
      </c>
      <c r="Q45" s="45">
        <f t="shared" si="26"/>
        <v>330.26247175386754</v>
      </c>
      <c r="R45" s="18">
        <f t="shared" si="27"/>
        <v>0.94341009713281998</v>
      </c>
      <c r="S45" s="18">
        <f t="shared" si="28"/>
        <v>0.8152183685478307</v>
      </c>
      <c r="T45" s="37">
        <f t="shared" si="29"/>
        <v>14.473684210526317</v>
      </c>
      <c r="U45" s="37">
        <f t="shared" si="30"/>
        <v>0.96024301183580962</v>
      </c>
      <c r="V45" s="37">
        <f t="shared" si="31"/>
        <v>-3.9756988164190377</v>
      </c>
      <c r="W45" s="37">
        <f t="shared" si="32"/>
        <v>1.3320585475207405</v>
      </c>
      <c r="X45" s="37">
        <f t="shared" si="33"/>
        <v>33.205854752074046</v>
      </c>
    </row>
    <row r="46" spans="1:24" x14ac:dyDescent="0.25">
      <c r="A46" s="1" t="s">
        <v>687</v>
      </c>
      <c r="B46" s="1" t="s">
        <v>2626</v>
      </c>
      <c r="C46" s="36">
        <v>90805</v>
      </c>
      <c r="D46" s="43">
        <v>34</v>
      </c>
      <c r="E46" s="43">
        <f t="shared" si="17"/>
        <v>37.442872088541378</v>
      </c>
      <c r="F46" s="6">
        <f t="shared" si="18"/>
        <v>0.70959820765110981</v>
      </c>
      <c r="G46" s="6">
        <f t="shared" si="19"/>
        <v>0.85060533991081322</v>
      </c>
      <c r="H46" s="44">
        <v>24</v>
      </c>
      <c r="I46" s="44">
        <f t="shared" si="20"/>
        <v>26.430262650735092</v>
      </c>
      <c r="J46" s="14">
        <f t="shared" si="21"/>
        <v>0.83551798861210691</v>
      </c>
      <c r="K46" s="52">
        <f t="shared" si="22"/>
        <v>0.5340475426860396</v>
      </c>
      <c r="L46" s="49">
        <v>142</v>
      </c>
      <c r="M46" s="49">
        <f t="shared" si="23"/>
        <v>156.3790540168493</v>
      </c>
      <c r="N46" s="50">
        <f t="shared" si="24"/>
        <v>0.58861392060739637</v>
      </c>
      <c r="O46" s="50">
        <f t="shared" si="25"/>
        <v>0.50220485204109944</v>
      </c>
      <c r="P46" s="45">
        <v>200</v>
      </c>
      <c r="Q46" s="45">
        <f t="shared" si="26"/>
        <v>220.25218875612575</v>
      </c>
      <c r="R46" s="18">
        <f t="shared" si="27"/>
        <v>0.62916061181480432</v>
      </c>
      <c r="S46" s="18">
        <f t="shared" si="28"/>
        <v>0.54366949121810126</v>
      </c>
      <c r="T46" s="37">
        <f t="shared" si="29"/>
        <v>17</v>
      </c>
      <c r="U46" s="37">
        <f t="shared" si="30"/>
        <v>1.1278490648107873</v>
      </c>
      <c r="V46" s="37">
        <f t="shared" si="31"/>
        <v>12.784906481078728</v>
      </c>
      <c r="W46" s="37">
        <f t="shared" si="32"/>
        <v>1.564563312178906</v>
      </c>
      <c r="X46" s="37">
        <f t="shared" si="33"/>
        <v>56.4563312178906</v>
      </c>
    </row>
    <row r="47" spans="1:24" x14ac:dyDescent="0.25">
      <c r="A47" s="1" t="s">
        <v>721</v>
      </c>
      <c r="B47" s="1" t="s">
        <v>2650</v>
      </c>
      <c r="C47" s="36">
        <v>82457</v>
      </c>
      <c r="D47" s="43">
        <v>37</v>
      </c>
      <c r="E47" s="43">
        <f t="shared" si="17"/>
        <v>44.871872612391911</v>
      </c>
      <c r="F47" s="6">
        <f t="shared" si="18"/>
        <v>0.8503888351408414</v>
      </c>
      <c r="G47" s="6">
        <f t="shared" si="19"/>
        <v>1.0193730429023082</v>
      </c>
      <c r="H47" s="44">
        <v>30</v>
      </c>
      <c r="I47" s="44">
        <f t="shared" si="20"/>
        <v>36.382599415452901</v>
      </c>
      <c r="J47" s="14">
        <f t="shared" si="21"/>
        <v>1.1501329625732557</v>
      </c>
      <c r="K47" s="52">
        <f t="shared" si="22"/>
        <v>0.73514357655514118</v>
      </c>
      <c r="L47" s="49">
        <v>157</v>
      </c>
      <c r="M47" s="49">
        <f t="shared" si="23"/>
        <v>190.40227027420352</v>
      </c>
      <c r="N47" s="50">
        <f t="shared" si="24"/>
        <v>0.71667799439797442</v>
      </c>
      <c r="O47" s="50">
        <f t="shared" si="25"/>
        <v>0.61146900121958137</v>
      </c>
      <c r="P47" s="45">
        <v>224</v>
      </c>
      <c r="Q47" s="45">
        <f t="shared" si="26"/>
        <v>271.65674230204831</v>
      </c>
      <c r="R47" s="18">
        <f t="shared" si="27"/>
        <v>0.77600010767484262</v>
      </c>
      <c r="S47" s="18">
        <f t="shared" si="28"/>
        <v>0.6705562551155978</v>
      </c>
      <c r="T47" s="37">
        <f t="shared" si="29"/>
        <v>16.517857142857142</v>
      </c>
      <c r="U47" s="37">
        <f t="shared" si="30"/>
        <v>1.0958617488970359</v>
      </c>
      <c r="V47" s="37">
        <f t="shared" si="31"/>
        <v>9.5861748897035923</v>
      </c>
      <c r="W47" s="37">
        <f t="shared" si="32"/>
        <v>1.5201901930309749</v>
      </c>
      <c r="X47" s="37">
        <f t="shared" si="33"/>
        <v>52.019019303097494</v>
      </c>
    </row>
    <row r="48" spans="1:24" x14ac:dyDescent="0.25">
      <c r="A48" s="1" t="s">
        <v>696</v>
      </c>
      <c r="B48" s="1" t="s">
        <v>2657</v>
      </c>
      <c r="C48" s="36">
        <v>80903</v>
      </c>
      <c r="D48" s="43">
        <v>64</v>
      </c>
      <c r="E48" s="43">
        <f t="shared" si="17"/>
        <v>79.107078847508745</v>
      </c>
      <c r="F48" s="6">
        <f t="shared" si="18"/>
        <v>1.4991969961590088</v>
      </c>
      <c r="G48" s="6">
        <f t="shared" si="19"/>
        <v>1.797108499938739</v>
      </c>
      <c r="H48" s="44">
        <v>37</v>
      </c>
      <c r="I48" s="44">
        <f t="shared" si="20"/>
        <v>45.733779958715992</v>
      </c>
      <c r="J48" s="14">
        <f t="shared" si="21"/>
        <v>1.4457440831248158</v>
      </c>
      <c r="K48" s="52">
        <f t="shared" si="22"/>
        <v>0.92409270113768716</v>
      </c>
      <c r="L48" s="49">
        <v>224</v>
      </c>
      <c r="M48" s="49">
        <f t="shared" si="23"/>
        <v>276.87477596628059</v>
      </c>
      <c r="N48" s="50">
        <f t="shared" si="24"/>
        <v>1.0421622539118778</v>
      </c>
      <c r="O48" s="50">
        <f t="shared" si="25"/>
        <v>0.88917187005797205</v>
      </c>
      <c r="P48" s="45">
        <v>325</v>
      </c>
      <c r="Q48" s="45">
        <f t="shared" si="26"/>
        <v>401.71563477250533</v>
      </c>
      <c r="R48" s="18">
        <f t="shared" si="27"/>
        <v>1.1475193775662877</v>
      </c>
      <c r="S48" s="18">
        <f t="shared" si="28"/>
        <v>0.99159302799459836</v>
      </c>
      <c r="T48" s="37">
        <f t="shared" si="29"/>
        <v>19.692307692307693</v>
      </c>
      <c r="U48" s="37">
        <f t="shared" si="30"/>
        <v>1.3064676949844414</v>
      </c>
      <c r="V48" s="37">
        <f t="shared" si="31"/>
        <v>30.646769498444137</v>
      </c>
      <c r="W48" s="37">
        <f t="shared" si="32"/>
        <v>1.8123448322072397</v>
      </c>
      <c r="X48" s="37">
        <f t="shared" si="33"/>
        <v>81.234483220723973</v>
      </c>
    </row>
    <row r="49" spans="1:24" x14ac:dyDescent="0.25">
      <c r="A49" s="1" t="s">
        <v>702</v>
      </c>
      <c r="B49" s="1" t="s">
        <v>2661</v>
      </c>
      <c r="C49" s="36">
        <v>79795</v>
      </c>
      <c r="D49" s="43">
        <v>23</v>
      </c>
      <c r="E49" s="43">
        <f t="shared" si="17"/>
        <v>28.823861144181965</v>
      </c>
      <c r="F49" s="6">
        <f t="shared" si="18"/>
        <v>0.54625510984119519</v>
      </c>
      <c r="G49" s="6">
        <f t="shared" si="19"/>
        <v>0.65480367393056182</v>
      </c>
      <c r="H49" s="44">
        <v>32</v>
      </c>
      <c r="I49" s="44">
        <f t="shared" si="20"/>
        <v>40.102763331035774</v>
      </c>
      <c r="J49" s="14">
        <f t="shared" si="21"/>
        <v>1.267735421282409</v>
      </c>
      <c r="K49" s="52">
        <f t="shared" si="22"/>
        <v>0.81031287864495805</v>
      </c>
      <c r="L49" s="49">
        <v>247</v>
      </c>
      <c r="M49" s="49">
        <f t="shared" si="23"/>
        <v>309.54320446143242</v>
      </c>
      <c r="N49" s="50">
        <f t="shared" si="24"/>
        <v>1.1651268791777516</v>
      </c>
      <c r="O49" s="50">
        <f t="shared" si="25"/>
        <v>0.99408517447695932</v>
      </c>
      <c r="P49" s="45">
        <v>302</v>
      </c>
      <c r="Q49" s="45">
        <f t="shared" si="26"/>
        <v>378.46982893665012</v>
      </c>
      <c r="R49" s="18">
        <f t="shared" si="27"/>
        <v>1.081116653014893</v>
      </c>
      <c r="S49" s="18">
        <f t="shared" si="28"/>
        <v>0.9342131876256673</v>
      </c>
      <c r="T49" s="37">
        <f t="shared" si="29"/>
        <v>7.6158940397350996</v>
      </c>
      <c r="U49" s="37">
        <f t="shared" si="30"/>
        <v>0.5052693512007812</v>
      </c>
      <c r="V49" s="37">
        <f t="shared" si="31"/>
        <v>-49.473064879921878</v>
      </c>
      <c r="W49" s="37">
        <f t="shared" si="32"/>
        <v>0.70091461200067862</v>
      </c>
      <c r="X49" s="37">
        <f t="shared" si="33"/>
        <v>-29.908538799932138</v>
      </c>
    </row>
    <row r="50" spans="1:24" x14ac:dyDescent="0.25">
      <c r="A50" s="1" t="s">
        <v>667</v>
      </c>
      <c r="B50" s="1" t="s">
        <v>2663</v>
      </c>
      <c r="C50" s="36">
        <v>79263</v>
      </c>
      <c r="D50" s="43">
        <v>18</v>
      </c>
      <c r="E50" s="43">
        <f t="shared" si="17"/>
        <v>22.709208584080848</v>
      </c>
      <c r="F50" s="6">
        <f t="shared" si="18"/>
        <v>0.43037333435141184</v>
      </c>
      <c r="G50" s="6">
        <f t="shared" si="19"/>
        <v>0.51589456174968706</v>
      </c>
      <c r="H50" s="44">
        <v>7</v>
      </c>
      <c r="I50" s="44">
        <f t="shared" si="20"/>
        <v>8.8313588938092185</v>
      </c>
      <c r="J50" s="14">
        <f t="shared" si="21"/>
        <v>0.27917842955911359</v>
      </c>
      <c r="K50" s="52">
        <f t="shared" si="22"/>
        <v>0.17844565444324631</v>
      </c>
      <c r="L50" s="49">
        <v>62</v>
      </c>
      <c r="M50" s="49">
        <f t="shared" si="23"/>
        <v>78.220607345167366</v>
      </c>
      <c r="N50" s="50">
        <f t="shared" si="24"/>
        <v>0.29442394731950372</v>
      </c>
      <c r="O50" s="50">
        <f t="shared" si="25"/>
        <v>0.25120223923411206</v>
      </c>
      <c r="P50" s="45">
        <v>87</v>
      </c>
      <c r="Q50" s="45">
        <f t="shared" si="26"/>
        <v>109.76117482305743</v>
      </c>
      <c r="R50" s="18">
        <f t="shared" si="27"/>
        <v>0.31353789624152301</v>
      </c>
      <c r="S50" s="18">
        <f t="shared" si="28"/>
        <v>0.2709339798553671</v>
      </c>
      <c r="T50" s="37">
        <f t="shared" si="29"/>
        <v>20.689655172413794</v>
      </c>
      <c r="U50" s="37">
        <f t="shared" si="30"/>
        <v>1.3726357786743861</v>
      </c>
      <c r="V50" s="37">
        <f t="shared" si="31"/>
        <v>37.263577867438613</v>
      </c>
      <c r="W50" s="37">
        <f t="shared" si="32"/>
        <v>1.9041338484935977</v>
      </c>
      <c r="X50" s="37">
        <f t="shared" si="33"/>
        <v>90.413384849359772</v>
      </c>
    </row>
    <row r="51" spans="1:24" x14ac:dyDescent="0.25">
      <c r="A51" s="1" t="s">
        <v>682</v>
      </c>
      <c r="B51" s="1" t="s">
        <v>2682</v>
      </c>
      <c r="C51" s="36">
        <v>71711</v>
      </c>
      <c r="D51" s="43">
        <v>35</v>
      </c>
      <c r="E51" s="43">
        <f t="shared" si="17"/>
        <v>48.807017054566245</v>
      </c>
      <c r="F51" s="6">
        <f t="shared" si="18"/>
        <v>0.92496568481230879</v>
      </c>
      <c r="G51" s="6">
        <f t="shared" si="19"/>
        <v>1.1087693602552766</v>
      </c>
      <c r="H51" s="44">
        <v>25</v>
      </c>
      <c r="I51" s="44">
        <f t="shared" si="20"/>
        <v>34.862155038975885</v>
      </c>
      <c r="J51" s="14">
        <f t="shared" si="21"/>
        <v>1.102068414595889</v>
      </c>
      <c r="K51" s="52">
        <f t="shared" si="22"/>
        <v>0.70442161235151368</v>
      </c>
      <c r="L51" s="49">
        <v>180</v>
      </c>
      <c r="M51" s="49">
        <f t="shared" si="23"/>
        <v>251.00751628062639</v>
      </c>
      <c r="N51" s="50">
        <f t="shared" si="24"/>
        <v>0.94479736553429483</v>
      </c>
      <c r="O51" s="50">
        <f t="shared" si="25"/>
        <v>0.80610023744825587</v>
      </c>
      <c r="P51" s="45">
        <v>240</v>
      </c>
      <c r="Q51" s="45">
        <f t="shared" si="26"/>
        <v>334.67668837416852</v>
      </c>
      <c r="R51" s="18">
        <f t="shared" si="27"/>
        <v>0.95601951202761037</v>
      </c>
      <c r="S51" s="18">
        <f t="shared" si="28"/>
        <v>0.82611440058110508</v>
      </c>
      <c r="T51" s="37">
        <f t="shared" si="29"/>
        <v>14.583333333333334</v>
      </c>
      <c r="U51" s="37">
        <f t="shared" si="30"/>
        <v>0.96751758010729305</v>
      </c>
      <c r="V51" s="37">
        <f t="shared" si="31"/>
        <v>-3.2482419892706949</v>
      </c>
      <c r="W51" s="37">
        <f t="shared" si="32"/>
        <v>1.3421499001534734</v>
      </c>
      <c r="X51" s="37">
        <f t="shared" si="33"/>
        <v>34.214990015347333</v>
      </c>
    </row>
    <row r="52" spans="1:24" x14ac:dyDescent="0.25">
      <c r="A52" s="1" t="s">
        <v>733</v>
      </c>
      <c r="B52" s="1" t="s">
        <v>2683</v>
      </c>
      <c r="C52" s="36">
        <v>71710</v>
      </c>
      <c r="D52" s="43">
        <v>9</v>
      </c>
      <c r="E52" s="43">
        <f t="shared" si="17"/>
        <v>12.550550829730861</v>
      </c>
      <c r="F52" s="6">
        <f t="shared" si="18"/>
        <v>0.23785163575997739</v>
      </c>
      <c r="G52" s="6">
        <f t="shared" si="19"/>
        <v>0.28511609711313235</v>
      </c>
      <c r="H52" s="44">
        <v>8</v>
      </c>
      <c r="I52" s="44">
        <f t="shared" si="20"/>
        <v>11.156045181982988</v>
      </c>
      <c r="J52" s="14">
        <f t="shared" si="21"/>
        <v>0.35266681056069521</v>
      </c>
      <c r="K52" s="52">
        <f t="shared" si="22"/>
        <v>0.22541805937621817</v>
      </c>
      <c r="L52" s="49">
        <v>62</v>
      </c>
      <c r="M52" s="49">
        <f t="shared" si="23"/>
        <v>86.45935016036816</v>
      </c>
      <c r="N52" s="50">
        <f t="shared" si="24"/>
        <v>0.3254347418266047</v>
      </c>
      <c r="O52" s="50">
        <f t="shared" si="25"/>
        <v>0.27766062039343781</v>
      </c>
      <c r="P52" s="45">
        <v>79</v>
      </c>
      <c r="Q52" s="45">
        <f t="shared" si="26"/>
        <v>110.165946172082</v>
      </c>
      <c r="R52" s="18">
        <f t="shared" si="27"/>
        <v>0.31469414440884264</v>
      </c>
      <c r="S52" s="18">
        <f t="shared" si="28"/>
        <v>0.27193311559438821</v>
      </c>
      <c r="T52" s="37">
        <f t="shared" si="29"/>
        <v>11.39240506329114</v>
      </c>
      <c r="U52" s="37">
        <f t="shared" si="30"/>
        <v>0.75581843509285818</v>
      </c>
      <c r="V52" s="37">
        <f t="shared" si="31"/>
        <v>-24.418156490714182</v>
      </c>
      <c r="W52" s="37">
        <f t="shared" si="32"/>
        <v>1.0484787646768545</v>
      </c>
      <c r="X52" s="37">
        <f t="shared" si="33"/>
        <v>4.8478764676854524</v>
      </c>
    </row>
    <row r="53" spans="1:24" x14ac:dyDescent="0.25">
      <c r="A53" s="1" t="s">
        <v>668</v>
      </c>
      <c r="B53" s="1" t="s">
        <v>2685</v>
      </c>
      <c r="C53" s="36">
        <v>70471</v>
      </c>
      <c r="D53" s="43">
        <v>18</v>
      </c>
      <c r="E53" s="43">
        <f t="shared" si="17"/>
        <v>25.542421705382356</v>
      </c>
      <c r="F53" s="6">
        <f t="shared" si="18"/>
        <v>0.48406694385911875</v>
      </c>
      <c r="G53" s="6">
        <f t="shared" si="19"/>
        <v>0.58025784575166306</v>
      </c>
      <c r="H53" s="44">
        <v>31</v>
      </c>
      <c r="I53" s="44">
        <f t="shared" si="20"/>
        <v>43.989726270380729</v>
      </c>
      <c r="J53" s="14">
        <f t="shared" si="21"/>
        <v>1.3906107592919978</v>
      </c>
      <c r="K53" s="52">
        <f t="shared" si="22"/>
        <v>0.88885250701339347</v>
      </c>
      <c r="L53" s="49">
        <v>154</v>
      </c>
      <c r="M53" s="49">
        <f t="shared" si="23"/>
        <v>218.52960792382683</v>
      </c>
      <c r="N53" s="50">
        <f t="shared" si="24"/>
        <v>0.82254986192064738</v>
      </c>
      <c r="O53" s="50">
        <f t="shared" si="25"/>
        <v>0.70179878055893663</v>
      </c>
      <c r="P53" s="45">
        <v>203</v>
      </c>
      <c r="Q53" s="45">
        <f t="shared" si="26"/>
        <v>288.06175589958991</v>
      </c>
      <c r="R53" s="18">
        <f t="shared" si="27"/>
        <v>0.82286179132098236</v>
      </c>
      <c r="S53" s="18">
        <f t="shared" si="28"/>
        <v>0.71105031533979335</v>
      </c>
      <c r="T53" s="37">
        <f t="shared" si="29"/>
        <v>8.8669950738916263</v>
      </c>
      <c r="U53" s="37">
        <f t="shared" si="30"/>
        <v>0.58827247657473702</v>
      </c>
      <c r="V53" s="37">
        <f t="shared" si="31"/>
        <v>-41.172752342526294</v>
      </c>
      <c r="W53" s="37">
        <f t="shared" si="32"/>
        <v>0.81605736364011339</v>
      </c>
      <c r="X53" s="37">
        <f t="shared" si="33"/>
        <v>-18.394263635988661</v>
      </c>
    </row>
    <row r="54" spans="1:24" x14ac:dyDescent="0.25">
      <c r="A54" s="1" t="s">
        <v>730</v>
      </c>
      <c r="B54" s="1" t="s">
        <v>2689</v>
      </c>
      <c r="C54" s="36">
        <v>70192</v>
      </c>
      <c r="D54" s="43">
        <v>18</v>
      </c>
      <c r="E54" s="43">
        <f t="shared" si="17"/>
        <v>25.643948028265331</v>
      </c>
      <c r="F54" s="6">
        <f t="shared" si="18"/>
        <v>0.48599101892945001</v>
      </c>
      <c r="G54" s="6">
        <f t="shared" si="19"/>
        <v>0.58256426156777752</v>
      </c>
      <c r="H54" s="44">
        <v>22</v>
      </c>
      <c r="I54" s="44">
        <f t="shared" si="20"/>
        <v>31.342603145657627</v>
      </c>
      <c r="J54" s="14">
        <f t="shared" si="21"/>
        <v>0.99080773748568918</v>
      </c>
      <c r="K54" s="52">
        <f t="shared" si="22"/>
        <v>0.63330585898875469</v>
      </c>
      <c r="L54" s="49">
        <v>206</v>
      </c>
      <c r="M54" s="49">
        <f t="shared" si="23"/>
        <v>293.48073854570322</v>
      </c>
      <c r="N54" s="50">
        <f t="shared" si="24"/>
        <v>1.1046674327594266</v>
      </c>
      <c r="O54" s="50">
        <f t="shared" si="25"/>
        <v>0.94250123077465975</v>
      </c>
      <c r="P54" s="45">
        <v>246</v>
      </c>
      <c r="Q54" s="45">
        <f t="shared" si="26"/>
        <v>350.46728971962619</v>
      </c>
      <c r="R54" s="18">
        <f t="shared" si="27"/>
        <v>1.0011260985252914</v>
      </c>
      <c r="S54" s="18">
        <f t="shared" si="28"/>
        <v>0.86509184842394304</v>
      </c>
      <c r="T54" s="37">
        <f t="shared" si="29"/>
        <v>7.3170731707317067</v>
      </c>
      <c r="U54" s="37">
        <f t="shared" si="30"/>
        <v>0.48544436075069752</v>
      </c>
      <c r="V54" s="37">
        <f t="shared" si="31"/>
        <v>-51.455563924930246</v>
      </c>
      <c r="W54" s="37">
        <f t="shared" si="32"/>
        <v>0.67341319032090641</v>
      </c>
      <c r="X54" s="37">
        <f t="shared" si="33"/>
        <v>-32.658680967909362</v>
      </c>
    </row>
    <row r="55" spans="1:24" x14ac:dyDescent="0.25">
      <c r="A55" s="1" t="s">
        <v>631</v>
      </c>
      <c r="B55" s="1" t="s">
        <v>2691</v>
      </c>
      <c r="C55" s="36">
        <v>70016</v>
      </c>
      <c r="D55" s="43">
        <v>21</v>
      </c>
      <c r="E55" s="43">
        <f t="shared" si="17"/>
        <v>29.993144424131629</v>
      </c>
      <c r="F55" s="6">
        <f t="shared" si="18"/>
        <v>0.56841476996893969</v>
      </c>
      <c r="G55" s="6">
        <f t="shared" si="19"/>
        <v>0.68136676982346445</v>
      </c>
      <c r="H55" s="44">
        <v>21</v>
      </c>
      <c r="I55" s="44">
        <f t="shared" si="20"/>
        <v>29.993144424131629</v>
      </c>
      <c r="J55" s="14">
        <f t="shared" si="21"/>
        <v>0.94814841731078714</v>
      </c>
      <c r="K55" s="52">
        <f t="shared" si="22"/>
        <v>0.60603881576218432</v>
      </c>
      <c r="L55" s="49">
        <v>116</v>
      </c>
      <c r="M55" s="49">
        <f t="shared" si="23"/>
        <v>165.67641681901279</v>
      </c>
      <c r="N55" s="50">
        <f t="shared" si="24"/>
        <v>0.62360938214600614</v>
      </c>
      <c r="O55" s="50">
        <f t="shared" si="25"/>
        <v>0.5320629474221461</v>
      </c>
      <c r="P55" s="45">
        <v>158</v>
      </c>
      <c r="Q55" s="45">
        <f t="shared" si="26"/>
        <v>225.66270566727604</v>
      </c>
      <c r="R55" s="18">
        <f t="shared" si="27"/>
        <v>0.64461600478628034</v>
      </c>
      <c r="S55" s="18">
        <f t="shared" si="28"/>
        <v>0.55702478631380181</v>
      </c>
      <c r="T55" s="37">
        <f t="shared" si="29"/>
        <v>13.291139240506327</v>
      </c>
      <c r="U55" s="37">
        <f t="shared" si="30"/>
        <v>0.88178817427500111</v>
      </c>
      <c r="V55" s="37">
        <f t="shared" si="31"/>
        <v>-11.82118257249989</v>
      </c>
      <c r="W55" s="37">
        <f t="shared" si="32"/>
        <v>1.2232252254563298</v>
      </c>
      <c r="X55" s="37">
        <f t="shared" si="33"/>
        <v>22.322522545632985</v>
      </c>
    </row>
    <row r="56" spans="1:24" x14ac:dyDescent="0.25">
      <c r="A56" s="1" t="s">
        <v>621</v>
      </c>
      <c r="B56" s="1" t="s">
        <v>2694</v>
      </c>
      <c r="C56" s="36">
        <v>69520</v>
      </c>
      <c r="D56" s="43">
        <v>10</v>
      </c>
      <c r="E56" s="43">
        <f t="shared" si="17"/>
        <v>14.384349827387801</v>
      </c>
      <c r="F56" s="6">
        <f t="shared" si="18"/>
        <v>0.27260485871928108</v>
      </c>
      <c r="G56" s="6">
        <f t="shared" si="19"/>
        <v>0.32677527368595322</v>
      </c>
      <c r="H56" s="44">
        <v>7</v>
      </c>
      <c r="I56" s="44">
        <f t="shared" si="20"/>
        <v>10.069044879171461</v>
      </c>
      <c r="J56" s="14">
        <f t="shared" si="21"/>
        <v>0.31830437085937896</v>
      </c>
      <c r="K56" s="52">
        <f t="shared" si="22"/>
        <v>0.2034542276774314</v>
      </c>
      <c r="L56" s="49">
        <v>101</v>
      </c>
      <c r="M56" s="49">
        <f t="shared" si="23"/>
        <v>145.28193325661678</v>
      </c>
      <c r="N56" s="50">
        <f t="shared" si="24"/>
        <v>0.54684413373152496</v>
      </c>
      <c r="O56" s="50">
        <f t="shared" si="25"/>
        <v>0.46656690855491939</v>
      </c>
      <c r="P56" s="45">
        <v>118</v>
      </c>
      <c r="Q56" s="45">
        <f t="shared" si="26"/>
        <v>169.73532796317605</v>
      </c>
      <c r="R56" s="18">
        <f t="shared" si="27"/>
        <v>0.48485685155275532</v>
      </c>
      <c r="S56" s="18">
        <f t="shared" si="28"/>
        <v>0.41897390403531665</v>
      </c>
      <c r="T56" s="37">
        <f t="shared" si="29"/>
        <v>8.4745762711864394</v>
      </c>
      <c r="U56" s="37">
        <f t="shared" si="30"/>
        <v>0.56223781894854796</v>
      </c>
      <c r="V56" s="37">
        <f t="shared" si="31"/>
        <v>-43.776218105145205</v>
      </c>
      <c r="W56" s="37">
        <f t="shared" si="32"/>
        <v>0.77994183059765998</v>
      </c>
      <c r="X56" s="37">
        <f t="shared" si="33"/>
        <v>-22.005816940234002</v>
      </c>
    </row>
    <row r="57" spans="1:24" x14ac:dyDescent="0.25">
      <c r="A57" s="1" t="s">
        <v>711</v>
      </c>
      <c r="B57" s="1" t="s">
        <v>2696</v>
      </c>
      <c r="C57" s="36">
        <v>69466</v>
      </c>
      <c r="D57" s="43">
        <v>38</v>
      </c>
      <c r="E57" s="43">
        <f t="shared" si="17"/>
        <v>54.70302018253534</v>
      </c>
      <c r="F57" s="6">
        <f t="shared" si="18"/>
        <v>1.0367037278240405</v>
      </c>
      <c r="G57" s="6">
        <f t="shared" si="19"/>
        <v>1.2427113221037684</v>
      </c>
      <c r="H57" s="44">
        <v>24</v>
      </c>
      <c r="I57" s="44">
        <f t="shared" si="20"/>
        <v>34.549275904759163</v>
      </c>
      <c r="J57" s="14">
        <f t="shared" si="21"/>
        <v>1.0921776258302243</v>
      </c>
      <c r="K57" s="52">
        <f t="shared" si="22"/>
        <v>0.69809960431874329</v>
      </c>
      <c r="L57" s="49">
        <v>166</v>
      </c>
      <c r="M57" s="49">
        <f t="shared" si="23"/>
        <v>238.96582500791752</v>
      </c>
      <c r="N57" s="50">
        <f t="shared" si="24"/>
        <v>0.89947219615445362</v>
      </c>
      <c r="O57" s="50">
        <f t="shared" si="25"/>
        <v>0.76742884490175944</v>
      </c>
      <c r="P57" s="45">
        <v>228</v>
      </c>
      <c r="Q57" s="45">
        <f t="shared" si="26"/>
        <v>328.21812109521204</v>
      </c>
      <c r="R57" s="18">
        <f t="shared" si="27"/>
        <v>0.93757031447990902</v>
      </c>
      <c r="S57" s="18">
        <f t="shared" si="28"/>
        <v>0.81017210277067975</v>
      </c>
      <c r="T57" s="37">
        <f t="shared" si="29"/>
        <v>16.666666666666664</v>
      </c>
      <c r="U57" s="37">
        <f t="shared" si="30"/>
        <v>1.1057343772654775</v>
      </c>
      <c r="V57" s="37">
        <f t="shared" si="31"/>
        <v>10.573437726547752</v>
      </c>
      <c r="W57" s="37">
        <f t="shared" si="32"/>
        <v>1.5338856001753978</v>
      </c>
      <c r="X57" s="37">
        <f t="shared" si="33"/>
        <v>53.388560017539774</v>
      </c>
    </row>
    <row r="58" spans="1:24" x14ac:dyDescent="0.25">
      <c r="A58" s="1" t="s">
        <v>705</v>
      </c>
      <c r="B58" s="1" t="s">
        <v>2709</v>
      </c>
      <c r="C58" s="36">
        <v>67308</v>
      </c>
      <c r="D58" s="43">
        <v>13</v>
      </c>
      <c r="E58" s="43">
        <f t="shared" si="17"/>
        <v>19.314197420811791</v>
      </c>
      <c r="F58" s="6">
        <f t="shared" si="18"/>
        <v>0.36603281499396428</v>
      </c>
      <c r="G58" s="6">
        <f t="shared" si="19"/>
        <v>0.43876867734358038</v>
      </c>
      <c r="H58" s="44">
        <v>12</v>
      </c>
      <c r="I58" s="44">
        <f t="shared" si="20"/>
        <v>17.828489926903192</v>
      </c>
      <c r="J58" s="14">
        <f t="shared" si="21"/>
        <v>0.56359727637073131</v>
      </c>
      <c r="K58" s="52">
        <f t="shared" si="22"/>
        <v>0.36024088602845</v>
      </c>
      <c r="L58" s="49">
        <v>93</v>
      </c>
      <c r="M58" s="49">
        <f t="shared" si="23"/>
        <v>138.17079693349973</v>
      </c>
      <c r="N58" s="50">
        <f t="shared" si="24"/>
        <v>0.52007767285580819</v>
      </c>
      <c r="O58" s="50">
        <f t="shared" si="25"/>
        <v>0.44372978891989268</v>
      </c>
      <c r="P58" s="45">
        <v>118</v>
      </c>
      <c r="Q58" s="45">
        <f t="shared" si="26"/>
        <v>175.3134842812147</v>
      </c>
      <c r="R58" s="18">
        <f t="shared" si="27"/>
        <v>0.50079111427984113</v>
      </c>
      <c r="S58" s="18">
        <f t="shared" si="28"/>
        <v>0.43274299947309697</v>
      </c>
      <c r="T58" s="37">
        <f t="shared" si="29"/>
        <v>11.016949152542372</v>
      </c>
      <c r="U58" s="37">
        <f t="shared" si="30"/>
        <v>0.73090916463311228</v>
      </c>
      <c r="V58" s="37">
        <f t="shared" si="31"/>
        <v>-26.909083536688772</v>
      </c>
      <c r="W58" s="37">
        <f t="shared" si="32"/>
        <v>1.0139243797769579</v>
      </c>
      <c r="X58" s="37">
        <f t="shared" si="33"/>
        <v>1.3924379776957929</v>
      </c>
    </row>
    <row r="59" spans="1:24" x14ac:dyDescent="0.25">
      <c r="A59" s="1" t="s">
        <v>673</v>
      </c>
      <c r="B59" s="1" t="s">
        <v>2738</v>
      </c>
      <c r="C59" s="36">
        <v>61172</v>
      </c>
      <c r="D59" s="43">
        <v>27</v>
      </c>
      <c r="E59" s="43">
        <f t="shared" si="17"/>
        <v>44.13784084221539</v>
      </c>
      <c r="F59" s="6">
        <f t="shared" si="18"/>
        <v>0.83647783955149313</v>
      </c>
      <c r="G59" s="6">
        <f t="shared" si="19"/>
        <v>1.0026977370684</v>
      </c>
      <c r="H59" s="44">
        <v>17</v>
      </c>
      <c r="I59" s="44">
        <f t="shared" si="20"/>
        <v>27.790492382135614</v>
      </c>
      <c r="J59" s="14">
        <f t="shared" si="21"/>
        <v>0.87851780379550015</v>
      </c>
      <c r="K59" s="52">
        <f t="shared" si="22"/>
        <v>0.5615322239827174</v>
      </c>
      <c r="L59" s="49">
        <v>205</v>
      </c>
      <c r="M59" s="49">
        <f t="shared" si="23"/>
        <v>335.12064343163536</v>
      </c>
      <c r="N59" s="50">
        <f t="shared" si="24"/>
        <v>1.2614008765234921</v>
      </c>
      <c r="O59" s="50">
        <f t="shared" si="25"/>
        <v>1.076226059868407</v>
      </c>
      <c r="P59" s="45">
        <v>249</v>
      </c>
      <c r="Q59" s="45">
        <f t="shared" si="26"/>
        <v>407.04897665598639</v>
      </c>
      <c r="R59" s="18">
        <f t="shared" si="27"/>
        <v>1.1627543164850735</v>
      </c>
      <c r="S59" s="18">
        <f t="shared" si="28"/>
        <v>1.0047578246064264</v>
      </c>
      <c r="T59" s="37">
        <f t="shared" si="29"/>
        <v>10.843373493975903</v>
      </c>
      <c r="U59" s="37">
        <f t="shared" si="30"/>
        <v>0.71939345026910595</v>
      </c>
      <c r="V59" s="37">
        <f t="shared" si="31"/>
        <v>-28.060654973089406</v>
      </c>
      <c r="W59" s="37">
        <f t="shared" si="32"/>
        <v>0.99794966758399395</v>
      </c>
      <c r="X59" s="37">
        <f t="shared" si="33"/>
        <v>-0.2050332416006051</v>
      </c>
    </row>
    <row r="60" spans="1:24" x14ac:dyDescent="0.25">
      <c r="A60" s="1" t="s">
        <v>712</v>
      </c>
      <c r="B60" s="1" t="s">
        <v>2739</v>
      </c>
      <c r="C60" s="36">
        <v>60992</v>
      </c>
      <c r="D60" s="43">
        <v>45</v>
      </c>
      <c r="E60" s="43">
        <f t="shared" si="17"/>
        <v>73.780167890870928</v>
      </c>
      <c r="F60" s="6">
        <f t="shared" si="18"/>
        <v>1.3982440976150954</v>
      </c>
      <c r="G60" s="6">
        <f t="shared" si="19"/>
        <v>1.6760948422729802</v>
      </c>
      <c r="H60" s="44">
        <v>17</v>
      </c>
      <c r="I60" s="44">
        <f t="shared" si="20"/>
        <v>27.872507869884576</v>
      </c>
      <c r="J60" s="14">
        <f t="shared" si="21"/>
        <v>0.88111049143786624</v>
      </c>
      <c r="K60" s="52">
        <f t="shared" si="22"/>
        <v>0.56318942165318053</v>
      </c>
      <c r="L60" s="49">
        <v>258</v>
      </c>
      <c r="M60" s="49">
        <f t="shared" si="23"/>
        <v>423.00629590765999</v>
      </c>
      <c r="N60" s="50">
        <f t="shared" si="24"/>
        <v>1.5922042490997079</v>
      </c>
      <c r="O60" s="50">
        <f t="shared" si="25"/>
        <v>1.3584671910463835</v>
      </c>
      <c r="P60" s="45">
        <v>320</v>
      </c>
      <c r="Q60" s="45">
        <f t="shared" si="26"/>
        <v>524.65897166841546</v>
      </c>
      <c r="R60" s="18">
        <f t="shared" si="27"/>
        <v>1.4987127323148819</v>
      </c>
      <c r="S60" s="18">
        <f t="shared" si="28"/>
        <v>1.295065796171555</v>
      </c>
      <c r="T60" s="37">
        <f t="shared" si="29"/>
        <v>14.0625</v>
      </c>
      <c r="U60" s="37">
        <f t="shared" si="30"/>
        <v>0.93296338081774688</v>
      </c>
      <c r="V60" s="37">
        <f t="shared" si="31"/>
        <v>-6.7036619182253121</v>
      </c>
      <c r="W60" s="37">
        <f t="shared" si="32"/>
        <v>1.294215975147992</v>
      </c>
      <c r="X60" s="37">
        <f t="shared" si="33"/>
        <v>29.421597514799203</v>
      </c>
    </row>
    <row r="61" spans="1:24" x14ac:dyDescent="0.25">
      <c r="A61" s="1" t="s">
        <v>638</v>
      </c>
      <c r="B61" s="1" t="s">
        <v>2744</v>
      </c>
      <c r="C61" s="36">
        <v>60309</v>
      </c>
      <c r="D61" s="43">
        <v>34</v>
      </c>
      <c r="E61" s="43">
        <f t="shared" si="17"/>
        <v>56.376328574507951</v>
      </c>
      <c r="F61" s="6">
        <f t="shared" si="18"/>
        <v>1.0684154147102263</v>
      </c>
      <c r="G61" s="6">
        <f t="shared" si="19"/>
        <v>1.2807245666583991</v>
      </c>
      <c r="H61" s="44">
        <v>8</v>
      </c>
      <c r="I61" s="44">
        <f t="shared" si="20"/>
        <v>13.265018488119518</v>
      </c>
      <c r="J61" s="14">
        <f t="shared" si="21"/>
        <v>0.41933603583722917</v>
      </c>
      <c r="K61" s="52">
        <f t="shared" si="22"/>
        <v>0.26803178692846186</v>
      </c>
      <c r="L61" s="49">
        <v>167</v>
      </c>
      <c r="M61" s="49">
        <f t="shared" si="23"/>
        <v>276.9072609394949</v>
      </c>
      <c r="N61" s="50">
        <f t="shared" si="24"/>
        <v>1.0422845280077582</v>
      </c>
      <c r="O61" s="50">
        <f t="shared" si="25"/>
        <v>0.88927619420335857</v>
      </c>
      <c r="P61" s="45">
        <v>209</v>
      </c>
      <c r="Q61" s="45">
        <f t="shared" si="26"/>
        <v>346.54860800212242</v>
      </c>
      <c r="R61" s="18">
        <f t="shared" si="27"/>
        <v>0.98993220210675437</v>
      </c>
      <c r="S61" s="18">
        <f t="shared" si="28"/>
        <v>0.85541899246899078</v>
      </c>
      <c r="T61" s="37">
        <f t="shared" si="29"/>
        <v>16.267942583732058</v>
      </c>
      <c r="U61" s="37">
        <f t="shared" si="30"/>
        <v>1.0792814017328107</v>
      </c>
      <c r="V61" s="37">
        <f t="shared" si="31"/>
        <v>7.928140173281073</v>
      </c>
      <c r="W61" s="37">
        <f t="shared" si="32"/>
        <v>1.4971897724200058</v>
      </c>
      <c r="X61" s="37">
        <f t="shared" si="33"/>
        <v>49.718977242000584</v>
      </c>
    </row>
    <row r="62" spans="1:24" x14ac:dyDescent="0.25">
      <c r="A62" s="1" t="s">
        <v>731</v>
      </c>
      <c r="B62" s="1" t="s">
        <v>2775</v>
      </c>
      <c r="C62" s="36">
        <v>54849</v>
      </c>
      <c r="D62" s="43">
        <v>5</v>
      </c>
      <c r="E62" s="43">
        <f t="shared" si="17"/>
        <v>9.1159364801546054</v>
      </c>
      <c r="F62" s="6">
        <f t="shared" si="18"/>
        <v>0.17276057702204617</v>
      </c>
      <c r="G62" s="6">
        <f t="shared" si="19"/>
        <v>0.20709053060810106</v>
      </c>
      <c r="H62" s="44">
        <v>2</v>
      </c>
      <c r="I62" s="44">
        <f t="shared" si="20"/>
        <v>3.6463745920618424</v>
      </c>
      <c r="J62" s="14">
        <f t="shared" si="21"/>
        <v>0.11526981797893969</v>
      </c>
      <c r="K62" s="52">
        <f t="shared" si="22"/>
        <v>7.3678321564060456E-2</v>
      </c>
      <c r="L62" s="49">
        <v>41</v>
      </c>
      <c r="M62" s="49">
        <f t="shared" si="23"/>
        <v>74.750679137267767</v>
      </c>
      <c r="N62" s="50">
        <f t="shared" si="24"/>
        <v>0.28136306739847605</v>
      </c>
      <c r="O62" s="50">
        <f t="shared" si="25"/>
        <v>0.24005870857908143</v>
      </c>
      <c r="P62" s="45">
        <v>48</v>
      </c>
      <c r="Q62" s="45">
        <f t="shared" si="26"/>
        <v>87.512990209484215</v>
      </c>
      <c r="R62" s="18">
        <f t="shared" si="27"/>
        <v>0.24998492306883247</v>
      </c>
      <c r="S62" s="18">
        <f t="shared" si="28"/>
        <v>0.21601666312994447</v>
      </c>
      <c r="T62" s="37">
        <f t="shared" si="29"/>
        <v>10.416666666666668</v>
      </c>
      <c r="U62" s="37">
        <f t="shared" si="30"/>
        <v>0.69108398579092367</v>
      </c>
      <c r="V62" s="37">
        <f t="shared" si="31"/>
        <v>-30.891601420907634</v>
      </c>
      <c r="W62" s="37">
        <f t="shared" si="32"/>
        <v>0.95867850010962397</v>
      </c>
      <c r="X62" s="37">
        <f t="shared" si="33"/>
        <v>-4.1321499890376039</v>
      </c>
    </row>
    <row r="63" spans="1:24" x14ac:dyDescent="0.25">
      <c r="A63" s="1" t="s">
        <v>629</v>
      </c>
      <c r="B63" s="1" t="s">
        <v>2777</v>
      </c>
      <c r="C63" s="36">
        <v>54548</v>
      </c>
      <c r="D63" s="43">
        <v>15</v>
      </c>
      <c r="E63" s="43">
        <f t="shared" si="17"/>
        <v>27.498716726552761</v>
      </c>
      <c r="F63" s="6">
        <f t="shared" si="18"/>
        <v>0.52114164895590365</v>
      </c>
      <c r="G63" s="6">
        <f t="shared" si="19"/>
        <v>0.6246998155747453</v>
      </c>
      <c r="H63" s="44">
        <v>21</v>
      </c>
      <c r="I63" s="44">
        <f t="shared" si="20"/>
        <v>38.498203417173869</v>
      </c>
      <c r="J63" s="14">
        <f t="shared" si="21"/>
        <v>1.2170117985339897</v>
      </c>
      <c r="K63" s="52">
        <f t="shared" si="22"/>
        <v>0.77789128335420354</v>
      </c>
      <c r="L63" s="49">
        <v>178</v>
      </c>
      <c r="M63" s="49">
        <f t="shared" si="23"/>
        <v>326.31810515509278</v>
      </c>
      <c r="N63" s="50">
        <f t="shared" si="24"/>
        <v>1.2282679445024673</v>
      </c>
      <c r="O63" s="50">
        <f t="shared" si="25"/>
        <v>1.0479570729471732</v>
      </c>
      <c r="P63" s="45">
        <v>214</v>
      </c>
      <c r="Q63" s="45">
        <f t="shared" si="26"/>
        <v>392.31502529881942</v>
      </c>
      <c r="R63" s="18">
        <f t="shared" si="27"/>
        <v>1.1206660997791364</v>
      </c>
      <c r="S63" s="18">
        <f t="shared" si="28"/>
        <v>0.96838860674202287</v>
      </c>
      <c r="T63" s="37">
        <f t="shared" si="29"/>
        <v>7.009345794392523</v>
      </c>
      <c r="U63" s="37">
        <f t="shared" si="30"/>
        <v>0.46502847642006073</v>
      </c>
      <c r="V63" s="37">
        <f t="shared" si="31"/>
        <v>-53.497152357993926</v>
      </c>
      <c r="W63" s="37">
        <f t="shared" si="32"/>
        <v>0.64509207484012066</v>
      </c>
      <c r="X63" s="37">
        <f t="shared" si="33"/>
        <v>-35.490792515987934</v>
      </c>
    </row>
    <row r="64" spans="1:24" x14ac:dyDescent="0.25">
      <c r="A64" s="1" t="s">
        <v>735</v>
      </c>
      <c r="B64" s="1" t="s">
        <v>2778</v>
      </c>
      <c r="C64" s="36">
        <v>54531</v>
      </c>
      <c r="D64" s="43">
        <v>53</v>
      </c>
      <c r="E64" s="43">
        <f t="shared" si="17"/>
        <v>97.192422658671219</v>
      </c>
      <c r="F64" s="6">
        <f t="shared" si="18"/>
        <v>1.8419412045308436</v>
      </c>
      <c r="G64" s="6">
        <f t="shared" si="19"/>
        <v>2.2079607973672148</v>
      </c>
      <c r="H64" s="44">
        <v>36</v>
      </c>
      <c r="I64" s="44">
        <f t="shared" si="20"/>
        <v>66.017494636078567</v>
      </c>
      <c r="J64" s="14">
        <f t="shared" si="21"/>
        <v>2.0869563447192157</v>
      </c>
      <c r="K64" s="52">
        <f t="shared" si="22"/>
        <v>1.3339436406889427</v>
      </c>
      <c r="L64" s="49">
        <v>192</v>
      </c>
      <c r="M64" s="49">
        <f t="shared" si="23"/>
        <v>352.09330472575238</v>
      </c>
      <c r="N64" s="50">
        <f t="shared" si="24"/>
        <v>1.3252863167461653</v>
      </c>
      <c r="O64" s="50">
        <f t="shared" si="25"/>
        <v>1.1307330583123116</v>
      </c>
      <c r="P64" s="45">
        <v>281</v>
      </c>
      <c r="Q64" s="45">
        <f t="shared" si="26"/>
        <v>515.30322202050218</v>
      </c>
      <c r="R64" s="18">
        <f t="shared" si="27"/>
        <v>1.4719875987045872</v>
      </c>
      <c r="S64" s="18">
        <f t="shared" si="28"/>
        <v>1.2719721067068981</v>
      </c>
      <c r="T64" s="37">
        <f t="shared" si="29"/>
        <v>18.861209964412812</v>
      </c>
      <c r="U64" s="37">
        <f t="shared" si="30"/>
        <v>1.2513292952684054</v>
      </c>
      <c r="V64" s="37">
        <f t="shared" si="31"/>
        <v>25.132929526840542</v>
      </c>
      <c r="W64" s="37">
        <f t="shared" si="32"/>
        <v>1.7358563019778526</v>
      </c>
      <c r="X64" s="37">
        <f t="shared" si="33"/>
        <v>73.585630197785264</v>
      </c>
    </row>
    <row r="65" spans="1:24" x14ac:dyDescent="0.25">
      <c r="A65" s="1" t="s">
        <v>623</v>
      </c>
      <c r="B65" s="1" t="s">
        <v>2785</v>
      </c>
      <c r="C65" s="36">
        <v>52173</v>
      </c>
      <c r="D65" s="43">
        <v>4</v>
      </c>
      <c r="E65" s="43">
        <f t="shared" si="17"/>
        <v>7.6668008356812907</v>
      </c>
      <c r="F65" s="6">
        <f t="shared" si="18"/>
        <v>0.14529729766863644</v>
      </c>
      <c r="G65" s="6">
        <f t="shared" si="19"/>
        <v>0.17416991184442121</v>
      </c>
      <c r="H65" s="44">
        <v>7</v>
      </c>
      <c r="I65" s="44">
        <f t="shared" si="20"/>
        <v>13.416901462442258</v>
      </c>
      <c r="J65" s="14">
        <f t="shared" si="21"/>
        <v>0.42413738642868959</v>
      </c>
      <c r="K65" s="52">
        <f t="shared" si="22"/>
        <v>0.2711007208352027</v>
      </c>
      <c r="L65" s="49">
        <v>27</v>
      </c>
      <c r="M65" s="49">
        <f t="shared" si="23"/>
        <v>51.750905640848714</v>
      </c>
      <c r="N65" s="50">
        <f t="shared" si="24"/>
        <v>0.19479145500497327</v>
      </c>
      <c r="O65" s="50">
        <f t="shared" si="25"/>
        <v>0.16619588904505742</v>
      </c>
      <c r="P65" s="45">
        <v>38</v>
      </c>
      <c r="Q65" s="45">
        <f t="shared" si="26"/>
        <v>72.834607938972255</v>
      </c>
      <c r="R65" s="18">
        <f t="shared" si="27"/>
        <v>0.20805544204109841</v>
      </c>
      <c r="S65" s="18">
        <f t="shared" si="28"/>
        <v>0.17978461174383953</v>
      </c>
      <c r="T65" s="37">
        <f t="shared" si="29"/>
        <v>10.526315789473683</v>
      </c>
      <c r="U65" s="37">
        <f t="shared" si="30"/>
        <v>0.69835855406240688</v>
      </c>
      <c r="V65" s="37">
        <f t="shared" si="31"/>
        <v>-30.16414459375931</v>
      </c>
      <c r="W65" s="37">
        <f t="shared" si="32"/>
        <v>0.96876985274235661</v>
      </c>
      <c r="X65" s="37">
        <f t="shared" si="33"/>
        <v>-3.1230147257643392</v>
      </c>
    </row>
    <row r="66" spans="1:24" x14ac:dyDescent="0.25">
      <c r="A66" s="1" t="s">
        <v>723</v>
      </c>
      <c r="B66" s="1" t="s">
        <v>2796</v>
      </c>
      <c r="C66" s="36">
        <v>51370</v>
      </c>
      <c r="D66" s="43">
        <v>15</v>
      </c>
      <c r="E66" s="43">
        <f t="shared" si="17"/>
        <v>29.199922133540973</v>
      </c>
      <c r="F66" s="6">
        <f t="shared" si="18"/>
        <v>0.5533820258369988</v>
      </c>
      <c r="G66" s="6">
        <f t="shared" si="19"/>
        <v>0.66334680825328407</v>
      </c>
      <c r="H66" s="44">
        <v>32</v>
      </c>
      <c r="I66" s="44">
        <f t="shared" si="20"/>
        <v>62.293167218220745</v>
      </c>
      <c r="J66" s="14">
        <f t="shared" si="21"/>
        <v>1.9692222686632241</v>
      </c>
      <c r="K66" s="52">
        <f t="shared" si="22"/>
        <v>1.2586902112414722</v>
      </c>
      <c r="L66" s="49">
        <v>193</v>
      </c>
      <c r="M66" s="49">
        <f t="shared" si="23"/>
        <v>375.70566478489388</v>
      </c>
      <c r="N66" s="50">
        <f t="shared" si="24"/>
        <v>1.4141637173455273</v>
      </c>
      <c r="O66" s="50">
        <f t="shared" si="25"/>
        <v>1.2065631742085536</v>
      </c>
      <c r="P66" s="45">
        <v>240</v>
      </c>
      <c r="Q66" s="45">
        <f t="shared" si="26"/>
        <v>467.19875413665557</v>
      </c>
      <c r="R66" s="18">
        <f t="shared" si="27"/>
        <v>1.3345749508859639</v>
      </c>
      <c r="S66" s="18">
        <f t="shared" si="28"/>
        <v>1.1532312591020366</v>
      </c>
      <c r="T66" s="37">
        <f t="shared" si="29"/>
        <v>6.25</v>
      </c>
      <c r="U66" s="37">
        <f t="shared" si="30"/>
        <v>0.41465039147455413</v>
      </c>
      <c r="V66" s="37">
        <f t="shared" si="31"/>
        <v>-58.534960852544593</v>
      </c>
      <c r="W66" s="37">
        <f t="shared" si="32"/>
        <v>0.57520710006577425</v>
      </c>
      <c r="X66" s="37">
        <f t="shared" si="33"/>
        <v>-42.479289993422576</v>
      </c>
    </row>
    <row r="67" spans="1:24" x14ac:dyDescent="0.25">
      <c r="A67" s="1" t="s">
        <v>732</v>
      </c>
      <c r="B67" s="1" t="s">
        <v>2804</v>
      </c>
      <c r="C67" s="36">
        <v>50614</v>
      </c>
      <c r="D67" s="43">
        <v>4</v>
      </c>
      <c r="E67" s="43">
        <f t="shared" si="17"/>
        <v>7.9029517524795505</v>
      </c>
      <c r="F67" s="6">
        <f t="shared" si="18"/>
        <v>0.14977270935444281</v>
      </c>
      <c r="G67" s="6">
        <f t="shared" si="19"/>
        <v>0.1795346507025524</v>
      </c>
      <c r="H67" s="44">
        <v>4</v>
      </c>
      <c r="I67" s="44">
        <f t="shared" si="20"/>
        <v>7.9029517524795505</v>
      </c>
      <c r="J67" s="14">
        <f t="shared" si="21"/>
        <v>0.24982946403472808</v>
      </c>
      <c r="K67" s="52">
        <f t="shared" si="22"/>
        <v>0.159686342097726</v>
      </c>
      <c r="L67" s="49">
        <v>56</v>
      </c>
      <c r="M67" s="49">
        <f t="shared" si="23"/>
        <v>110.6413245347137</v>
      </c>
      <c r="N67" s="50">
        <f t="shared" si="24"/>
        <v>0.4164561822234592</v>
      </c>
      <c r="O67" s="50">
        <f t="shared" si="25"/>
        <v>0.3553200290596481</v>
      </c>
      <c r="P67" s="45">
        <v>64</v>
      </c>
      <c r="Q67" s="45">
        <f t="shared" si="26"/>
        <v>126.44722803967281</v>
      </c>
      <c r="R67" s="18">
        <f t="shared" si="27"/>
        <v>0.3612023826188378</v>
      </c>
      <c r="S67" s="18">
        <f t="shared" si="28"/>
        <v>0.31212175698461098</v>
      </c>
      <c r="T67" s="37">
        <f t="shared" si="29"/>
        <v>6.25</v>
      </c>
      <c r="U67" s="37">
        <f t="shared" si="30"/>
        <v>0.41465039147455413</v>
      </c>
      <c r="V67" s="37">
        <f t="shared" si="31"/>
        <v>-58.534960852544593</v>
      </c>
      <c r="W67" s="37">
        <f t="shared" si="32"/>
        <v>0.57520710006577425</v>
      </c>
      <c r="X67" s="37">
        <f t="shared" si="33"/>
        <v>-42.479289993422576</v>
      </c>
    </row>
    <row r="68" spans="1:24" x14ac:dyDescent="0.25">
      <c r="A68" s="1" t="s">
        <v>656</v>
      </c>
      <c r="B68" s="1" t="s">
        <v>2843</v>
      </c>
      <c r="C68" s="36">
        <v>46742</v>
      </c>
      <c r="D68" s="43">
        <v>16</v>
      </c>
      <c r="E68" s="43">
        <f t="shared" si="17"/>
        <v>34.230456548714216</v>
      </c>
      <c r="F68" s="6">
        <f t="shared" si="18"/>
        <v>0.64871814738485889</v>
      </c>
      <c r="G68" s="6">
        <f t="shared" si="19"/>
        <v>0.77762755642967674</v>
      </c>
      <c r="H68" s="44">
        <v>20</v>
      </c>
      <c r="I68" s="44">
        <f t="shared" si="20"/>
        <v>42.78807068589277</v>
      </c>
      <c r="J68" s="14">
        <f t="shared" si="21"/>
        <v>1.3526238171937153</v>
      </c>
      <c r="K68" s="52">
        <f t="shared" si="22"/>
        <v>0.86457196086328181</v>
      </c>
      <c r="L68" s="49">
        <v>89</v>
      </c>
      <c r="M68" s="49">
        <f t="shared" si="23"/>
        <v>190.40691455222284</v>
      </c>
      <c r="N68" s="50">
        <f t="shared" si="24"/>
        <v>0.71669547555432578</v>
      </c>
      <c r="O68" s="50">
        <f t="shared" si="25"/>
        <v>0.61148391612599384</v>
      </c>
      <c r="P68" s="45">
        <v>125</v>
      </c>
      <c r="Q68" s="45">
        <f t="shared" si="26"/>
        <v>267.42544178682982</v>
      </c>
      <c r="R68" s="18">
        <f t="shared" si="27"/>
        <v>0.76391320113392802</v>
      </c>
      <c r="S68" s="18">
        <f t="shared" si="28"/>
        <v>0.66011173235606735</v>
      </c>
      <c r="T68" s="37">
        <f t="shared" si="29"/>
        <v>12.8</v>
      </c>
      <c r="U68" s="37">
        <f t="shared" si="30"/>
        <v>0.84920400173988697</v>
      </c>
      <c r="V68" s="37">
        <f t="shared" si="31"/>
        <v>-15.079599826011304</v>
      </c>
      <c r="W68" s="37">
        <f t="shared" si="32"/>
        <v>1.1780241409347059</v>
      </c>
      <c r="X68" s="37">
        <f t="shared" si="33"/>
        <v>17.802414093470588</v>
      </c>
    </row>
    <row r="69" spans="1:24" x14ac:dyDescent="0.25">
      <c r="A69" s="1" t="s">
        <v>720</v>
      </c>
      <c r="B69" s="1" t="s">
        <v>2844</v>
      </c>
      <c r="C69" s="36">
        <v>46527</v>
      </c>
      <c r="D69" s="43">
        <v>18</v>
      </c>
      <c r="E69" s="43">
        <f t="shared" si="17"/>
        <v>38.687213875814045</v>
      </c>
      <c r="F69" s="6">
        <f t="shared" si="18"/>
        <v>0.73318033831315055</v>
      </c>
      <c r="G69" s="6">
        <f t="shared" si="19"/>
        <v>0.8788735712159701</v>
      </c>
      <c r="H69" s="44">
        <v>11</v>
      </c>
      <c r="I69" s="44">
        <f t="shared" si="20"/>
        <v>23.642186257441914</v>
      </c>
      <c r="J69" s="14">
        <f t="shared" si="21"/>
        <v>0.74738084026044549</v>
      </c>
      <c r="K69" s="52">
        <f t="shared" si="22"/>
        <v>0.47771191839296179</v>
      </c>
      <c r="L69" s="49">
        <v>112</v>
      </c>
      <c r="M69" s="49">
        <f t="shared" si="23"/>
        <v>240.72044189395405</v>
      </c>
      <c r="N69" s="50">
        <f t="shared" si="24"/>
        <v>0.90607660958403358</v>
      </c>
      <c r="O69" s="50">
        <f t="shared" si="25"/>
        <v>0.77306372432458703</v>
      </c>
      <c r="P69" s="45">
        <v>141</v>
      </c>
      <c r="Q69" s="45">
        <f t="shared" si="26"/>
        <v>303.04984202720999</v>
      </c>
      <c r="R69" s="18">
        <f t="shared" si="27"/>
        <v>0.86567595580780032</v>
      </c>
      <c r="S69" s="18">
        <f t="shared" si="28"/>
        <v>0.74804683830447005</v>
      </c>
      <c r="T69" s="37">
        <f t="shared" si="29"/>
        <v>12.76595744680851</v>
      </c>
      <c r="U69" s="37">
        <f t="shared" si="30"/>
        <v>0.8469454804586638</v>
      </c>
      <c r="V69" s="37">
        <f t="shared" si="31"/>
        <v>-15.30545195413362</v>
      </c>
      <c r="W69" s="37">
        <f t="shared" si="32"/>
        <v>1.1748910980066878</v>
      </c>
      <c r="X69" s="37">
        <f t="shared" si="33"/>
        <v>17.489109800668778</v>
      </c>
    </row>
    <row r="70" spans="1:24" x14ac:dyDescent="0.25">
      <c r="A70" s="1" t="s">
        <v>643</v>
      </c>
      <c r="B70" s="1" t="s">
        <v>2872</v>
      </c>
      <c r="C70" s="36">
        <v>44201</v>
      </c>
      <c r="D70" s="43">
        <v>32</v>
      </c>
      <c r="E70" s="43">
        <f t="shared" si="17"/>
        <v>72.396552114205562</v>
      </c>
      <c r="F70" s="6">
        <f t="shared" si="18"/>
        <v>1.3720225173667144</v>
      </c>
      <c r="G70" s="6">
        <f t="shared" si="19"/>
        <v>1.6446626656698242</v>
      </c>
      <c r="H70" s="44">
        <v>5</v>
      </c>
      <c r="I70" s="44">
        <f t="shared" si="20"/>
        <v>11.311961267844618</v>
      </c>
      <c r="J70" s="14">
        <f t="shared" si="21"/>
        <v>0.35759565656471931</v>
      </c>
      <c r="K70" s="52">
        <f t="shared" si="22"/>
        <v>0.22856848597696611</v>
      </c>
      <c r="L70" s="49">
        <v>132</v>
      </c>
      <c r="M70" s="49">
        <f t="shared" si="23"/>
        <v>298.63577747109792</v>
      </c>
      <c r="N70" s="50">
        <f t="shared" si="24"/>
        <v>1.1240711034865394</v>
      </c>
      <c r="O70" s="50">
        <f t="shared" si="25"/>
        <v>0.95905642467239893</v>
      </c>
      <c r="P70" s="45">
        <v>169</v>
      </c>
      <c r="Q70" s="45">
        <f t="shared" si="26"/>
        <v>382.3442908531481</v>
      </c>
      <c r="R70" s="18">
        <f t="shared" si="27"/>
        <v>1.0921842335170604</v>
      </c>
      <c r="S70" s="18">
        <f t="shared" si="28"/>
        <v>0.94377689162689604</v>
      </c>
      <c r="T70" s="37">
        <f t="shared" si="29"/>
        <v>18.934911242603551</v>
      </c>
      <c r="U70" s="37">
        <f t="shared" si="30"/>
        <v>1.2562189374850399</v>
      </c>
      <c r="V70" s="37">
        <f t="shared" si="31"/>
        <v>25.621893748503986</v>
      </c>
      <c r="W70" s="37">
        <f t="shared" si="32"/>
        <v>1.7426392617377304</v>
      </c>
      <c r="X70" s="37">
        <f t="shared" si="33"/>
        <v>74.263926173773044</v>
      </c>
    </row>
    <row r="71" spans="1:24" x14ac:dyDescent="0.25">
      <c r="A71" s="1" t="s">
        <v>679</v>
      </c>
      <c r="B71" s="1" t="s">
        <v>2877</v>
      </c>
      <c r="C71" s="36">
        <v>43640</v>
      </c>
      <c r="D71" s="43">
        <v>11</v>
      </c>
      <c r="E71" s="43">
        <f t="shared" si="17"/>
        <v>25.206232813932171</v>
      </c>
      <c r="F71" s="6">
        <f t="shared" si="18"/>
        <v>0.47769566351926812</v>
      </c>
      <c r="G71" s="6">
        <f t="shared" si="19"/>
        <v>0.57262050250486285</v>
      </c>
      <c r="H71" s="44">
        <v>6</v>
      </c>
      <c r="I71" s="44">
        <f t="shared" si="20"/>
        <v>13.748854262144821</v>
      </c>
      <c r="J71" s="14">
        <f t="shared" si="21"/>
        <v>0.43463113517370738</v>
      </c>
      <c r="K71" s="52">
        <f t="shared" si="22"/>
        <v>0.27780812966089496</v>
      </c>
      <c r="L71" s="49">
        <v>87</v>
      </c>
      <c r="M71" s="49">
        <f t="shared" si="23"/>
        <v>199.3583868010999</v>
      </c>
      <c r="N71" s="50">
        <f t="shared" si="24"/>
        <v>0.75038899805799897</v>
      </c>
      <c r="O71" s="50">
        <f t="shared" si="25"/>
        <v>0.64023119832795006</v>
      </c>
      <c r="P71" s="45">
        <v>104</v>
      </c>
      <c r="Q71" s="45">
        <f t="shared" si="26"/>
        <v>238.3134738771769</v>
      </c>
      <c r="R71" s="18">
        <f t="shared" si="27"/>
        <v>0.68075351203112999</v>
      </c>
      <c r="S71" s="18">
        <f t="shared" si="28"/>
        <v>0.58825188446450583</v>
      </c>
      <c r="T71" s="37">
        <f t="shared" si="29"/>
        <v>10.576923076923077</v>
      </c>
      <c r="U71" s="37">
        <f t="shared" si="30"/>
        <v>0.70171604711078395</v>
      </c>
      <c r="V71" s="37">
        <f t="shared" si="31"/>
        <v>-29.828395288921605</v>
      </c>
      <c r="W71" s="37">
        <f t="shared" si="32"/>
        <v>0.97342740011131035</v>
      </c>
      <c r="X71" s="37">
        <f t="shared" si="33"/>
        <v>-2.6572599888689652</v>
      </c>
    </row>
    <row r="72" spans="1:24" x14ac:dyDescent="0.25">
      <c r="A72" s="1" t="s">
        <v>641</v>
      </c>
      <c r="B72" s="1" t="s">
        <v>2897</v>
      </c>
      <c r="C72" s="36">
        <v>41717</v>
      </c>
      <c r="D72" s="43">
        <v>2</v>
      </c>
      <c r="E72" s="43">
        <f t="shared" ref="E72:E103" si="34">((D72/($C72/100000)))</f>
        <v>4.7942085960160128</v>
      </c>
      <c r="F72" s="6">
        <f t="shared" ref="F72:F78" si="35">((D72/$C72)/(D$134/$C$134))</f>
        <v>9.0857395201785471E-2</v>
      </c>
      <c r="G72" s="6">
        <f t="shared" ref="G72:G78" si="36">((D72/$C72)/(D$135/$C$135))</f>
        <v>0.10891203598843383</v>
      </c>
      <c r="H72" s="44">
        <v>5</v>
      </c>
      <c r="I72" s="44">
        <f t="shared" ref="I72:I103" si="37">((H72/($C72/100000)))</f>
        <v>11.985521490040032</v>
      </c>
      <c r="J72" s="14">
        <f t="shared" ref="J72:J103" si="38">((H72/$C72)/(H$134/$C$134))</f>
        <v>0.37888835764357837</v>
      </c>
      <c r="K72" s="52">
        <f t="shared" ref="K72:K103" si="39">((H72/$C72)/(H$135/$C$135))</f>
        <v>0.2421783840800604</v>
      </c>
      <c r="L72" s="49">
        <v>23</v>
      </c>
      <c r="M72" s="49">
        <f t="shared" ref="M72:M103" si="40">((L72/($C72/100000)))</f>
        <v>55.133398854184151</v>
      </c>
      <c r="N72" s="50">
        <f t="shared" ref="N72:N103" si="41">((L72/$C72)/(L$134/$C$134))</f>
        <v>0.20752322783891536</v>
      </c>
      <c r="O72" s="50">
        <f t="shared" ref="O72:O103" si="42">((L72/$C72)/(L$135/$C$135))</f>
        <v>0.17705862583811999</v>
      </c>
      <c r="P72" s="45">
        <v>30</v>
      </c>
      <c r="Q72" s="45">
        <f t="shared" ref="Q72:Q103" si="43">((P72/($C72/100000)))</f>
        <v>71.913128940240199</v>
      </c>
      <c r="R72" s="18">
        <f t="shared" ref="R72:R103" si="44">((P72/$C72)/(P$134/$C$134))</f>
        <v>0.20542319446212565</v>
      </c>
      <c r="S72" s="18">
        <f t="shared" ref="S72:S103" si="45">((P72/$C72)/(P$135/$C$135))</f>
        <v>0.17751003721525885</v>
      </c>
      <c r="T72" s="37">
        <f t="shared" ref="T72:T103" si="46">D72/P72*100</f>
        <v>6.666666666666667</v>
      </c>
      <c r="U72" s="37">
        <f t="shared" ref="U72:U103" si="47">T72/T$134</f>
        <v>0.44229375090619111</v>
      </c>
      <c r="V72" s="37">
        <f t="shared" ref="V72:V103" si="48">(U72-1)*100</f>
        <v>-55.770624909380892</v>
      </c>
      <c r="W72" s="37">
        <f t="shared" ref="W72:W103" si="49">T72/T$135</f>
        <v>0.61355424007015924</v>
      </c>
      <c r="X72" s="37">
        <f t="shared" ref="X72:X103" si="50">(W72-1)*100</f>
        <v>-38.644575992984073</v>
      </c>
    </row>
    <row r="73" spans="1:24" x14ac:dyDescent="0.25">
      <c r="A73" s="1" t="s">
        <v>704</v>
      </c>
      <c r="B73" s="1" t="s">
        <v>2898</v>
      </c>
      <c r="C73" s="36">
        <v>41685</v>
      </c>
      <c r="D73" s="43">
        <v>19</v>
      </c>
      <c r="E73" s="43">
        <f t="shared" si="34"/>
        <v>45.57994482427732</v>
      </c>
      <c r="F73" s="6">
        <f t="shared" si="35"/>
        <v>0.86380785842658991</v>
      </c>
      <c r="G73" s="6">
        <f t="shared" si="36"/>
        <v>1.0354586146246898</v>
      </c>
      <c r="H73" s="44">
        <v>12</v>
      </c>
      <c r="I73" s="44">
        <f t="shared" si="37"/>
        <v>28.78733357322778</v>
      </c>
      <c r="J73" s="14">
        <f t="shared" si="38"/>
        <v>0.910030118219052</v>
      </c>
      <c r="K73" s="52">
        <f t="shared" si="39"/>
        <v>0.58167430866745617</v>
      </c>
      <c r="L73" s="49">
        <v>95</v>
      </c>
      <c r="M73" s="49">
        <f t="shared" si="40"/>
        <v>227.89972412138658</v>
      </c>
      <c r="N73" s="50">
        <f t="shared" si="41"/>
        <v>0.85781916871027841</v>
      </c>
      <c r="O73" s="50">
        <f t="shared" si="42"/>
        <v>0.73189052045459035</v>
      </c>
      <c r="P73" s="45">
        <v>126</v>
      </c>
      <c r="Q73" s="45">
        <f t="shared" si="43"/>
        <v>302.26700251889167</v>
      </c>
      <c r="R73" s="18">
        <f t="shared" si="44"/>
        <v>0.8634397383754655</v>
      </c>
      <c r="S73" s="18">
        <f t="shared" si="45"/>
        <v>0.74611448085732524</v>
      </c>
      <c r="T73" s="37">
        <f t="shared" si="46"/>
        <v>15.079365079365079</v>
      </c>
      <c r="U73" s="37">
        <f t="shared" si="47"/>
        <v>1.0004263413354322</v>
      </c>
      <c r="V73" s="37">
        <f t="shared" si="48"/>
        <v>4.2634133543217878E-2</v>
      </c>
      <c r="W73" s="37">
        <f t="shared" si="49"/>
        <v>1.3878012573015506</v>
      </c>
      <c r="X73" s="37">
        <f t="shared" si="50"/>
        <v>38.780125730155056</v>
      </c>
    </row>
    <row r="74" spans="1:24" x14ac:dyDescent="0.25">
      <c r="A74" s="1" t="s">
        <v>716</v>
      </c>
      <c r="B74" s="1" t="s">
        <v>2921</v>
      </c>
      <c r="C74" s="36">
        <v>39658</v>
      </c>
      <c r="D74" s="43">
        <v>12</v>
      </c>
      <c r="E74" s="43">
        <f t="shared" si="34"/>
        <v>30.258711987493065</v>
      </c>
      <c r="F74" s="6">
        <f t="shared" si="35"/>
        <v>0.57344767093139604</v>
      </c>
      <c r="G74" s="6">
        <f t="shared" si="36"/>
        <v>0.68739977890909687</v>
      </c>
      <c r="H74" s="44">
        <v>8</v>
      </c>
      <c r="I74" s="44">
        <f t="shared" si="37"/>
        <v>20.17247465832871</v>
      </c>
      <c r="J74" s="14">
        <f t="shared" si="38"/>
        <v>0.6376957230648912</v>
      </c>
      <c r="K74" s="52">
        <f t="shared" si="39"/>
        <v>0.4076032335939434</v>
      </c>
      <c r="L74" s="49">
        <v>52</v>
      </c>
      <c r="M74" s="49">
        <f t="shared" si="40"/>
        <v>131.12108527913662</v>
      </c>
      <c r="N74" s="50">
        <f t="shared" si="41"/>
        <v>0.49354241567501445</v>
      </c>
      <c r="O74" s="50">
        <f t="shared" si="42"/>
        <v>0.42108993206329359</v>
      </c>
      <c r="P74" s="45">
        <v>72</v>
      </c>
      <c r="Q74" s="45">
        <f t="shared" si="43"/>
        <v>181.5522719249584</v>
      </c>
      <c r="R74" s="18">
        <f t="shared" si="44"/>
        <v>0.5186125010868825</v>
      </c>
      <c r="S74" s="18">
        <f t="shared" si="45"/>
        <v>0.44814279424130027</v>
      </c>
      <c r="T74" s="37">
        <f t="shared" si="46"/>
        <v>16.666666666666664</v>
      </c>
      <c r="U74" s="37">
        <f t="shared" si="47"/>
        <v>1.1057343772654775</v>
      </c>
      <c r="V74" s="37">
        <f t="shared" si="48"/>
        <v>10.573437726547752</v>
      </c>
      <c r="W74" s="37">
        <f t="shared" si="49"/>
        <v>1.5338856001753978</v>
      </c>
      <c r="X74" s="37">
        <f t="shared" si="50"/>
        <v>53.388560017539774</v>
      </c>
    </row>
    <row r="75" spans="1:24" x14ac:dyDescent="0.25">
      <c r="A75" s="1" t="s">
        <v>684</v>
      </c>
      <c r="B75" s="1" t="s">
        <v>2922</v>
      </c>
      <c r="C75" s="36">
        <v>39551</v>
      </c>
      <c r="D75" s="43">
        <v>11</v>
      </c>
      <c r="E75" s="43">
        <f t="shared" si="34"/>
        <v>27.812191853556168</v>
      </c>
      <c r="F75" s="6">
        <f t="shared" si="35"/>
        <v>0.52708246962101746</v>
      </c>
      <c r="G75" s="6">
        <f t="shared" si="36"/>
        <v>0.63182116076236294</v>
      </c>
      <c r="H75" s="44">
        <v>16</v>
      </c>
      <c r="I75" s="44">
        <f t="shared" si="37"/>
        <v>40.454097241536246</v>
      </c>
      <c r="J75" s="14">
        <f t="shared" si="38"/>
        <v>1.2788418490206293</v>
      </c>
      <c r="K75" s="52">
        <f t="shared" si="39"/>
        <v>0.81741190047627654</v>
      </c>
      <c r="L75" s="49">
        <v>133</v>
      </c>
      <c r="M75" s="49">
        <f t="shared" si="40"/>
        <v>336.27468332027007</v>
      </c>
      <c r="N75" s="50">
        <f t="shared" si="41"/>
        <v>1.2657447059938596</v>
      </c>
      <c r="O75" s="50">
        <f t="shared" si="42"/>
        <v>1.0799322111503993</v>
      </c>
      <c r="P75" s="45">
        <v>160</v>
      </c>
      <c r="Q75" s="45">
        <f t="shared" si="43"/>
        <v>404.54097241536249</v>
      </c>
      <c r="R75" s="18">
        <f t="shared" si="44"/>
        <v>1.1555900858303112</v>
      </c>
      <c r="S75" s="18">
        <f t="shared" si="45"/>
        <v>0.99856707845687198</v>
      </c>
      <c r="T75" s="37">
        <f t="shared" si="46"/>
        <v>6.8750000000000009</v>
      </c>
      <c r="U75" s="37">
        <f t="shared" si="47"/>
        <v>0.4561154306220096</v>
      </c>
      <c r="V75" s="37">
        <f t="shared" si="48"/>
        <v>-54.388456937799035</v>
      </c>
      <c r="W75" s="37">
        <f t="shared" si="49"/>
        <v>0.63272781007235179</v>
      </c>
      <c r="X75" s="37">
        <f t="shared" si="50"/>
        <v>-36.727218992764818</v>
      </c>
    </row>
    <row r="76" spans="1:24" x14ac:dyDescent="0.25">
      <c r="A76" s="1" t="s">
        <v>660</v>
      </c>
      <c r="B76" s="1" t="s">
        <v>2940</v>
      </c>
      <c r="C76" s="36">
        <v>38288</v>
      </c>
      <c r="D76" s="43">
        <v>4</v>
      </c>
      <c r="E76" s="43">
        <f t="shared" si="34"/>
        <v>10.447137484329295</v>
      </c>
      <c r="F76" s="6">
        <f t="shared" si="35"/>
        <v>0.19798881924534498</v>
      </c>
      <c r="G76" s="6">
        <f t="shared" si="36"/>
        <v>0.23733197896622932</v>
      </c>
      <c r="H76" s="44">
        <v>13</v>
      </c>
      <c r="I76" s="44">
        <f t="shared" si="37"/>
        <v>33.953196824070204</v>
      </c>
      <c r="J76" s="14">
        <f t="shared" si="38"/>
        <v>1.0733342718638899</v>
      </c>
      <c r="K76" s="52">
        <f t="shared" si="39"/>
        <v>0.68605528328814469</v>
      </c>
      <c r="L76" s="49">
        <v>64</v>
      </c>
      <c r="M76" s="49">
        <f t="shared" si="40"/>
        <v>167.15419974926871</v>
      </c>
      <c r="N76" s="50">
        <f t="shared" si="41"/>
        <v>0.62917178696967835</v>
      </c>
      <c r="O76" s="50">
        <f t="shared" si="42"/>
        <v>0.53680878606725058</v>
      </c>
      <c r="P76" s="45">
        <v>81</v>
      </c>
      <c r="Q76" s="45">
        <f t="shared" si="43"/>
        <v>211.55453405766821</v>
      </c>
      <c r="R76" s="18">
        <f t="shared" si="44"/>
        <v>0.60431535700784933</v>
      </c>
      <c r="S76" s="18">
        <f t="shared" si="45"/>
        <v>0.52220024030438184</v>
      </c>
      <c r="T76" s="37">
        <f t="shared" si="46"/>
        <v>4.9382716049382713</v>
      </c>
      <c r="U76" s="37">
        <f t="shared" si="47"/>
        <v>0.32762500067125266</v>
      </c>
      <c r="V76" s="37">
        <f t="shared" si="48"/>
        <v>-67.237499932874726</v>
      </c>
      <c r="W76" s="37">
        <f t="shared" si="49"/>
        <v>0.45448462227419201</v>
      </c>
      <c r="X76" s="37">
        <f t="shared" si="50"/>
        <v>-54.551537772580794</v>
      </c>
    </row>
    <row r="77" spans="1:24" x14ac:dyDescent="0.25">
      <c r="A77" s="1" t="s">
        <v>639</v>
      </c>
      <c r="B77" s="1" t="s">
        <v>2942</v>
      </c>
      <c r="C77" s="36">
        <v>38196</v>
      </c>
      <c r="D77" s="43">
        <v>23</v>
      </c>
      <c r="E77" s="43">
        <f t="shared" si="34"/>
        <v>60.215729395748241</v>
      </c>
      <c r="F77" s="6">
        <f t="shared" si="35"/>
        <v>1.1411777801282377</v>
      </c>
      <c r="G77" s="6">
        <f t="shared" si="36"/>
        <v>1.3679458362469676</v>
      </c>
      <c r="H77" s="44">
        <v>18</v>
      </c>
      <c r="I77" s="44">
        <f t="shared" si="37"/>
        <v>47.125353440150796</v>
      </c>
      <c r="J77" s="14">
        <f t="shared" si="38"/>
        <v>1.4897347423013345</v>
      </c>
      <c r="K77" s="52">
        <f t="shared" si="39"/>
        <v>0.95221071146728364</v>
      </c>
      <c r="L77" s="49">
        <v>101</v>
      </c>
      <c r="M77" s="49">
        <f t="shared" si="40"/>
        <v>264.42559430306835</v>
      </c>
      <c r="N77" s="50">
        <f t="shared" si="41"/>
        <v>0.99530328246454114</v>
      </c>
      <c r="O77" s="50">
        <f t="shared" si="42"/>
        <v>0.84919183900769701</v>
      </c>
      <c r="P77" s="45">
        <v>142</v>
      </c>
      <c r="Q77" s="45">
        <f t="shared" si="43"/>
        <v>371.7666771389674</v>
      </c>
      <c r="R77" s="18">
        <f t="shared" si="44"/>
        <v>1.0619687884241478</v>
      </c>
      <c r="S77" s="18">
        <f t="shared" si="45"/>
        <v>0.91766715851247194</v>
      </c>
      <c r="T77" s="37">
        <f t="shared" si="46"/>
        <v>16.197183098591552</v>
      </c>
      <c r="U77" s="37">
        <f t="shared" si="47"/>
        <v>1.0745869300185631</v>
      </c>
      <c r="V77" s="37">
        <f t="shared" si="48"/>
        <v>7.4586930018563091</v>
      </c>
      <c r="W77" s="37">
        <f t="shared" si="49"/>
        <v>1.4906775551000351</v>
      </c>
      <c r="X77" s="37">
        <f t="shared" si="50"/>
        <v>49.067755510003508</v>
      </c>
    </row>
    <row r="78" spans="1:24" x14ac:dyDescent="0.25">
      <c r="A78" s="1" t="s">
        <v>685</v>
      </c>
      <c r="B78" s="1" t="s">
        <v>2943</v>
      </c>
      <c r="C78" s="36">
        <v>38186</v>
      </c>
      <c r="D78" s="43">
        <v>26</v>
      </c>
      <c r="E78" s="43">
        <f t="shared" si="34"/>
        <v>68.087780862096054</v>
      </c>
      <c r="F78" s="6">
        <f t="shared" si="35"/>
        <v>1.2903648830259125</v>
      </c>
      <c r="G78" s="6">
        <f t="shared" si="36"/>
        <v>1.5467785122632225</v>
      </c>
      <c r="H78" s="44">
        <v>12</v>
      </c>
      <c r="I78" s="44">
        <f t="shared" si="37"/>
        <v>31.425129628659722</v>
      </c>
      <c r="J78" s="14">
        <f t="shared" si="38"/>
        <v>0.99341657879749601</v>
      </c>
      <c r="K78" s="52">
        <f t="shared" si="39"/>
        <v>0.63497338178397611</v>
      </c>
      <c r="L78" s="49">
        <v>106</v>
      </c>
      <c r="M78" s="49">
        <f t="shared" si="40"/>
        <v>277.58864505316086</v>
      </c>
      <c r="N78" s="50">
        <f t="shared" si="41"/>
        <v>1.0448492715861486</v>
      </c>
      <c r="O78" s="50">
        <f t="shared" si="42"/>
        <v>0.89146443104964279</v>
      </c>
      <c r="P78" s="45">
        <v>144</v>
      </c>
      <c r="Q78" s="45">
        <f t="shared" si="43"/>
        <v>377.10155554391662</v>
      </c>
      <c r="R78" s="18">
        <f t="shared" si="44"/>
        <v>1.0772081164879059</v>
      </c>
      <c r="S78" s="18">
        <f t="shared" si="45"/>
        <v>0.93083574786683521</v>
      </c>
      <c r="T78" s="37">
        <f t="shared" si="46"/>
        <v>18.055555555555554</v>
      </c>
      <c r="U78" s="37">
        <f t="shared" si="47"/>
        <v>1.1978789087042674</v>
      </c>
      <c r="V78" s="37">
        <f t="shared" si="48"/>
        <v>19.78789087042674</v>
      </c>
      <c r="W78" s="37">
        <f t="shared" si="49"/>
        <v>1.6617094001900143</v>
      </c>
      <c r="X78" s="37">
        <f t="shared" si="50"/>
        <v>66.170940019001435</v>
      </c>
    </row>
    <row r="79" spans="1:24" x14ac:dyDescent="0.25">
      <c r="A79" s="1" t="s">
        <v>725</v>
      </c>
      <c r="B79" s="1" t="s">
        <v>2955</v>
      </c>
      <c r="C79" s="36">
        <v>37531</v>
      </c>
      <c r="D79" s="43"/>
      <c r="E79" s="43"/>
      <c r="F79" s="6"/>
      <c r="G79" s="6"/>
      <c r="H79" s="44">
        <v>7</v>
      </c>
      <c r="I79" s="44">
        <f t="shared" si="37"/>
        <v>18.651248301404173</v>
      </c>
      <c r="J79" s="14">
        <f t="shared" si="38"/>
        <v>0.58960645498771735</v>
      </c>
      <c r="K79" s="52">
        <f t="shared" si="39"/>
        <v>0.37686546876275695</v>
      </c>
      <c r="L79" s="49">
        <v>5</v>
      </c>
      <c r="M79" s="49">
        <f t="shared" si="40"/>
        <v>13.322320215288695</v>
      </c>
      <c r="N79" s="50">
        <f t="shared" si="41"/>
        <v>5.0145482608325131E-2</v>
      </c>
      <c r="O79" s="50">
        <f t="shared" si="42"/>
        <v>4.2784079329718457E-2</v>
      </c>
      <c r="P79" s="45">
        <v>12</v>
      </c>
      <c r="Q79" s="45">
        <f t="shared" si="43"/>
        <v>31.973568516692868</v>
      </c>
      <c r="R79" s="18">
        <f t="shared" si="44"/>
        <v>9.1333984209069782E-2</v>
      </c>
      <c r="S79" s="18">
        <f t="shared" si="45"/>
        <v>7.8923409688086671E-2</v>
      </c>
      <c r="T79" s="37">
        <f t="shared" si="46"/>
        <v>0</v>
      </c>
      <c r="U79" s="37">
        <f t="shared" si="47"/>
        <v>0</v>
      </c>
      <c r="V79" s="37">
        <f t="shared" si="48"/>
        <v>-100</v>
      </c>
      <c r="W79" s="37">
        <f t="shared" si="49"/>
        <v>0</v>
      </c>
      <c r="X79" s="37">
        <f t="shared" si="50"/>
        <v>-100</v>
      </c>
    </row>
    <row r="80" spans="1:24" x14ac:dyDescent="0.25">
      <c r="A80" s="1" t="s">
        <v>683</v>
      </c>
      <c r="B80" s="1" t="s">
        <v>2965</v>
      </c>
      <c r="C80" s="36">
        <v>36629</v>
      </c>
      <c r="D80" s="43">
        <v>13</v>
      </c>
      <c r="E80" s="43">
        <f t="shared" ref="E80:E105" si="51">((D80/($C80/100000)))</f>
        <v>35.49100439542439</v>
      </c>
      <c r="F80" s="6">
        <f t="shared" ref="F80:F105" si="52">((D80/$C80)/(D$134/$C$134))</f>
        <v>0.67260740701667387</v>
      </c>
      <c r="G80" s="6">
        <f t="shared" ref="G80:G105" si="53">((D80/$C80)/(D$135/$C$135))</f>
        <v>0.80626394754543418</v>
      </c>
      <c r="H80" s="44">
        <v>7</v>
      </c>
      <c r="I80" s="44">
        <f t="shared" si="37"/>
        <v>19.110540828305442</v>
      </c>
      <c r="J80" s="14">
        <f t="shared" si="38"/>
        <v>0.60412568899353025</v>
      </c>
      <c r="K80" s="52">
        <f t="shared" si="39"/>
        <v>0.38614589282085315</v>
      </c>
      <c r="L80" s="49">
        <v>53</v>
      </c>
      <c r="M80" s="49">
        <f t="shared" si="40"/>
        <v>144.69409484288406</v>
      </c>
      <c r="N80" s="50">
        <f t="shared" si="41"/>
        <v>0.54463149805876032</v>
      </c>
      <c r="O80" s="50">
        <f t="shared" si="42"/>
        <v>0.46467908984768436</v>
      </c>
      <c r="P80" s="45">
        <v>73</v>
      </c>
      <c r="Q80" s="45">
        <f t="shared" si="43"/>
        <v>199.29564006661388</v>
      </c>
      <c r="R80" s="18">
        <f t="shared" si="44"/>
        <v>0.5692972566786646</v>
      </c>
      <c r="S80" s="18">
        <f t="shared" si="45"/>
        <v>0.49194044267579745</v>
      </c>
      <c r="T80" s="37">
        <f t="shared" si="46"/>
        <v>17.80821917808219</v>
      </c>
      <c r="U80" s="37">
        <f t="shared" si="47"/>
        <v>1.1814696085850309</v>
      </c>
      <c r="V80" s="37">
        <f t="shared" si="48"/>
        <v>18.146960858503093</v>
      </c>
      <c r="W80" s="37">
        <f t="shared" si="49"/>
        <v>1.638946257721658</v>
      </c>
      <c r="X80" s="37">
        <f t="shared" si="50"/>
        <v>63.894625772165803</v>
      </c>
    </row>
    <row r="81" spans="1:24" x14ac:dyDescent="0.25">
      <c r="A81" s="1" t="s">
        <v>652</v>
      </c>
      <c r="B81" s="1" t="s">
        <v>2969</v>
      </c>
      <c r="C81" s="36">
        <v>36158</v>
      </c>
      <c r="D81" s="43">
        <v>4</v>
      </c>
      <c r="E81" s="43">
        <f t="shared" si="51"/>
        <v>11.062558769843465</v>
      </c>
      <c r="F81" s="6">
        <f t="shared" si="52"/>
        <v>0.20965196944703157</v>
      </c>
      <c r="G81" s="6">
        <f t="shared" si="53"/>
        <v>0.25131276095633021</v>
      </c>
      <c r="H81" s="44">
        <v>2</v>
      </c>
      <c r="I81" s="44">
        <f t="shared" si="37"/>
        <v>5.5312793849217323</v>
      </c>
      <c r="J81" s="14">
        <f t="shared" si="38"/>
        <v>0.17485575104615475</v>
      </c>
      <c r="K81" s="52">
        <f t="shared" si="39"/>
        <v>0.11176454061251041</v>
      </c>
      <c r="L81" s="49">
        <v>26</v>
      </c>
      <c r="M81" s="49">
        <f t="shared" si="40"/>
        <v>71.906632003982523</v>
      </c>
      <c r="N81" s="50">
        <f t="shared" si="41"/>
        <v>0.27065801649482446</v>
      </c>
      <c r="O81" s="50">
        <f t="shared" si="42"/>
        <v>0.23092516906031996</v>
      </c>
      <c r="P81" s="45">
        <v>32</v>
      </c>
      <c r="Q81" s="45">
        <f t="shared" si="43"/>
        <v>88.500470158747717</v>
      </c>
      <c r="R81" s="18">
        <f t="shared" si="44"/>
        <v>0.25280570542991671</v>
      </c>
      <c r="S81" s="18">
        <f t="shared" si="45"/>
        <v>0.21845415410170776</v>
      </c>
      <c r="T81" s="37">
        <f t="shared" si="46"/>
        <v>12.5</v>
      </c>
      <c r="U81" s="37">
        <f t="shared" si="47"/>
        <v>0.82930078294910825</v>
      </c>
      <c r="V81" s="37">
        <f t="shared" si="48"/>
        <v>-17.069921705089175</v>
      </c>
      <c r="W81" s="37">
        <f t="shared" si="49"/>
        <v>1.1504142001315485</v>
      </c>
      <c r="X81" s="37">
        <f t="shared" si="50"/>
        <v>15.041420013154848</v>
      </c>
    </row>
    <row r="82" spans="1:24" x14ac:dyDescent="0.25">
      <c r="A82" s="1" t="s">
        <v>706</v>
      </c>
      <c r="B82" s="1" t="s">
        <v>2995</v>
      </c>
      <c r="C82" s="36">
        <v>34348</v>
      </c>
      <c r="D82" s="43">
        <v>4</v>
      </c>
      <c r="E82" s="43">
        <f t="shared" si="51"/>
        <v>11.64551065564225</v>
      </c>
      <c r="F82" s="6">
        <f t="shared" si="52"/>
        <v>0.22069977615190892</v>
      </c>
      <c r="G82" s="6">
        <f t="shared" si="53"/>
        <v>0.26455592205249179</v>
      </c>
      <c r="H82" s="44">
        <v>6</v>
      </c>
      <c r="I82" s="44">
        <f t="shared" si="37"/>
        <v>17.468265983463375</v>
      </c>
      <c r="J82" s="14">
        <f t="shared" si="38"/>
        <v>0.55220981538897718</v>
      </c>
      <c r="K82" s="52">
        <f t="shared" si="39"/>
        <v>0.35296223298012852</v>
      </c>
      <c r="L82" s="49">
        <v>33</v>
      </c>
      <c r="M82" s="49">
        <f t="shared" si="40"/>
        <v>96.075462909048554</v>
      </c>
      <c r="N82" s="50">
        <f t="shared" si="41"/>
        <v>0.36162998460760837</v>
      </c>
      <c r="O82" s="50">
        <f t="shared" si="42"/>
        <v>0.30854236801956963</v>
      </c>
      <c r="P82" s="45">
        <v>43</v>
      </c>
      <c r="Q82" s="45">
        <f t="shared" si="43"/>
        <v>125.18923954815418</v>
      </c>
      <c r="R82" s="18">
        <f t="shared" si="44"/>
        <v>0.35760888003686708</v>
      </c>
      <c r="S82" s="18">
        <f t="shared" si="45"/>
        <v>0.30901654396945477</v>
      </c>
      <c r="T82" s="37">
        <f t="shared" si="46"/>
        <v>9.3023255813953494</v>
      </c>
      <c r="U82" s="37">
        <f t="shared" si="47"/>
        <v>0.61715407103189457</v>
      </c>
      <c r="V82" s="37">
        <f t="shared" si="48"/>
        <v>-38.284592896810544</v>
      </c>
      <c r="W82" s="37">
        <f t="shared" si="49"/>
        <v>0.85612219544673385</v>
      </c>
      <c r="X82" s="37">
        <f t="shared" si="50"/>
        <v>-14.387780455326615</v>
      </c>
    </row>
    <row r="83" spans="1:24" x14ac:dyDescent="0.25">
      <c r="A83" s="1" t="s">
        <v>713</v>
      </c>
      <c r="B83" s="1" t="s">
        <v>3007</v>
      </c>
      <c r="C83" s="36">
        <v>33108</v>
      </c>
      <c r="D83" s="43">
        <v>4</v>
      </c>
      <c r="E83" s="43">
        <f t="shared" si="51"/>
        <v>12.081672103419114</v>
      </c>
      <c r="F83" s="6">
        <f t="shared" si="52"/>
        <v>0.22896568537108156</v>
      </c>
      <c r="G83" s="6">
        <f t="shared" si="53"/>
        <v>0.27446438355258512</v>
      </c>
      <c r="H83" s="44">
        <v>1</v>
      </c>
      <c r="I83" s="44">
        <f t="shared" si="37"/>
        <v>3.0204180258547786</v>
      </c>
      <c r="J83" s="14">
        <f t="shared" si="38"/>
        <v>9.5481971824436143E-2</v>
      </c>
      <c r="K83" s="52">
        <f t="shared" si="39"/>
        <v>6.1030298711295637E-2</v>
      </c>
      <c r="L83" s="49">
        <v>32</v>
      </c>
      <c r="M83" s="49">
        <f t="shared" si="40"/>
        <v>96.653376827352915</v>
      </c>
      <c r="N83" s="50">
        <f t="shared" si="41"/>
        <v>0.36380526427895138</v>
      </c>
      <c r="O83" s="50">
        <f t="shared" si="42"/>
        <v>0.31039831462098116</v>
      </c>
      <c r="P83" s="45">
        <v>37</v>
      </c>
      <c r="Q83" s="45">
        <f t="shared" si="43"/>
        <v>111.7554669566268</v>
      </c>
      <c r="R83" s="18">
        <f t="shared" si="44"/>
        <v>0.31923468439141628</v>
      </c>
      <c r="S83" s="18">
        <f t="shared" si="45"/>
        <v>0.27585668139908909</v>
      </c>
      <c r="T83" s="37">
        <f t="shared" si="46"/>
        <v>10.810810810810811</v>
      </c>
      <c r="U83" s="37">
        <f t="shared" si="47"/>
        <v>0.71723310957760711</v>
      </c>
      <c r="V83" s="37">
        <f t="shared" si="48"/>
        <v>-28.27668904223929</v>
      </c>
      <c r="W83" s="37">
        <f t="shared" si="49"/>
        <v>0.99495282173539334</v>
      </c>
      <c r="X83" s="37">
        <f t="shared" si="50"/>
        <v>-0.50471782646066554</v>
      </c>
    </row>
    <row r="84" spans="1:24" x14ac:dyDescent="0.25">
      <c r="A84" s="1" t="s">
        <v>635</v>
      </c>
      <c r="B84" s="1" t="s">
        <v>3014</v>
      </c>
      <c r="C84" s="36">
        <v>32674</v>
      </c>
      <c r="D84" s="43">
        <v>3</v>
      </c>
      <c r="E84" s="43">
        <f t="shared" si="51"/>
        <v>9.1816122911183218</v>
      </c>
      <c r="F84" s="6">
        <f t="shared" si="52"/>
        <v>0.17400523148219765</v>
      </c>
      <c r="G84" s="6">
        <f t="shared" si="53"/>
        <v>0.20858251539432701</v>
      </c>
      <c r="H84" s="44">
        <v>4</v>
      </c>
      <c r="I84" s="44">
        <f t="shared" si="37"/>
        <v>12.242149721491094</v>
      </c>
      <c r="J84" s="14">
        <f t="shared" si="38"/>
        <v>0.3870009332390808</v>
      </c>
      <c r="K84" s="52">
        <f t="shared" si="39"/>
        <v>0.24736379136115269</v>
      </c>
      <c r="L84" s="49">
        <v>44</v>
      </c>
      <c r="M84" s="49">
        <f t="shared" si="40"/>
        <v>134.66364693640205</v>
      </c>
      <c r="N84" s="50">
        <f t="shared" si="41"/>
        <v>0.50687668936777996</v>
      </c>
      <c r="O84" s="50">
        <f t="shared" si="42"/>
        <v>0.43246672203122472</v>
      </c>
      <c r="P84" s="45">
        <v>51</v>
      </c>
      <c r="Q84" s="45">
        <f t="shared" si="43"/>
        <v>156.08740894901146</v>
      </c>
      <c r="R84" s="18">
        <f t="shared" si="44"/>
        <v>0.44587093670012978</v>
      </c>
      <c r="S84" s="18">
        <f t="shared" si="45"/>
        <v>0.38528544341878002</v>
      </c>
      <c r="T84" s="37">
        <f t="shared" si="46"/>
        <v>5.8823529411764701</v>
      </c>
      <c r="U84" s="37">
        <f t="shared" si="47"/>
        <v>0.39025919197605091</v>
      </c>
      <c r="V84" s="37">
        <f t="shared" si="48"/>
        <v>-60.974080802394901</v>
      </c>
      <c r="W84" s="37">
        <f t="shared" si="49"/>
        <v>0.54137138829719933</v>
      </c>
      <c r="X84" s="37">
        <f t="shared" si="50"/>
        <v>-45.86286117028007</v>
      </c>
    </row>
    <row r="85" spans="1:24" x14ac:dyDescent="0.25">
      <c r="A85" s="1" t="s">
        <v>663</v>
      </c>
      <c r="B85" s="1" t="s">
        <v>3024</v>
      </c>
      <c r="C85" s="36">
        <v>32120</v>
      </c>
      <c r="D85" s="43">
        <v>15</v>
      </c>
      <c r="E85" s="43">
        <f t="shared" si="51"/>
        <v>46.699875466998755</v>
      </c>
      <c r="F85" s="6">
        <f t="shared" si="52"/>
        <v>0.88503221255437836</v>
      </c>
      <c r="G85" s="6">
        <f t="shared" si="53"/>
        <v>1.0609005460763139</v>
      </c>
      <c r="H85" s="44">
        <v>7</v>
      </c>
      <c r="I85" s="44">
        <f t="shared" si="37"/>
        <v>21.793275217932752</v>
      </c>
      <c r="J85" s="14">
        <f t="shared" si="38"/>
        <v>0.68893274788742287</v>
      </c>
      <c r="K85" s="52">
        <f t="shared" si="39"/>
        <v>0.44035298593197481</v>
      </c>
      <c r="L85" s="49">
        <v>68</v>
      </c>
      <c r="M85" s="49">
        <f t="shared" si="40"/>
        <v>211.70610211706102</v>
      </c>
      <c r="N85" s="50">
        <f t="shared" si="41"/>
        <v>0.79686604812308481</v>
      </c>
      <c r="O85" s="50">
        <f t="shared" si="42"/>
        <v>0.67988537440852492</v>
      </c>
      <c r="P85" s="45">
        <v>90</v>
      </c>
      <c r="Q85" s="45">
        <f t="shared" si="43"/>
        <v>280.19925280199254</v>
      </c>
      <c r="R85" s="18">
        <f t="shared" si="44"/>
        <v>0.8004021858695356</v>
      </c>
      <c r="S85" s="18">
        <f t="shared" si="45"/>
        <v>0.69164254880220599</v>
      </c>
      <c r="T85" s="37">
        <f t="shared" si="46"/>
        <v>16.666666666666664</v>
      </c>
      <c r="U85" s="37">
        <f t="shared" si="47"/>
        <v>1.1057343772654775</v>
      </c>
      <c r="V85" s="37">
        <f t="shared" si="48"/>
        <v>10.573437726547752</v>
      </c>
      <c r="W85" s="37">
        <f t="shared" si="49"/>
        <v>1.5338856001753978</v>
      </c>
      <c r="X85" s="37">
        <f t="shared" si="50"/>
        <v>53.388560017539774</v>
      </c>
    </row>
    <row r="86" spans="1:24" x14ac:dyDescent="0.25">
      <c r="A86" s="1" t="s">
        <v>676</v>
      </c>
      <c r="B86" s="1" t="s">
        <v>3027</v>
      </c>
      <c r="C86" s="36">
        <v>31832</v>
      </c>
      <c r="D86" s="43">
        <v>4</v>
      </c>
      <c r="E86" s="43">
        <f t="shared" si="51"/>
        <v>12.565971349585324</v>
      </c>
      <c r="F86" s="6">
        <f t="shared" si="52"/>
        <v>0.23814387758437319</v>
      </c>
      <c r="G86" s="6">
        <f t="shared" si="53"/>
        <v>0.28546641149343388</v>
      </c>
      <c r="H86" s="44">
        <v>5</v>
      </c>
      <c r="I86" s="44">
        <f t="shared" si="37"/>
        <v>15.707464186981655</v>
      </c>
      <c r="J86" s="14">
        <f t="shared" si="38"/>
        <v>0.49654704749362777</v>
      </c>
      <c r="K86" s="52">
        <f t="shared" si="39"/>
        <v>0.31738362806822945</v>
      </c>
      <c r="L86" s="49">
        <v>32</v>
      </c>
      <c r="M86" s="49">
        <f t="shared" si="40"/>
        <v>100.52777079668259</v>
      </c>
      <c r="N86" s="50">
        <f t="shared" si="41"/>
        <v>0.37838856150249811</v>
      </c>
      <c r="O86" s="50">
        <f t="shared" si="42"/>
        <v>0.32284077030885411</v>
      </c>
      <c r="P86" s="45">
        <v>41</v>
      </c>
      <c r="Q86" s="45">
        <f t="shared" si="43"/>
        <v>128.80120633324955</v>
      </c>
      <c r="R86" s="18">
        <f t="shared" si="44"/>
        <v>0.36792663099861384</v>
      </c>
      <c r="S86" s="18">
        <f t="shared" si="45"/>
        <v>0.3179323061938375</v>
      </c>
      <c r="T86" s="37">
        <f t="shared" si="46"/>
        <v>9.7560975609756095</v>
      </c>
      <c r="U86" s="37">
        <f t="shared" si="47"/>
        <v>0.64725914766759673</v>
      </c>
      <c r="V86" s="37">
        <f t="shared" si="48"/>
        <v>-35.274085233240328</v>
      </c>
      <c r="W86" s="37">
        <f t="shared" si="49"/>
        <v>0.89788425376120862</v>
      </c>
      <c r="X86" s="37">
        <f t="shared" si="50"/>
        <v>-10.211574623879137</v>
      </c>
    </row>
    <row r="87" spans="1:24" x14ac:dyDescent="0.25">
      <c r="A87" s="1" t="s">
        <v>648</v>
      </c>
      <c r="B87" s="1" t="s">
        <v>3029</v>
      </c>
      <c r="C87" s="36">
        <v>31803</v>
      </c>
      <c r="D87" s="43">
        <v>7</v>
      </c>
      <c r="E87" s="43">
        <f t="shared" si="51"/>
        <v>22.010502153884854</v>
      </c>
      <c r="F87" s="6">
        <f t="shared" si="52"/>
        <v>0.41713180658161475</v>
      </c>
      <c r="G87" s="6">
        <f t="shared" si="53"/>
        <v>0.50002175639572455</v>
      </c>
      <c r="H87" s="44">
        <v>6</v>
      </c>
      <c r="I87" s="44">
        <f t="shared" si="37"/>
        <v>18.866144703329876</v>
      </c>
      <c r="J87" s="14">
        <f t="shared" si="38"/>
        <v>0.59639979684245481</v>
      </c>
      <c r="K87" s="52">
        <f t="shared" si="39"/>
        <v>0.38120764639818427</v>
      </c>
      <c r="L87" s="49">
        <v>58</v>
      </c>
      <c r="M87" s="49">
        <f t="shared" si="40"/>
        <v>182.37273213218879</v>
      </c>
      <c r="N87" s="50">
        <f t="shared" si="41"/>
        <v>0.68645465050993248</v>
      </c>
      <c r="O87" s="50">
        <f t="shared" si="42"/>
        <v>0.58568247219930492</v>
      </c>
      <c r="P87" s="45">
        <v>71</v>
      </c>
      <c r="Q87" s="45">
        <f t="shared" si="43"/>
        <v>223.24937898940354</v>
      </c>
      <c r="R87" s="18">
        <f t="shared" si="44"/>
        <v>0.63772222498897502</v>
      </c>
      <c r="S87" s="18">
        <f t="shared" si="45"/>
        <v>0.5510677418253368</v>
      </c>
      <c r="T87" s="37">
        <f t="shared" si="46"/>
        <v>9.8591549295774641</v>
      </c>
      <c r="U87" s="37">
        <f t="shared" si="47"/>
        <v>0.65409639218521209</v>
      </c>
      <c r="V87" s="37">
        <f t="shared" si="48"/>
        <v>-34.590360781478793</v>
      </c>
      <c r="W87" s="37">
        <f t="shared" si="49"/>
        <v>0.90736894658262979</v>
      </c>
      <c r="X87" s="37">
        <f t="shared" si="50"/>
        <v>-9.2631053417370204</v>
      </c>
    </row>
    <row r="88" spans="1:24" x14ac:dyDescent="0.25">
      <c r="A88" s="1" t="s">
        <v>693</v>
      </c>
      <c r="B88" s="1" t="s">
        <v>3032</v>
      </c>
      <c r="C88" s="36">
        <v>31682</v>
      </c>
      <c r="D88" s="43">
        <v>20</v>
      </c>
      <c r="E88" s="43">
        <f t="shared" si="51"/>
        <v>63.127327820213374</v>
      </c>
      <c r="F88" s="6">
        <f t="shared" si="52"/>
        <v>1.196356907907608</v>
      </c>
      <c r="G88" s="6">
        <f t="shared" si="53"/>
        <v>1.4340898318696715</v>
      </c>
      <c r="H88" s="44">
        <v>7</v>
      </c>
      <c r="I88" s="44">
        <f t="shared" si="37"/>
        <v>22.09456473707468</v>
      </c>
      <c r="J88" s="14">
        <f t="shared" si="38"/>
        <v>0.69845716375683431</v>
      </c>
      <c r="K88" s="52">
        <f t="shared" si="39"/>
        <v>0.44644081523057355</v>
      </c>
      <c r="L88" s="49">
        <v>84</v>
      </c>
      <c r="M88" s="49">
        <f t="shared" si="40"/>
        <v>265.13477684489618</v>
      </c>
      <c r="N88" s="50">
        <f t="shared" si="41"/>
        <v>0.99797265988849337</v>
      </c>
      <c r="O88" s="50">
        <f t="shared" si="42"/>
        <v>0.85146934935412988</v>
      </c>
      <c r="P88" s="45">
        <v>111</v>
      </c>
      <c r="Q88" s="45">
        <f t="shared" si="43"/>
        <v>350.3566694021842</v>
      </c>
      <c r="R88" s="18">
        <f t="shared" si="44"/>
        <v>1.0008101064482366</v>
      </c>
      <c r="S88" s="18">
        <f t="shared" si="45"/>
        <v>0.86481879374039283</v>
      </c>
      <c r="T88" s="37">
        <f t="shared" si="46"/>
        <v>18.018018018018019</v>
      </c>
      <c r="U88" s="37">
        <f t="shared" si="47"/>
        <v>1.1953885159626787</v>
      </c>
      <c r="V88" s="37">
        <f t="shared" si="48"/>
        <v>19.538851596267868</v>
      </c>
      <c r="W88" s="37">
        <f t="shared" si="49"/>
        <v>1.6582547028923222</v>
      </c>
      <c r="X88" s="37">
        <f t="shared" si="50"/>
        <v>65.825470289232229</v>
      </c>
    </row>
    <row r="89" spans="1:24" x14ac:dyDescent="0.25">
      <c r="A89" s="1" t="s">
        <v>630</v>
      </c>
      <c r="B89" s="1" t="s">
        <v>3034</v>
      </c>
      <c r="C89" s="36">
        <v>31576</v>
      </c>
      <c r="D89" s="43">
        <v>19</v>
      </c>
      <c r="E89" s="43">
        <f t="shared" si="51"/>
        <v>60.172282746389669</v>
      </c>
      <c r="F89" s="6">
        <f t="shared" si="52"/>
        <v>1.140354401397023</v>
      </c>
      <c r="G89" s="6">
        <f t="shared" si="53"/>
        <v>1.3669588405950781</v>
      </c>
      <c r="H89" s="44">
        <v>8</v>
      </c>
      <c r="I89" s="44">
        <f t="shared" si="37"/>
        <v>25.335697998479858</v>
      </c>
      <c r="J89" s="14">
        <f t="shared" si="38"/>
        <v>0.80091642340092017</v>
      </c>
      <c r="K89" s="52">
        <f t="shared" si="39"/>
        <v>0.51193086641337116</v>
      </c>
      <c r="L89" s="49">
        <v>36</v>
      </c>
      <c r="M89" s="49">
        <f t="shared" si="40"/>
        <v>114.01064099315937</v>
      </c>
      <c r="N89" s="50">
        <f t="shared" si="41"/>
        <v>0.42913835748562079</v>
      </c>
      <c r="O89" s="50">
        <f t="shared" si="42"/>
        <v>0.36614044925039191</v>
      </c>
      <c r="P89" s="45">
        <v>63</v>
      </c>
      <c r="Q89" s="45">
        <f t="shared" si="43"/>
        <v>199.51862173802888</v>
      </c>
      <c r="R89" s="18">
        <f t="shared" si="44"/>
        <v>0.5699342141845275</v>
      </c>
      <c r="S89" s="18">
        <f t="shared" si="45"/>
        <v>0.49249084960947564</v>
      </c>
      <c r="T89" s="37">
        <f t="shared" si="46"/>
        <v>30.158730158730158</v>
      </c>
      <c r="U89" s="37">
        <f t="shared" si="47"/>
        <v>2.0008526826708644</v>
      </c>
      <c r="V89" s="37">
        <f t="shared" si="48"/>
        <v>100.08526826708643</v>
      </c>
      <c r="W89" s="37">
        <f t="shared" si="49"/>
        <v>2.7756025146031011</v>
      </c>
      <c r="X89" s="37">
        <f t="shared" si="50"/>
        <v>177.56025146031013</v>
      </c>
    </row>
    <row r="90" spans="1:24" x14ac:dyDescent="0.25">
      <c r="A90" s="1" t="s">
        <v>688</v>
      </c>
      <c r="B90" s="1" t="s">
        <v>3041</v>
      </c>
      <c r="C90" s="36">
        <v>31154</v>
      </c>
      <c r="D90" s="43">
        <v>7</v>
      </c>
      <c r="E90" s="43">
        <f t="shared" si="51"/>
        <v>22.469024844321758</v>
      </c>
      <c r="F90" s="6">
        <f t="shared" si="52"/>
        <v>0.4258214946624862</v>
      </c>
      <c r="G90" s="6">
        <f t="shared" si="53"/>
        <v>0.51043820757056002</v>
      </c>
      <c r="H90" s="44">
        <v>13</v>
      </c>
      <c r="I90" s="44">
        <f t="shared" si="37"/>
        <v>41.728188996597552</v>
      </c>
      <c r="J90" s="14">
        <f t="shared" si="38"/>
        <v>1.3191186557464407</v>
      </c>
      <c r="K90" s="52">
        <f t="shared" si="39"/>
        <v>0.84315608546371201</v>
      </c>
      <c r="L90" s="49">
        <v>69</v>
      </c>
      <c r="M90" s="49">
        <f t="shared" si="40"/>
        <v>221.48038775117161</v>
      </c>
      <c r="N90" s="50">
        <f t="shared" si="41"/>
        <v>0.83365665684239887</v>
      </c>
      <c r="O90" s="50">
        <f t="shared" si="42"/>
        <v>0.71127508770195014</v>
      </c>
      <c r="P90" s="45">
        <v>89</v>
      </c>
      <c r="Q90" s="45">
        <f t="shared" si="43"/>
        <v>285.67760159209092</v>
      </c>
      <c r="R90" s="18">
        <f t="shared" si="44"/>
        <v>0.8160513437552247</v>
      </c>
      <c r="S90" s="18">
        <f t="shared" si="45"/>
        <v>0.70516527979638444</v>
      </c>
      <c r="T90" s="37">
        <f t="shared" si="46"/>
        <v>7.8651685393258424</v>
      </c>
      <c r="U90" s="37">
        <f t="shared" si="47"/>
        <v>0.52180723421516928</v>
      </c>
      <c r="V90" s="37">
        <f t="shared" si="48"/>
        <v>-47.81927657848307</v>
      </c>
      <c r="W90" s="37">
        <f t="shared" si="49"/>
        <v>0.72385612592546877</v>
      </c>
      <c r="X90" s="37">
        <f t="shared" si="50"/>
        <v>-27.614387407453123</v>
      </c>
    </row>
    <row r="91" spans="1:24" x14ac:dyDescent="0.25">
      <c r="A91" s="1" t="s">
        <v>646</v>
      </c>
      <c r="B91" s="1" t="s">
        <v>3059</v>
      </c>
      <c r="C91" s="36">
        <v>30328</v>
      </c>
      <c r="D91" s="43">
        <v>2</v>
      </c>
      <c r="E91" s="43">
        <f t="shared" si="51"/>
        <v>6.5945660775520976</v>
      </c>
      <c r="F91" s="6">
        <f t="shared" si="52"/>
        <v>0.12497685161015841</v>
      </c>
      <c r="G91" s="6">
        <f t="shared" si="53"/>
        <v>0.14981150769353382</v>
      </c>
      <c r="H91" s="44">
        <v>14</v>
      </c>
      <c r="I91" s="44">
        <f t="shared" si="37"/>
        <v>46.161962542864678</v>
      </c>
      <c r="J91" s="14">
        <f t="shared" si="38"/>
        <v>1.4592798642933278</v>
      </c>
      <c r="K91" s="52">
        <f t="shared" si="39"/>
        <v>0.93274452045205947</v>
      </c>
      <c r="L91" s="49">
        <v>24</v>
      </c>
      <c r="M91" s="49">
        <f t="shared" si="40"/>
        <v>79.134792930625167</v>
      </c>
      <c r="N91" s="50">
        <f t="shared" si="41"/>
        <v>0.29786496034392773</v>
      </c>
      <c r="O91" s="50">
        <f t="shared" si="42"/>
        <v>0.25413810836037931</v>
      </c>
      <c r="P91" s="45">
        <v>40</v>
      </c>
      <c r="Q91" s="45">
        <f t="shared" si="43"/>
        <v>131.89132155104195</v>
      </c>
      <c r="R91" s="18">
        <f t="shared" si="44"/>
        <v>0.37675368870906956</v>
      </c>
      <c r="S91" s="18">
        <f t="shared" si="45"/>
        <v>0.32555993240609132</v>
      </c>
      <c r="T91" s="37">
        <f t="shared" si="46"/>
        <v>5</v>
      </c>
      <c r="U91" s="37">
        <f t="shared" si="47"/>
        <v>0.33172031317964334</v>
      </c>
      <c r="V91" s="37">
        <f t="shared" si="48"/>
        <v>-66.82796868203566</v>
      </c>
      <c r="W91" s="37">
        <f t="shared" si="49"/>
        <v>0.46016568005261943</v>
      </c>
      <c r="X91" s="37">
        <f t="shared" si="50"/>
        <v>-53.983431994738055</v>
      </c>
    </row>
    <row r="92" spans="1:24" x14ac:dyDescent="0.25">
      <c r="A92" s="1" t="s">
        <v>636</v>
      </c>
      <c r="B92" s="1" t="s">
        <v>3063</v>
      </c>
      <c r="C92" s="36">
        <v>30040</v>
      </c>
      <c r="D92" s="43">
        <v>10</v>
      </c>
      <c r="E92" s="43">
        <f t="shared" si="51"/>
        <v>33.288948069241009</v>
      </c>
      <c r="F92" s="6">
        <f t="shared" si="52"/>
        <v>0.6308751590600673</v>
      </c>
      <c r="G92" s="6">
        <f t="shared" si="53"/>
        <v>0.75623891566735923</v>
      </c>
      <c r="H92" s="44">
        <v>11</v>
      </c>
      <c r="I92" s="44">
        <f t="shared" si="37"/>
        <v>36.617842876165113</v>
      </c>
      <c r="J92" s="14">
        <f t="shared" si="38"/>
        <v>1.1575695191344124</v>
      </c>
      <c r="K92" s="52">
        <f t="shared" si="39"/>
        <v>0.73989688505557039</v>
      </c>
      <c r="L92" s="49">
        <v>122</v>
      </c>
      <c r="M92" s="49">
        <f t="shared" si="40"/>
        <v>406.12516644474033</v>
      </c>
      <c r="N92" s="50">
        <f t="shared" si="41"/>
        <v>1.5286633365400275</v>
      </c>
      <c r="O92" s="50">
        <f t="shared" si="42"/>
        <v>1.3042541432855321</v>
      </c>
      <c r="P92" s="45">
        <v>143</v>
      </c>
      <c r="Q92" s="45">
        <f t="shared" si="43"/>
        <v>476.03195739014649</v>
      </c>
      <c r="R92" s="18">
        <f t="shared" si="44"/>
        <v>1.3598074064390133</v>
      </c>
      <c r="S92" s="18">
        <f t="shared" si="45"/>
        <v>1.1750350974464938</v>
      </c>
      <c r="T92" s="37">
        <f t="shared" si="46"/>
        <v>6.9930069930069934</v>
      </c>
      <c r="U92" s="37">
        <f t="shared" si="47"/>
        <v>0.46394449395754311</v>
      </c>
      <c r="V92" s="37">
        <f t="shared" si="48"/>
        <v>-53.605550604245686</v>
      </c>
      <c r="W92" s="37">
        <f t="shared" si="49"/>
        <v>0.64358836370995731</v>
      </c>
      <c r="X92" s="37">
        <f t="shared" si="50"/>
        <v>-35.641163629004268</v>
      </c>
    </row>
    <row r="93" spans="1:24" x14ac:dyDescent="0.25">
      <c r="A93" s="1" t="s">
        <v>743</v>
      </c>
      <c r="B93" s="1" t="s">
        <v>3069</v>
      </c>
      <c r="C93" s="36">
        <v>29784</v>
      </c>
      <c r="D93" s="43">
        <v>9</v>
      </c>
      <c r="E93" s="43">
        <f t="shared" si="51"/>
        <v>30.217566478646255</v>
      </c>
      <c r="F93" s="6">
        <f t="shared" si="52"/>
        <v>0.57266790224106834</v>
      </c>
      <c r="G93" s="6">
        <f t="shared" si="53"/>
        <v>0.68646505922585022</v>
      </c>
      <c r="H93" s="44">
        <v>3</v>
      </c>
      <c r="I93" s="44">
        <f t="shared" si="37"/>
        <v>10.07252215954875</v>
      </c>
      <c r="J93" s="14">
        <f t="shared" si="38"/>
        <v>0.3184142952420862</v>
      </c>
      <c r="K93" s="52">
        <f t="shared" si="39"/>
        <v>0.20352448929629088</v>
      </c>
      <c r="L93" s="49">
        <v>68</v>
      </c>
      <c r="M93" s="49">
        <f t="shared" si="40"/>
        <v>228.31050228310502</v>
      </c>
      <c r="N93" s="50">
        <f t="shared" si="41"/>
        <v>0.8593653460150914</v>
      </c>
      <c r="O93" s="50">
        <f t="shared" si="42"/>
        <v>0.73320971749938957</v>
      </c>
      <c r="P93" s="45">
        <v>80</v>
      </c>
      <c r="Q93" s="45">
        <f t="shared" si="43"/>
        <v>268.60059092130001</v>
      </c>
      <c r="R93" s="18">
        <f t="shared" si="44"/>
        <v>0.76727006924312791</v>
      </c>
      <c r="S93" s="18">
        <f t="shared" si="45"/>
        <v>0.66301246508272482</v>
      </c>
      <c r="T93" s="37">
        <f t="shared" si="46"/>
        <v>11.25</v>
      </c>
      <c r="U93" s="37">
        <f t="shared" si="47"/>
        <v>0.74637070465419741</v>
      </c>
      <c r="V93" s="37">
        <f t="shared" si="48"/>
        <v>-25.36292953458026</v>
      </c>
      <c r="W93" s="37">
        <f t="shared" si="49"/>
        <v>1.0353727801183936</v>
      </c>
      <c r="X93" s="37">
        <f t="shared" si="50"/>
        <v>3.5372780118393621</v>
      </c>
    </row>
    <row r="94" spans="1:24" x14ac:dyDescent="0.25">
      <c r="A94" s="1" t="s">
        <v>672</v>
      </c>
      <c r="B94" s="1" t="s">
        <v>3074</v>
      </c>
      <c r="C94" s="36">
        <v>29515</v>
      </c>
      <c r="D94" s="43">
        <v>11</v>
      </c>
      <c r="E94" s="43">
        <f t="shared" si="51"/>
        <v>37.269185160088085</v>
      </c>
      <c r="F94" s="6">
        <f t="shared" si="52"/>
        <v>0.70630658160192661</v>
      </c>
      <c r="G94" s="6">
        <f t="shared" si="53"/>
        <v>0.84665962152506236</v>
      </c>
      <c r="H94" s="44">
        <v>7</v>
      </c>
      <c r="I94" s="44">
        <f t="shared" si="37"/>
        <v>23.716754192783327</v>
      </c>
      <c r="J94" s="14">
        <f t="shared" si="38"/>
        <v>0.74973809460084773</v>
      </c>
      <c r="K94" s="52">
        <f t="shared" si="39"/>
        <v>0.47921863148009591</v>
      </c>
      <c r="L94" s="49">
        <v>15</v>
      </c>
      <c r="M94" s="49">
        <f t="shared" si="40"/>
        <v>50.821616127392844</v>
      </c>
      <c r="N94" s="50">
        <f t="shared" si="41"/>
        <v>0.19129359049023043</v>
      </c>
      <c r="O94" s="50">
        <f t="shared" si="42"/>
        <v>0.16321151427989122</v>
      </c>
      <c r="P94" s="45">
        <v>33</v>
      </c>
      <c r="Q94" s="45">
        <f t="shared" si="43"/>
        <v>111.80755548026427</v>
      </c>
      <c r="R94" s="18">
        <f t="shared" si="44"/>
        <v>0.31938347767962544</v>
      </c>
      <c r="S94" s="18">
        <f t="shared" si="45"/>
        <v>0.27598525647161942</v>
      </c>
      <c r="T94" s="37">
        <f t="shared" si="46"/>
        <v>33.333333333333329</v>
      </c>
      <c r="U94" s="37">
        <f t="shared" si="47"/>
        <v>2.211468754530955</v>
      </c>
      <c r="V94" s="37">
        <f t="shared" si="48"/>
        <v>121.1468754530955</v>
      </c>
      <c r="W94" s="37">
        <f t="shared" si="49"/>
        <v>3.0677712003507955</v>
      </c>
      <c r="X94" s="37">
        <f t="shared" si="50"/>
        <v>206.77712003507955</v>
      </c>
    </row>
    <row r="95" spans="1:24" x14ac:dyDescent="0.25">
      <c r="A95" s="1" t="s">
        <v>664</v>
      </c>
      <c r="B95" s="1" t="s">
        <v>3081</v>
      </c>
      <c r="C95" s="36">
        <v>29179</v>
      </c>
      <c r="D95" s="43">
        <v>17</v>
      </c>
      <c r="E95" s="43">
        <f t="shared" si="51"/>
        <v>58.261078172658422</v>
      </c>
      <c r="F95" s="6">
        <f t="shared" si="52"/>
        <v>1.1041342274539743</v>
      </c>
      <c r="G95" s="6">
        <f t="shared" si="53"/>
        <v>1.3235412092703895</v>
      </c>
      <c r="H95" s="44">
        <v>4</v>
      </c>
      <c r="I95" s="44">
        <f t="shared" si="37"/>
        <v>13.708488981801981</v>
      </c>
      <c r="J95" s="14">
        <f t="shared" si="38"/>
        <v>0.43335510101969665</v>
      </c>
      <c r="K95" s="52">
        <f t="shared" si="39"/>
        <v>0.27699251238679545</v>
      </c>
      <c r="L95" s="49">
        <v>44</v>
      </c>
      <c r="M95" s="49">
        <f t="shared" si="40"/>
        <v>150.7933787998218</v>
      </c>
      <c r="N95" s="50">
        <f t="shared" si="41"/>
        <v>0.56758932617302993</v>
      </c>
      <c r="O95" s="50">
        <f t="shared" si="42"/>
        <v>0.48426668753720947</v>
      </c>
      <c r="P95" s="45">
        <v>65</v>
      </c>
      <c r="Q95" s="45">
        <f t="shared" si="43"/>
        <v>222.7629459542822</v>
      </c>
      <c r="R95" s="18">
        <f t="shared" si="44"/>
        <v>0.63633270642068174</v>
      </c>
      <c r="S95" s="18">
        <f t="shared" si="45"/>
        <v>0.54986703275538562</v>
      </c>
      <c r="T95" s="37">
        <f t="shared" si="46"/>
        <v>26.153846153846157</v>
      </c>
      <c r="U95" s="37">
        <f t="shared" si="47"/>
        <v>1.7351524074012115</v>
      </c>
      <c r="V95" s="37">
        <f t="shared" si="48"/>
        <v>73.515240740121143</v>
      </c>
      <c r="W95" s="37">
        <f t="shared" si="49"/>
        <v>2.4070204802752402</v>
      </c>
      <c r="X95" s="37">
        <f t="shared" si="50"/>
        <v>140.70204802752403</v>
      </c>
    </row>
    <row r="96" spans="1:24" x14ac:dyDescent="0.25">
      <c r="A96" s="1" t="s">
        <v>695</v>
      </c>
      <c r="B96" s="1" t="s">
        <v>3084</v>
      </c>
      <c r="C96" s="36">
        <v>29145</v>
      </c>
      <c r="D96" s="43">
        <v>5</v>
      </c>
      <c r="E96" s="43">
        <f t="shared" si="51"/>
        <v>17.155601303825701</v>
      </c>
      <c r="F96" s="6">
        <f t="shared" si="52"/>
        <v>0.32512420274771692</v>
      </c>
      <c r="G96" s="6">
        <f t="shared" si="53"/>
        <v>0.38973094916190543</v>
      </c>
      <c r="H96" s="44">
        <v>5</v>
      </c>
      <c r="I96" s="44">
        <f t="shared" si="37"/>
        <v>17.155601303825701</v>
      </c>
      <c r="J96" s="14">
        <f t="shared" si="38"/>
        <v>0.54232580599818692</v>
      </c>
      <c r="K96" s="52">
        <f t="shared" si="39"/>
        <v>0.34664455819755974</v>
      </c>
      <c r="L96" s="49">
        <v>93</v>
      </c>
      <c r="M96" s="49">
        <f t="shared" si="40"/>
        <v>319.09418425115803</v>
      </c>
      <c r="N96" s="50">
        <f t="shared" si="41"/>
        <v>1.201076960184551</v>
      </c>
      <c r="O96" s="50">
        <f t="shared" si="42"/>
        <v>1.024757750304345</v>
      </c>
      <c r="P96" s="45">
        <v>103</v>
      </c>
      <c r="Q96" s="45">
        <f t="shared" si="43"/>
        <v>353.40538685880944</v>
      </c>
      <c r="R96" s="18">
        <f t="shared" si="44"/>
        <v>1.0095189095302557</v>
      </c>
      <c r="S96" s="18">
        <f t="shared" si="45"/>
        <v>0.87234423390910065</v>
      </c>
      <c r="T96" s="37">
        <f t="shared" si="46"/>
        <v>4.8543689320388346</v>
      </c>
      <c r="U96" s="37">
        <f t="shared" si="47"/>
        <v>0.32205855648509057</v>
      </c>
      <c r="V96" s="37">
        <f t="shared" si="48"/>
        <v>-67.794144351490942</v>
      </c>
      <c r="W96" s="37">
        <f t="shared" si="49"/>
        <v>0.44676279616759162</v>
      </c>
      <c r="X96" s="37">
        <f t="shared" si="50"/>
        <v>-55.32372038324084</v>
      </c>
    </row>
    <row r="97" spans="1:24" x14ac:dyDescent="0.25">
      <c r="A97" s="1" t="s">
        <v>628</v>
      </c>
      <c r="B97" s="1" t="s">
        <v>3097</v>
      </c>
      <c r="C97" s="36">
        <v>28414</v>
      </c>
      <c r="D97" s="43">
        <v>3</v>
      </c>
      <c r="E97" s="43">
        <f t="shared" si="51"/>
        <v>10.558175547265433</v>
      </c>
      <c r="F97" s="6">
        <f t="shared" si="52"/>
        <v>0.20009315596006638</v>
      </c>
      <c r="G97" s="6">
        <f t="shared" si="53"/>
        <v>0.2398544769477807</v>
      </c>
      <c r="H97" s="44">
        <v>2</v>
      </c>
      <c r="I97" s="44">
        <f t="shared" si="37"/>
        <v>7.0387836981769549</v>
      </c>
      <c r="J97" s="14">
        <f t="shared" si="38"/>
        <v>0.22251123552920615</v>
      </c>
      <c r="K97" s="52">
        <f t="shared" si="39"/>
        <v>0.1422250390464965</v>
      </c>
      <c r="L97" s="49">
        <v>7</v>
      </c>
      <c r="M97" s="49">
        <f t="shared" si="40"/>
        <v>24.635742943619341</v>
      </c>
      <c r="N97" s="50">
        <f t="shared" si="41"/>
        <v>9.2729434464780408E-2</v>
      </c>
      <c r="O97" s="50">
        <f t="shared" si="42"/>
        <v>7.9116667623464781E-2</v>
      </c>
      <c r="P97" s="45">
        <v>12</v>
      </c>
      <c r="Q97" s="45">
        <f t="shared" si="43"/>
        <v>42.232702189061733</v>
      </c>
      <c r="R97" s="18">
        <f t="shared" si="44"/>
        <v>0.12063967626348272</v>
      </c>
      <c r="S97" s="18">
        <f t="shared" si="45"/>
        <v>0.1042470081299212</v>
      </c>
      <c r="T97" s="37">
        <f t="shared" si="46"/>
        <v>25</v>
      </c>
      <c r="U97" s="37">
        <f t="shared" si="47"/>
        <v>1.6586015658982165</v>
      </c>
      <c r="V97" s="37">
        <f t="shared" si="48"/>
        <v>65.860156589821656</v>
      </c>
      <c r="W97" s="37">
        <f t="shared" si="49"/>
        <v>2.300828400263097</v>
      </c>
      <c r="X97" s="37">
        <f t="shared" si="50"/>
        <v>130.0828400263097</v>
      </c>
    </row>
    <row r="98" spans="1:24" x14ac:dyDescent="0.25">
      <c r="A98" s="1" t="s">
        <v>700</v>
      </c>
      <c r="B98" s="1" t="s">
        <v>3101</v>
      </c>
      <c r="C98" s="36">
        <v>28198</v>
      </c>
      <c r="D98" s="43">
        <v>2</v>
      </c>
      <c r="E98" s="43">
        <f t="shared" si="51"/>
        <v>7.0927016100432656</v>
      </c>
      <c r="F98" s="6">
        <f t="shared" si="52"/>
        <v>0.13441726206230528</v>
      </c>
      <c r="G98" s="6">
        <f t="shared" si="53"/>
        <v>0.1611278603209268</v>
      </c>
      <c r="H98" s="44">
        <v>1</v>
      </c>
      <c r="I98" s="44">
        <f t="shared" si="37"/>
        <v>3.5463508050216328</v>
      </c>
      <c r="J98" s="14">
        <f t="shared" si="38"/>
        <v>0.11210784889578806</v>
      </c>
      <c r="K98" s="52">
        <f t="shared" si="39"/>
        <v>7.1657249795502365E-2</v>
      </c>
      <c r="L98" s="49">
        <v>16</v>
      </c>
      <c r="M98" s="49">
        <f t="shared" si="40"/>
        <v>56.741612880346125</v>
      </c>
      <c r="N98" s="50">
        <f t="shared" si="41"/>
        <v>0.21357657794431381</v>
      </c>
      <c r="O98" s="50">
        <f t="shared" si="42"/>
        <v>0.18222333854300737</v>
      </c>
      <c r="P98" s="45">
        <v>19</v>
      </c>
      <c r="Q98" s="45">
        <f t="shared" si="43"/>
        <v>67.380665295411021</v>
      </c>
      <c r="R98" s="18">
        <f t="shared" si="44"/>
        <v>0.19247600144709248</v>
      </c>
      <c r="S98" s="18">
        <f t="shared" si="45"/>
        <v>0.1663221247696883</v>
      </c>
      <c r="T98" s="37">
        <f t="shared" si="46"/>
        <v>10.526315789473683</v>
      </c>
      <c r="U98" s="37">
        <f t="shared" si="47"/>
        <v>0.69835855406240688</v>
      </c>
      <c r="V98" s="37">
        <f t="shared" si="48"/>
        <v>-30.16414459375931</v>
      </c>
      <c r="W98" s="37">
        <f t="shared" si="49"/>
        <v>0.96876985274235661</v>
      </c>
      <c r="X98" s="37">
        <f t="shared" si="50"/>
        <v>-3.1230147257643392</v>
      </c>
    </row>
    <row r="99" spans="1:24" x14ac:dyDescent="0.25">
      <c r="A99" s="1" t="s">
        <v>650</v>
      </c>
      <c r="B99" s="1" t="s">
        <v>3112</v>
      </c>
      <c r="C99" s="36">
        <v>27570</v>
      </c>
      <c r="D99" s="43">
        <v>2</v>
      </c>
      <c r="E99" s="43">
        <f t="shared" si="51"/>
        <v>7.2542618788538267</v>
      </c>
      <c r="F99" s="6">
        <f t="shared" si="52"/>
        <v>0.13747906984522612</v>
      </c>
      <c r="G99" s="6">
        <f t="shared" si="53"/>
        <v>0.16479809232243359</v>
      </c>
      <c r="H99" s="44">
        <v>9</v>
      </c>
      <c r="I99" s="44">
        <f t="shared" si="37"/>
        <v>32.644178454842219</v>
      </c>
      <c r="J99" s="14">
        <f t="shared" si="38"/>
        <v>1.0319533590304999</v>
      </c>
      <c r="K99" s="52">
        <f t="shared" si="39"/>
        <v>0.65960537423294097</v>
      </c>
      <c r="L99" s="49">
        <v>58</v>
      </c>
      <c r="M99" s="49">
        <f t="shared" si="40"/>
        <v>210.37359448676096</v>
      </c>
      <c r="N99" s="50">
        <f t="shared" si="41"/>
        <v>0.79185046246526603</v>
      </c>
      <c r="O99" s="50">
        <f t="shared" si="42"/>
        <v>0.67560608136940492</v>
      </c>
      <c r="P99" s="45">
        <v>69</v>
      </c>
      <c r="Q99" s="45">
        <f t="shared" si="43"/>
        <v>250.27203482045701</v>
      </c>
      <c r="R99" s="18">
        <f t="shared" si="44"/>
        <v>0.71491369705353425</v>
      </c>
      <c r="S99" s="18">
        <f t="shared" si="45"/>
        <v>0.61777034137724307</v>
      </c>
      <c r="T99" s="37">
        <f t="shared" si="46"/>
        <v>2.8985507246376812</v>
      </c>
      <c r="U99" s="37">
        <f t="shared" si="47"/>
        <v>0.19230163082877874</v>
      </c>
      <c r="V99" s="37">
        <f t="shared" si="48"/>
        <v>-80.769836917122134</v>
      </c>
      <c r="W99" s="37">
        <f t="shared" si="49"/>
        <v>0.26676271307398225</v>
      </c>
      <c r="X99" s="37">
        <f t="shared" si="50"/>
        <v>-73.323728692601776</v>
      </c>
    </row>
    <row r="100" spans="1:24" x14ac:dyDescent="0.25">
      <c r="A100" s="1" t="s">
        <v>670</v>
      </c>
      <c r="B100" s="1" t="s">
        <v>3120</v>
      </c>
      <c r="C100" s="36">
        <v>27241</v>
      </c>
      <c r="D100" s="43">
        <v>3</v>
      </c>
      <c r="E100" s="43">
        <f t="shared" si="51"/>
        <v>11.012811570794025</v>
      </c>
      <c r="F100" s="6">
        <f t="shared" si="52"/>
        <v>0.20870918591275378</v>
      </c>
      <c r="G100" s="6">
        <f t="shared" si="53"/>
        <v>0.25018263308961641</v>
      </c>
      <c r="H100" s="44">
        <v>7</v>
      </c>
      <c r="I100" s="44">
        <f t="shared" si="37"/>
        <v>25.696560331852723</v>
      </c>
      <c r="J100" s="14">
        <f t="shared" si="38"/>
        <v>0.81232406527455014</v>
      </c>
      <c r="K100" s="52">
        <f t="shared" si="39"/>
        <v>0.51922241871205277</v>
      </c>
      <c r="L100" s="49">
        <v>19</v>
      </c>
      <c r="M100" s="49">
        <f t="shared" si="40"/>
        <v>69.747806615028821</v>
      </c>
      <c r="N100" s="50">
        <f t="shared" si="41"/>
        <v>0.26253215408896852</v>
      </c>
      <c r="O100" s="50">
        <f t="shared" si="42"/>
        <v>0.22399219077970411</v>
      </c>
      <c r="P100" s="45">
        <v>29</v>
      </c>
      <c r="Q100" s="45">
        <f t="shared" si="43"/>
        <v>106.45717851767557</v>
      </c>
      <c r="R100" s="18">
        <f t="shared" si="44"/>
        <v>0.30409987726578613</v>
      </c>
      <c r="S100" s="18">
        <f t="shared" si="45"/>
        <v>0.26277841054875573</v>
      </c>
      <c r="T100" s="37">
        <f t="shared" si="46"/>
        <v>10.344827586206897</v>
      </c>
      <c r="U100" s="37">
        <f t="shared" si="47"/>
        <v>0.68631788933719307</v>
      </c>
      <c r="V100" s="37">
        <f t="shared" si="48"/>
        <v>-31.368211066280693</v>
      </c>
      <c r="W100" s="37">
        <f t="shared" si="49"/>
        <v>0.95206692424679884</v>
      </c>
      <c r="X100" s="37">
        <f t="shared" si="50"/>
        <v>-4.7933075753201155</v>
      </c>
    </row>
    <row r="101" spans="1:24" x14ac:dyDescent="0.25">
      <c r="A101" s="1" t="s">
        <v>627</v>
      </c>
      <c r="B101" s="1" t="s">
        <v>3144</v>
      </c>
      <c r="C101" s="36">
        <v>25851</v>
      </c>
      <c r="D101" s="43">
        <v>4</v>
      </c>
      <c r="E101" s="43">
        <f t="shared" si="51"/>
        <v>15.473289234459013</v>
      </c>
      <c r="F101" s="6">
        <f t="shared" si="52"/>
        <v>0.29324188276143159</v>
      </c>
      <c r="G101" s="6">
        <f t="shared" si="53"/>
        <v>0.35151316431314023</v>
      </c>
      <c r="H101" s="44">
        <v>2</v>
      </c>
      <c r="I101" s="44">
        <f t="shared" si="37"/>
        <v>7.7366446172295067</v>
      </c>
      <c r="J101" s="14">
        <f t="shared" si="38"/>
        <v>0.24457213439816114</v>
      </c>
      <c r="K101" s="52">
        <f t="shared" si="39"/>
        <v>0.1563259548747496</v>
      </c>
      <c r="L101" s="49">
        <v>77</v>
      </c>
      <c r="M101" s="49">
        <f t="shared" si="40"/>
        <v>297.860817763336</v>
      </c>
      <c r="N101" s="50">
        <f t="shared" si="41"/>
        <v>1.12115413948029</v>
      </c>
      <c r="O101" s="50">
        <f t="shared" si="42"/>
        <v>0.95656767368320039</v>
      </c>
      <c r="P101" s="45">
        <v>83</v>
      </c>
      <c r="Q101" s="45">
        <f t="shared" si="43"/>
        <v>321.07075161502456</v>
      </c>
      <c r="R101" s="18">
        <f t="shared" si="44"/>
        <v>0.91715352143727402</v>
      </c>
      <c r="S101" s="18">
        <f t="shared" si="45"/>
        <v>0.79252956877005798</v>
      </c>
      <c r="T101" s="37">
        <f t="shared" si="46"/>
        <v>4.8192771084337354</v>
      </c>
      <c r="U101" s="37">
        <f t="shared" si="47"/>
        <v>0.31973042234182492</v>
      </c>
      <c r="V101" s="37">
        <f t="shared" si="48"/>
        <v>-68.026957765817514</v>
      </c>
      <c r="W101" s="37">
        <f t="shared" si="49"/>
        <v>0.44353318559288624</v>
      </c>
      <c r="X101" s="37">
        <f t="shared" si="50"/>
        <v>-55.646681440711376</v>
      </c>
    </row>
    <row r="102" spans="1:24" x14ac:dyDescent="0.25">
      <c r="A102" s="1" t="s">
        <v>714</v>
      </c>
      <c r="B102" s="1" t="s">
        <v>3267</v>
      </c>
      <c r="C102" s="36">
        <v>21137</v>
      </c>
      <c r="D102" s="43">
        <v>7</v>
      </c>
      <c r="E102" s="43">
        <f t="shared" si="51"/>
        <v>33.11728249041964</v>
      </c>
      <c r="F102" s="6">
        <f t="shared" si="52"/>
        <v>0.62762184059777149</v>
      </c>
      <c r="G102" s="6">
        <f t="shared" si="53"/>
        <v>0.75233911712415336</v>
      </c>
      <c r="H102" s="44">
        <v>4</v>
      </c>
      <c r="I102" s="44">
        <f t="shared" si="37"/>
        <v>18.92416142309694</v>
      </c>
      <c r="J102" s="14">
        <f t="shared" si="38"/>
        <v>0.59823383132202901</v>
      </c>
      <c r="K102" s="52">
        <f t="shared" si="39"/>
        <v>0.38237992709155993</v>
      </c>
      <c r="L102" s="49">
        <v>31</v>
      </c>
      <c r="M102" s="49">
        <f t="shared" si="40"/>
        <v>146.66225102900128</v>
      </c>
      <c r="N102" s="50">
        <f t="shared" si="41"/>
        <v>0.55203967773065776</v>
      </c>
      <c r="O102" s="50">
        <f t="shared" si="42"/>
        <v>0.47099974188421784</v>
      </c>
      <c r="P102" s="45">
        <v>42</v>
      </c>
      <c r="Q102" s="45">
        <f t="shared" si="43"/>
        <v>198.70369494251787</v>
      </c>
      <c r="R102" s="18">
        <f t="shared" si="44"/>
        <v>0.56760633792530124</v>
      </c>
      <c r="S102" s="18">
        <f t="shared" si="45"/>
        <v>0.49047928804998497</v>
      </c>
      <c r="T102" s="37">
        <f t="shared" si="46"/>
        <v>16.666666666666664</v>
      </c>
      <c r="U102" s="37">
        <f t="shared" si="47"/>
        <v>1.1057343772654775</v>
      </c>
      <c r="V102" s="37">
        <f t="shared" si="48"/>
        <v>10.573437726547752</v>
      </c>
      <c r="W102" s="37">
        <f t="shared" si="49"/>
        <v>1.5338856001753978</v>
      </c>
      <c r="X102" s="37">
        <f t="shared" si="50"/>
        <v>53.388560017539774</v>
      </c>
    </row>
    <row r="103" spans="1:24" x14ac:dyDescent="0.25">
      <c r="A103" s="1" t="s">
        <v>666</v>
      </c>
      <c r="B103" s="1" t="s">
        <v>3280</v>
      </c>
      <c r="C103" s="36">
        <v>20713</v>
      </c>
      <c r="D103" s="43">
        <v>5</v>
      </c>
      <c r="E103" s="43">
        <f t="shared" si="51"/>
        <v>24.13942934389031</v>
      </c>
      <c r="F103" s="6">
        <f t="shared" si="52"/>
        <v>0.45747814846145951</v>
      </c>
      <c r="G103" s="6">
        <f t="shared" si="53"/>
        <v>0.54838548319044733</v>
      </c>
      <c r="H103" s="44">
        <v>4</v>
      </c>
      <c r="I103" s="44">
        <f t="shared" si="37"/>
        <v>19.311543475112249</v>
      </c>
      <c r="J103" s="14">
        <f t="shared" si="38"/>
        <v>0.6104798190823989</v>
      </c>
      <c r="K103" s="52">
        <f t="shared" si="39"/>
        <v>0.39020733447276124</v>
      </c>
      <c r="L103" s="49">
        <v>49</v>
      </c>
      <c r="M103" s="49">
        <f t="shared" si="40"/>
        <v>236.56640757012502</v>
      </c>
      <c r="N103" s="50">
        <f t="shared" si="41"/>
        <v>0.89044074041306875</v>
      </c>
      <c r="O103" s="50">
        <f t="shared" si="42"/>
        <v>0.75972321522579533</v>
      </c>
      <c r="P103" s="45">
        <v>58</v>
      </c>
      <c r="Q103" s="45">
        <f t="shared" si="43"/>
        <v>280.0173803891276</v>
      </c>
      <c r="R103" s="18">
        <f t="shared" si="44"/>
        <v>0.79988265887097754</v>
      </c>
      <c r="S103" s="18">
        <f t="shared" si="45"/>
        <v>0.69119361577353877</v>
      </c>
      <c r="T103" s="37">
        <f t="shared" si="46"/>
        <v>8.6206896551724146</v>
      </c>
      <c r="U103" s="37">
        <f t="shared" si="47"/>
        <v>0.57193157444766096</v>
      </c>
      <c r="V103" s="37">
        <f t="shared" si="48"/>
        <v>-42.806842555233906</v>
      </c>
      <c r="W103" s="37">
        <f t="shared" si="49"/>
        <v>0.79338910353899905</v>
      </c>
      <c r="X103" s="37">
        <f t="shared" si="50"/>
        <v>-20.661089646100095</v>
      </c>
    </row>
    <row r="104" spans="1:24" x14ac:dyDescent="0.25">
      <c r="A104" s="1" t="s">
        <v>717</v>
      </c>
      <c r="B104" s="1" t="s">
        <v>3298</v>
      </c>
      <c r="C104" s="36">
        <v>20149</v>
      </c>
      <c r="D104" s="43">
        <v>1</v>
      </c>
      <c r="E104" s="43">
        <f t="shared" si="51"/>
        <v>4.963025460320611</v>
      </c>
      <c r="F104" s="6">
        <f t="shared" si="52"/>
        <v>9.4056726280035835E-2</v>
      </c>
      <c r="G104" s="6">
        <f t="shared" si="53"/>
        <v>0.11274711909597235</v>
      </c>
      <c r="H104" s="44">
        <v>7</v>
      </c>
      <c r="I104" s="44">
        <f t="shared" ref="I104:I135" si="54">((H104/($C104/100000)))</f>
        <v>34.74117822224428</v>
      </c>
      <c r="J104" s="14">
        <f t="shared" ref="J104:J131" si="55">((H104/$C104)/(H$134/$C$134))</f>
        <v>1.0982440747503113</v>
      </c>
      <c r="K104" s="52">
        <f t="shared" ref="K104:K131" si="56">((H104/$C104)/(H$135/$C$135))</f>
        <v>0.70197716552360068</v>
      </c>
      <c r="L104" s="49">
        <v>43</v>
      </c>
      <c r="M104" s="49">
        <f t="shared" ref="M104:M135" si="57">((L104/($C104/100000)))</f>
        <v>213.4100947937863</v>
      </c>
      <c r="N104" s="50">
        <f t="shared" ref="N104:N132" si="58">((L104/$C104)/(L$134/$C$134))</f>
        <v>0.80327991100542129</v>
      </c>
      <c r="O104" s="50">
        <f t="shared" ref="O104:O132" si="59">((L104/$C104)/(L$135/$C$135))</f>
        <v>0.68535767628088262</v>
      </c>
      <c r="P104" s="45">
        <v>51</v>
      </c>
      <c r="Q104" s="45">
        <f t="shared" ref="Q104:Q135" si="60">((P104/($C104/100000)))</f>
        <v>253.11429847635119</v>
      </c>
      <c r="R104" s="18">
        <f t="shared" ref="R104:R132" si="61">((P104/$C104)/(P$134/$C$134))</f>
        <v>0.72303275526031274</v>
      </c>
      <c r="S104" s="18">
        <f t="shared" ref="S104:S132" si="62">((P104/$C104)/(P$135/$C$135))</f>
        <v>0.62478617193236485</v>
      </c>
      <c r="T104" s="37">
        <f t="shared" ref="T104:T132" si="63">D104/P104*100</f>
        <v>1.9607843137254901</v>
      </c>
      <c r="U104" s="37">
        <f t="shared" ref="U104:U135" si="64">T104/T$134</f>
        <v>0.13008639732535032</v>
      </c>
      <c r="V104" s="37">
        <f t="shared" ref="V104:V135" si="65">(U104-1)*100</f>
        <v>-86.99136026746497</v>
      </c>
      <c r="W104" s="37">
        <f t="shared" ref="W104:W132" si="66">T104/T$135</f>
        <v>0.18045712943239978</v>
      </c>
      <c r="X104" s="37">
        <f t="shared" ref="X104:X135" si="67">(W104-1)*100</f>
        <v>-81.954287056760023</v>
      </c>
    </row>
    <row r="105" spans="1:24" x14ac:dyDescent="0.25">
      <c r="A105" s="1" t="s">
        <v>739</v>
      </c>
      <c r="B105" s="1" t="s">
        <v>3381</v>
      </c>
      <c r="C105" s="36">
        <v>17962</v>
      </c>
      <c r="D105" s="43">
        <v>8</v>
      </c>
      <c r="E105" s="43">
        <f t="shared" si="51"/>
        <v>44.538470103551944</v>
      </c>
      <c r="F105" s="6">
        <f t="shared" si="52"/>
        <v>0.84407036090254628</v>
      </c>
      <c r="G105" s="6">
        <f t="shared" si="53"/>
        <v>1.0117989990712601</v>
      </c>
      <c r="H105" s="44">
        <v>5</v>
      </c>
      <c r="I105" s="44">
        <f t="shared" si="54"/>
        <v>27.836543814719963</v>
      </c>
      <c r="J105" s="14">
        <f t="shared" si="55"/>
        <v>0.87997358956781868</v>
      </c>
      <c r="K105" s="52">
        <f t="shared" si="56"/>
        <v>0.56246273514463196</v>
      </c>
      <c r="L105" s="49">
        <v>24</v>
      </c>
      <c r="M105" s="49">
        <f t="shared" si="57"/>
        <v>133.61541031065582</v>
      </c>
      <c r="N105" s="50">
        <f t="shared" si="58"/>
        <v>0.50293110551779541</v>
      </c>
      <c r="O105" s="50">
        <f t="shared" si="59"/>
        <v>0.4291003535437915</v>
      </c>
      <c r="P105" s="45">
        <v>37</v>
      </c>
      <c r="Q105" s="45">
        <f t="shared" si="60"/>
        <v>205.99042422892774</v>
      </c>
      <c r="R105" s="18">
        <f t="shared" si="61"/>
        <v>0.58842121873015307</v>
      </c>
      <c r="S105" s="18">
        <f t="shared" si="62"/>
        <v>0.50846581715627659</v>
      </c>
      <c r="T105" s="37">
        <f t="shared" si="63"/>
        <v>21.621621621621621</v>
      </c>
      <c r="U105" s="37">
        <f t="shared" si="64"/>
        <v>1.4344662191552142</v>
      </c>
      <c r="V105" s="37">
        <f t="shared" si="65"/>
        <v>43.446621915521419</v>
      </c>
      <c r="W105" s="37">
        <f t="shared" si="66"/>
        <v>1.9899056434707867</v>
      </c>
      <c r="X105" s="37">
        <f t="shared" si="67"/>
        <v>98.990564347078674</v>
      </c>
    </row>
    <row r="106" spans="1:24" x14ac:dyDescent="0.25">
      <c r="A106" s="1" t="s">
        <v>722</v>
      </c>
      <c r="B106" s="1" t="s">
        <v>3418</v>
      </c>
      <c r="C106" s="36">
        <v>16819</v>
      </c>
      <c r="D106" s="43"/>
      <c r="E106" s="43"/>
      <c r="F106" s="6"/>
      <c r="G106" s="6"/>
      <c r="H106" s="44">
        <v>1</v>
      </c>
      <c r="I106" s="44">
        <f t="shared" si="54"/>
        <v>5.9456566977822698</v>
      </c>
      <c r="J106" s="14">
        <f t="shared" si="55"/>
        <v>0.18795511761480657</v>
      </c>
      <c r="K106" s="52">
        <f t="shared" si="56"/>
        <v>0.12013741183979879</v>
      </c>
      <c r="L106" s="49">
        <v>24</v>
      </c>
      <c r="M106" s="49">
        <f t="shared" si="57"/>
        <v>142.69576074677448</v>
      </c>
      <c r="N106" s="50">
        <f t="shared" si="58"/>
        <v>0.53710972812358893</v>
      </c>
      <c r="O106" s="50">
        <f t="shared" si="59"/>
        <v>0.45826152270370318</v>
      </c>
      <c r="P106" s="45">
        <v>25</v>
      </c>
      <c r="Q106" s="45">
        <f t="shared" si="60"/>
        <v>148.64141744455674</v>
      </c>
      <c r="R106" s="18">
        <f t="shared" si="61"/>
        <v>0.42460111596886929</v>
      </c>
      <c r="S106" s="18">
        <f t="shared" si="62"/>
        <v>0.36690579218487784</v>
      </c>
      <c r="T106" s="37">
        <f t="shared" si="63"/>
        <v>0</v>
      </c>
      <c r="U106" s="37">
        <f t="shared" si="64"/>
        <v>0</v>
      </c>
      <c r="V106" s="37">
        <f t="shared" si="65"/>
        <v>-100</v>
      </c>
      <c r="W106" s="37">
        <f t="shared" si="66"/>
        <v>0</v>
      </c>
      <c r="X106" s="37">
        <f t="shared" si="67"/>
        <v>-100</v>
      </c>
    </row>
    <row r="107" spans="1:24" x14ac:dyDescent="0.25">
      <c r="A107" s="1" t="s">
        <v>737</v>
      </c>
      <c r="B107" s="1" t="s">
        <v>3449</v>
      </c>
      <c r="C107" s="36">
        <v>16080</v>
      </c>
      <c r="D107" s="43"/>
      <c r="E107" s="43"/>
      <c r="F107" s="6"/>
      <c r="G107" s="6"/>
      <c r="H107" s="44">
        <v>6</v>
      </c>
      <c r="I107" s="44">
        <f t="shared" si="54"/>
        <v>37.313432835820898</v>
      </c>
      <c r="J107" s="14">
        <f t="shared" si="55"/>
        <v>1.1795586280460566</v>
      </c>
      <c r="K107" s="52">
        <f t="shared" si="56"/>
        <v>0.75395191407969253</v>
      </c>
      <c r="L107" s="49">
        <v>9</v>
      </c>
      <c r="M107" s="49">
        <f t="shared" si="57"/>
        <v>55.970149253731343</v>
      </c>
      <c r="N107" s="50">
        <f t="shared" si="58"/>
        <v>0.21067277325817729</v>
      </c>
      <c r="O107" s="50">
        <f t="shared" si="59"/>
        <v>0.1797458150735444</v>
      </c>
      <c r="P107" s="45">
        <v>15</v>
      </c>
      <c r="Q107" s="45">
        <f t="shared" si="60"/>
        <v>93.28358208955224</v>
      </c>
      <c r="R107" s="18">
        <f t="shared" si="61"/>
        <v>0.26646888692091092</v>
      </c>
      <c r="S107" s="18">
        <f t="shared" si="62"/>
        <v>0.23026076562527836</v>
      </c>
      <c r="T107" s="37">
        <f t="shared" si="63"/>
        <v>0</v>
      </c>
      <c r="U107" s="37">
        <f t="shared" si="64"/>
        <v>0</v>
      </c>
      <c r="V107" s="37">
        <f t="shared" si="65"/>
        <v>-100</v>
      </c>
      <c r="W107" s="37">
        <f t="shared" si="66"/>
        <v>0</v>
      </c>
      <c r="X107" s="37">
        <f t="shared" si="67"/>
        <v>-100</v>
      </c>
    </row>
    <row r="108" spans="1:24" x14ac:dyDescent="0.25">
      <c r="A108" s="1" t="s">
        <v>624</v>
      </c>
      <c r="B108" s="1" t="s">
        <v>3473</v>
      </c>
      <c r="C108" s="36">
        <v>15645</v>
      </c>
      <c r="D108" s="43"/>
      <c r="E108" s="43"/>
      <c r="F108" s="6"/>
      <c r="G108" s="6"/>
      <c r="H108" s="44">
        <v>6</v>
      </c>
      <c r="I108" s="44">
        <f t="shared" si="54"/>
        <v>38.350910834132307</v>
      </c>
      <c r="J108" s="14">
        <f t="shared" si="55"/>
        <v>1.2123555601777303</v>
      </c>
      <c r="K108" s="52">
        <f t="shared" si="56"/>
        <v>0.77491510248651041</v>
      </c>
      <c r="L108" s="49">
        <v>33</v>
      </c>
      <c r="M108" s="49">
        <f t="shared" si="57"/>
        <v>210.93000958772771</v>
      </c>
      <c r="N108" s="50">
        <f t="shared" si="58"/>
        <v>0.79394482015353995</v>
      </c>
      <c r="O108" s="50">
        <f t="shared" si="59"/>
        <v>0.67739298540979087</v>
      </c>
      <c r="P108" s="45">
        <v>39</v>
      </c>
      <c r="Q108" s="45">
        <f t="shared" si="60"/>
        <v>249.28092042186</v>
      </c>
      <c r="R108" s="18">
        <f t="shared" si="61"/>
        <v>0.71208253271904409</v>
      </c>
      <c r="S108" s="18">
        <f t="shared" si="62"/>
        <v>0.61532387914743614</v>
      </c>
      <c r="T108" s="37">
        <f t="shared" si="63"/>
        <v>0</v>
      </c>
      <c r="U108" s="37">
        <f t="shared" si="64"/>
        <v>0</v>
      </c>
      <c r="V108" s="37">
        <f t="shared" si="65"/>
        <v>-100</v>
      </c>
      <c r="W108" s="37">
        <f t="shared" si="66"/>
        <v>0</v>
      </c>
      <c r="X108" s="37">
        <f t="shared" si="67"/>
        <v>-100</v>
      </c>
    </row>
    <row r="109" spans="1:24" x14ac:dyDescent="0.25">
      <c r="A109" s="1" t="s">
        <v>642</v>
      </c>
      <c r="B109" s="1" t="s">
        <v>3481</v>
      </c>
      <c r="C109" s="36">
        <v>15387</v>
      </c>
      <c r="D109" s="43">
        <v>6</v>
      </c>
      <c r="E109" s="43">
        <f t="shared" ref="E109:E118" si="68">((D109/($C109/100000)))</f>
        <v>38.993955936829792</v>
      </c>
      <c r="F109" s="6">
        <f t="shared" ref="F109:F118" si="69">((D109/$C109)/(D$134/$C$134))</f>
        <v>0.73899355734702354</v>
      </c>
      <c r="G109" s="6">
        <f t="shared" ref="G109:G118" si="70">((D109/$C109)/(D$135/$C$135))</f>
        <v>0.88584195853567815</v>
      </c>
      <c r="H109" s="44">
        <v>1</v>
      </c>
      <c r="I109" s="44">
        <f t="shared" si="54"/>
        <v>6.4989926561382987</v>
      </c>
      <c r="J109" s="14">
        <f t="shared" si="55"/>
        <v>0.20544726867897781</v>
      </c>
      <c r="K109" s="52">
        <f t="shared" si="56"/>
        <v>0.13131806913196697</v>
      </c>
      <c r="L109" s="49">
        <v>64</v>
      </c>
      <c r="M109" s="49">
        <f t="shared" si="57"/>
        <v>415.93552999285112</v>
      </c>
      <c r="N109" s="50">
        <f t="shared" si="58"/>
        <v>1.565589743256973</v>
      </c>
      <c r="O109" s="50">
        <f t="shared" si="59"/>
        <v>1.3357597193047954</v>
      </c>
      <c r="P109" s="45">
        <v>71</v>
      </c>
      <c r="Q109" s="45">
        <f t="shared" si="60"/>
        <v>461.42847858581916</v>
      </c>
      <c r="R109" s="18">
        <f t="shared" si="61"/>
        <v>1.3180918906430343</v>
      </c>
      <c r="S109" s="18">
        <f t="shared" si="62"/>
        <v>1.1389879374323251</v>
      </c>
      <c r="T109" s="37">
        <f t="shared" si="63"/>
        <v>8.4507042253521121</v>
      </c>
      <c r="U109" s="37">
        <f t="shared" si="64"/>
        <v>0.56065405044446759</v>
      </c>
      <c r="V109" s="37">
        <f t="shared" si="65"/>
        <v>-43.934594955553244</v>
      </c>
      <c r="W109" s="37">
        <f t="shared" si="66"/>
        <v>0.77774481135653983</v>
      </c>
      <c r="X109" s="37">
        <f t="shared" si="67"/>
        <v>-22.225518864346018</v>
      </c>
    </row>
    <row r="110" spans="1:24" x14ac:dyDescent="0.25">
      <c r="A110" s="1" t="s">
        <v>691</v>
      </c>
      <c r="B110" s="1" t="s">
        <v>3493</v>
      </c>
      <c r="C110" s="36">
        <v>15066</v>
      </c>
      <c r="D110" s="43">
        <v>3</v>
      </c>
      <c r="E110" s="43">
        <f t="shared" si="68"/>
        <v>19.912385503783355</v>
      </c>
      <c r="F110" s="6">
        <f t="shared" si="69"/>
        <v>0.37736937033381962</v>
      </c>
      <c r="G110" s="6">
        <f t="shared" si="70"/>
        <v>0.45235796548481616</v>
      </c>
      <c r="H110" s="44">
        <v>5</v>
      </c>
      <c r="I110" s="44">
        <f t="shared" si="54"/>
        <v>33.187309172972256</v>
      </c>
      <c r="J110" s="14">
        <f t="shared" si="55"/>
        <v>1.0491229002931872</v>
      </c>
      <c r="K110" s="52">
        <f t="shared" si="56"/>
        <v>0.67057982534633476</v>
      </c>
      <c r="L110" s="49">
        <v>6</v>
      </c>
      <c r="M110" s="49">
        <f t="shared" si="57"/>
        <v>39.82477100756671</v>
      </c>
      <c r="N110" s="50">
        <f t="shared" si="58"/>
        <v>0.14990124315197534</v>
      </c>
      <c r="O110" s="50">
        <f t="shared" si="59"/>
        <v>0.12789560185771909</v>
      </c>
      <c r="P110" s="45">
        <v>14</v>
      </c>
      <c r="Q110" s="45">
        <f t="shared" si="60"/>
        <v>92.924465684322328</v>
      </c>
      <c r="R110" s="18">
        <f t="shared" si="61"/>
        <v>0.26544305422202513</v>
      </c>
      <c r="S110" s="18">
        <f t="shared" si="62"/>
        <v>0.22937432433984986</v>
      </c>
      <c r="T110" s="37">
        <f t="shared" si="63"/>
        <v>21.428571428571427</v>
      </c>
      <c r="U110" s="37">
        <f t="shared" si="64"/>
        <v>1.4216584850556142</v>
      </c>
      <c r="V110" s="37">
        <f t="shared" si="65"/>
        <v>42.165848505561421</v>
      </c>
      <c r="W110" s="37">
        <f t="shared" si="66"/>
        <v>1.9721386287969402</v>
      </c>
      <c r="X110" s="37">
        <f t="shared" si="67"/>
        <v>97.21386287969402</v>
      </c>
    </row>
    <row r="111" spans="1:24" x14ac:dyDescent="0.25">
      <c r="A111" s="1" t="s">
        <v>669</v>
      </c>
      <c r="B111" s="1" t="s">
        <v>3505</v>
      </c>
      <c r="C111" s="36">
        <v>14710</v>
      </c>
      <c r="D111" s="43">
        <v>6</v>
      </c>
      <c r="E111" s="43">
        <f t="shared" si="68"/>
        <v>40.788579197824603</v>
      </c>
      <c r="F111" s="6">
        <f t="shared" si="69"/>
        <v>0.77300434173342303</v>
      </c>
      <c r="G111" s="6">
        <f t="shared" si="70"/>
        <v>0.92661116356141948</v>
      </c>
      <c r="H111" s="44">
        <v>3</v>
      </c>
      <c r="I111" s="44">
        <f t="shared" si="54"/>
        <v>20.394289598912302</v>
      </c>
      <c r="J111" s="14">
        <f t="shared" si="55"/>
        <v>0.64470777494835452</v>
      </c>
      <c r="K111" s="52">
        <f t="shared" si="56"/>
        <v>0.41208520660779929</v>
      </c>
      <c r="L111" s="49">
        <v>23</v>
      </c>
      <c r="M111" s="49">
        <f t="shared" si="57"/>
        <v>156.35622025832765</v>
      </c>
      <c r="N111" s="50">
        <f t="shared" si="58"/>
        <v>0.58852797387872413</v>
      </c>
      <c r="O111" s="50">
        <f t="shared" si="59"/>
        <v>0.50213152237177772</v>
      </c>
      <c r="P111" s="45">
        <v>32</v>
      </c>
      <c r="Q111" s="45">
        <f t="shared" si="60"/>
        <v>217.53908905506458</v>
      </c>
      <c r="R111" s="18">
        <f t="shared" si="61"/>
        <v>0.62141051644696998</v>
      </c>
      <c r="S111" s="18">
        <f t="shared" si="62"/>
        <v>0.53697248837590417</v>
      </c>
      <c r="T111" s="37">
        <f t="shared" si="63"/>
        <v>18.75</v>
      </c>
      <c r="U111" s="37">
        <f t="shared" si="64"/>
        <v>1.2439511744236624</v>
      </c>
      <c r="V111" s="37">
        <f t="shared" si="65"/>
        <v>24.395117442366242</v>
      </c>
      <c r="W111" s="37">
        <f t="shared" si="66"/>
        <v>1.7256213001973228</v>
      </c>
      <c r="X111" s="37">
        <f t="shared" si="67"/>
        <v>72.56213001973228</v>
      </c>
    </row>
    <row r="112" spans="1:24" x14ac:dyDescent="0.25">
      <c r="A112" s="1" t="s">
        <v>692</v>
      </c>
      <c r="B112" s="1" t="s">
        <v>3440</v>
      </c>
      <c r="C112" s="36">
        <v>14608</v>
      </c>
      <c r="D112" s="43">
        <v>10</v>
      </c>
      <c r="E112" s="43">
        <f t="shared" si="68"/>
        <v>68.455640744797378</v>
      </c>
      <c r="F112" s="6">
        <f t="shared" si="69"/>
        <v>1.2973363758327232</v>
      </c>
      <c r="G112" s="6">
        <f t="shared" si="70"/>
        <v>1.5551353386259219</v>
      </c>
      <c r="H112" s="44">
        <v>3</v>
      </c>
      <c r="I112" s="44">
        <f t="shared" si="54"/>
        <v>20.536692223439214</v>
      </c>
      <c r="J112" s="14">
        <f t="shared" si="55"/>
        <v>0.64920943109873319</v>
      </c>
      <c r="K112" s="52">
        <f t="shared" si="56"/>
        <v>0.41496258140749775</v>
      </c>
      <c r="L112" s="49">
        <v>50</v>
      </c>
      <c r="M112" s="49">
        <f t="shared" si="57"/>
        <v>342.27820372398691</v>
      </c>
      <c r="N112" s="50">
        <f t="shared" si="58"/>
        <v>1.2883420781578931</v>
      </c>
      <c r="O112" s="50">
        <f t="shared" si="59"/>
        <v>1.0992122681569436</v>
      </c>
      <c r="P112" s="45">
        <v>63</v>
      </c>
      <c r="Q112" s="45">
        <f t="shared" si="60"/>
        <v>431.27053669222346</v>
      </c>
      <c r="R112" s="18">
        <f t="shared" si="61"/>
        <v>1.2319443282510023</v>
      </c>
      <c r="S112" s="18">
        <f t="shared" si="62"/>
        <v>1.0645462121624316</v>
      </c>
      <c r="T112" s="37">
        <f t="shared" si="63"/>
        <v>15.873015873015872</v>
      </c>
      <c r="U112" s="37">
        <f t="shared" si="64"/>
        <v>1.053080359300455</v>
      </c>
      <c r="V112" s="37">
        <f t="shared" si="65"/>
        <v>5.308035930045496</v>
      </c>
      <c r="W112" s="37">
        <f t="shared" si="66"/>
        <v>1.4608434287384742</v>
      </c>
      <c r="X112" s="37">
        <f t="shared" si="67"/>
        <v>46.084342873847419</v>
      </c>
    </row>
    <row r="113" spans="1:24" x14ac:dyDescent="0.25">
      <c r="A113" s="1" t="s">
        <v>699</v>
      </c>
      <c r="B113" s="1" t="s">
        <v>3516</v>
      </c>
      <c r="C113" s="36">
        <v>14339</v>
      </c>
      <c r="D113" s="43">
        <v>7</v>
      </c>
      <c r="E113" s="43">
        <f t="shared" si="68"/>
        <v>48.817909198688895</v>
      </c>
      <c r="F113" s="6">
        <f t="shared" si="69"/>
        <v>0.9251721071703114</v>
      </c>
      <c r="G113" s="6">
        <f t="shared" si="70"/>
        <v>1.109016801635625</v>
      </c>
      <c r="H113" s="44">
        <v>3</v>
      </c>
      <c r="I113" s="44">
        <f t="shared" si="54"/>
        <v>20.921961085152383</v>
      </c>
      <c r="J113" s="14">
        <f t="shared" si="55"/>
        <v>0.66138861632542678</v>
      </c>
      <c r="K113" s="52">
        <f t="shared" si="56"/>
        <v>0.42274728985289961</v>
      </c>
      <c r="L113" s="49">
        <v>16</v>
      </c>
      <c r="M113" s="49">
        <f t="shared" si="57"/>
        <v>111.58379245414605</v>
      </c>
      <c r="N113" s="50">
        <f t="shared" si="58"/>
        <v>0.42000365052470606</v>
      </c>
      <c r="O113" s="50">
        <f t="shared" si="59"/>
        <v>0.35834672572952941</v>
      </c>
      <c r="P113" s="45">
        <v>26</v>
      </c>
      <c r="Q113" s="45">
        <f t="shared" si="60"/>
        <v>181.32366273798732</v>
      </c>
      <c r="R113" s="18">
        <f t="shared" si="61"/>
        <v>0.51795946832133544</v>
      </c>
      <c r="S113" s="18">
        <f t="shared" si="62"/>
        <v>0.44757849637406788</v>
      </c>
      <c r="T113" s="37">
        <f t="shared" si="63"/>
        <v>26.923076923076923</v>
      </c>
      <c r="U113" s="37">
        <f t="shared" si="64"/>
        <v>1.7861863017365409</v>
      </c>
      <c r="V113" s="37">
        <f t="shared" si="65"/>
        <v>78.618630173654097</v>
      </c>
      <c r="W113" s="37">
        <f t="shared" si="66"/>
        <v>2.4778152002833354</v>
      </c>
      <c r="X113" s="37">
        <f t="shared" si="67"/>
        <v>147.78152002833355</v>
      </c>
    </row>
    <row r="114" spans="1:24" x14ac:dyDescent="0.25">
      <c r="A114" s="1" t="s">
        <v>675</v>
      </c>
      <c r="B114" s="1" t="s">
        <v>3535</v>
      </c>
      <c r="C114" s="36">
        <v>13744</v>
      </c>
      <c r="D114" s="43">
        <v>15</v>
      </c>
      <c r="E114" s="43">
        <f t="shared" si="68"/>
        <v>109.13853317811409</v>
      </c>
      <c r="F114" s="6">
        <f t="shared" si="69"/>
        <v>2.0683377959288873</v>
      </c>
      <c r="G114" s="6">
        <f t="shared" si="70"/>
        <v>2.4793455718838184</v>
      </c>
      <c r="H114" s="44">
        <v>13</v>
      </c>
      <c r="I114" s="44">
        <f t="shared" si="54"/>
        <v>94.586728754365538</v>
      </c>
      <c r="J114" s="14">
        <f t="shared" si="55"/>
        <v>2.9900918656231528</v>
      </c>
      <c r="K114" s="52">
        <f t="shared" si="56"/>
        <v>1.9112110511158678</v>
      </c>
      <c r="L114" s="49">
        <v>62</v>
      </c>
      <c r="M114" s="49">
        <f t="shared" si="57"/>
        <v>451.10593713620489</v>
      </c>
      <c r="N114" s="50">
        <f t="shared" si="58"/>
        <v>1.6979718667335437</v>
      </c>
      <c r="O114" s="50">
        <f t="shared" si="59"/>
        <v>1.4487080244771118</v>
      </c>
      <c r="P114" s="45">
        <v>90</v>
      </c>
      <c r="Q114" s="45">
        <f t="shared" si="60"/>
        <v>654.83119906868444</v>
      </c>
      <c r="R114" s="18">
        <f t="shared" si="61"/>
        <v>1.8705557486997588</v>
      </c>
      <c r="S114" s="18">
        <f t="shared" si="62"/>
        <v>1.6163823244708133</v>
      </c>
      <c r="T114" s="37">
        <f t="shared" si="63"/>
        <v>16.666666666666664</v>
      </c>
      <c r="U114" s="37">
        <f t="shared" si="64"/>
        <v>1.1057343772654775</v>
      </c>
      <c r="V114" s="37">
        <f t="shared" si="65"/>
        <v>10.573437726547752</v>
      </c>
      <c r="W114" s="37">
        <f t="shared" si="66"/>
        <v>1.5338856001753978</v>
      </c>
      <c r="X114" s="37">
        <f t="shared" si="67"/>
        <v>53.388560017539774</v>
      </c>
    </row>
    <row r="115" spans="1:24" x14ac:dyDescent="0.25">
      <c r="A115" s="1" t="s">
        <v>703</v>
      </c>
      <c r="B115" s="1" t="s">
        <v>3537</v>
      </c>
      <c r="C115" s="36">
        <v>13690</v>
      </c>
      <c r="D115" s="43">
        <v>3</v>
      </c>
      <c r="E115" s="43">
        <f t="shared" si="68"/>
        <v>21.913805697589481</v>
      </c>
      <c r="F115" s="6">
        <f t="shared" si="69"/>
        <v>0.41529926467854827</v>
      </c>
      <c r="G115" s="6">
        <f t="shared" si="70"/>
        <v>0.49782506267306359</v>
      </c>
      <c r="H115" s="44">
        <v>26</v>
      </c>
      <c r="I115" s="44">
        <f t="shared" si="54"/>
        <v>189.91964937910885</v>
      </c>
      <c r="J115" s="14">
        <f t="shared" si="55"/>
        <v>6.0037724764243405</v>
      </c>
      <c r="K115" s="52">
        <f t="shared" si="56"/>
        <v>3.8374995889753816</v>
      </c>
      <c r="L115" s="49">
        <v>83</v>
      </c>
      <c r="M115" s="49">
        <f t="shared" si="57"/>
        <v>606.28195763330905</v>
      </c>
      <c r="N115" s="50">
        <f t="shared" si="58"/>
        <v>2.2820575448526395</v>
      </c>
      <c r="O115" s="50">
        <f t="shared" si="59"/>
        <v>1.9470493842200736</v>
      </c>
      <c r="P115" s="45">
        <v>112</v>
      </c>
      <c r="Q115" s="45">
        <f t="shared" si="60"/>
        <v>818.11541271000738</v>
      </c>
      <c r="R115" s="18">
        <f t="shared" si="61"/>
        <v>2.3369846924231008</v>
      </c>
      <c r="S115" s="18">
        <f t="shared" si="62"/>
        <v>2.0194323275407906</v>
      </c>
      <c r="T115" s="37">
        <f t="shared" si="63"/>
        <v>2.6785714285714284</v>
      </c>
      <c r="U115" s="37">
        <f t="shared" si="64"/>
        <v>0.17770731063195178</v>
      </c>
      <c r="V115" s="37">
        <f t="shared" si="65"/>
        <v>-82.229268936804829</v>
      </c>
      <c r="W115" s="37">
        <f t="shared" si="66"/>
        <v>0.24651732859961753</v>
      </c>
      <c r="X115" s="37">
        <f t="shared" si="67"/>
        <v>-75.348267140038246</v>
      </c>
    </row>
    <row r="116" spans="1:24" x14ac:dyDescent="0.25">
      <c r="A116" s="1" t="s">
        <v>727</v>
      </c>
      <c r="B116" s="1" t="s">
        <v>3541</v>
      </c>
      <c r="C116" s="36">
        <v>13559</v>
      </c>
      <c r="D116" s="43">
        <v>3</v>
      </c>
      <c r="E116" s="43">
        <f t="shared" si="68"/>
        <v>22.125525481230181</v>
      </c>
      <c r="F116" s="6">
        <f t="shared" si="69"/>
        <v>0.41931166999405017</v>
      </c>
      <c r="G116" s="6">
        <f t="shared" si="70"/>
        <v>0.50263478929082095</v>
      </c>
      <c r="H116" s="44">
        <v>7</v>
      </c>
      <c r="I116" s="44">
        <f t="shared" si="54"/>
        <v>51.62622612287042</v>
      </c>
      <c r="J116" s="14">
        <f t="shared" si="55"/>
        <v>1.6320171002392525</v>
      </c>
      <c r="K116" s="52">
        <f t="shared" si="56"/>
        <v>1.0431549456549178</v>
      </c>
      <c r="L116" s="49">
        <v>26</v>
      </c>
      <c r="M116" s="49">
        <f t="shared" si="57"/>
        <v>191.75455417066158</v>
      </c>
      <c r="N116" s="50">
        <f t="shared" si="58"/>
        <v>0.72176801832139992</v>
      </c>
      <c r="O116" s="50">
        <f t="shared" si="59"/>
        <v>0.61581180491799159</v>
      </c>
      <c r="P116" s="45">
        <v>36</v>
      </c>
      <c r="Q116" s="45">
        <f t="shared" si="60"/>
        <v>265.50630577476215</v>
      </c>
      <c r="R116" s="18">
        <f t="shared" si="61"/>
        <v>0.75843109993744329</v>
      </c>
      <c r="S116" s="18">
        <f t="shared" si="62"/>
        <v>0.65537454583750587</v>
      </c>
      <c r="T116" s="37">
        <f t="shared" si="63"/>
        <v>8.3333333333333321</v>
      </c>
      <c r="U116" s="37">
        <f t="shared" si="64"/>
        <v>0.55286718863273876</v>
      </c>
      <c r="V116" s="37">
        <f t="shared" si="65"/>
        <v>-44.713281136726124</v>
      </c>
      <c r="W116" s="37">
        <f t="shared" si="66"/>
        <v>0.76694280008769888</v>
      </c>
      <c r="X116" s="37">
        <f t="shared" si="67"/>
        <v>-23.305719991230113</v>
      </c>
    </row>
    <row r="117" spans="1:24" x14ac:dyDescent="0.25">
      <c r="A117" s="1" t="s">
        <v>709</v>
      </c>
      <c r="B117" s="1" t="s">
        <v>3554</v>
      </c>
      <c r="C117" s="36">
        <v>13344</v>
      </c>
      <c r="D117" s="43">
        <v>3</v>
      </c>
      <c r="E117" s="43">
        <f t="shared" si="68"/>
        <v>22.482014388489208</v>
      </c>
      <c r="F117" s="6">
        <f t="shared" si="69"/>
        <v>0.4260676658759987</v>
      </c>
      <c r="G117" s="6">
        <f t="shared" si="70"/>
        <v>0.51073329646239818</v>
      </c>
      <c r="H117" s="44">
        <v>7</v>
      </c>
      <c r="I117" s="44">
        <f t="shared" si="54"/>
        <v>52.458033573141485</v>
      </c>
      <c r="J117" s="14">
        <f t="shared" si="55"/>
        <v>1.6583123397889705</v>
      </c>
      <c r="K117" s="52">
        <f t="shared" si="56"/>
        <v>1.0599623732115582</v>
      </c>
      <c r="L117" s="49">
        <v>30</v>
      </c>
      <c r="M117" s="49">
        <f t="shared" si="57"/>
        <v>224.82014388489208</v>
      </c>
      <c r="N117" s="50">
        <f t="shared" si="58"/>
        <v>0.84622756644471686</v>
      </c>
      <c r="O117" s="50">
        <f t="shared" si="59"/>
        <v>0.72200057613474067</v>
      </c>
      <c r="P117" s="45">
        <v>40</v>
      </c>
      <c r="Q117" s="45">
        <f t="shared" si="60"/>
        <v>299.76019184652279</v>
      </c>
      <c r="R117" s="18">
        <f t="shared" si="61"/>
        <v>0.85627891720388638</v>
      </c>
      <c r="S117" s="18">
        <f t="shared" si="62"/>
        <v>0.73992668090617031</v>
      </c>
      <c r="T117" s="37">
        <f t="shared" si="63"/>
        <v>7.5</v>
      </c>
      <c r="U117" s="37">
        <f t="shared" si="64"/>
        <v>0.49758046976946496</v>
      </c>
      <c r="V117" s="37">
        <f t="shared" si="65"/>
        <v>-50.241953023053497</v>
      </c>
      <c r="W117" s="37">
        <f t="shared" si="66"/>
        <v>0.69024852007892912</v>
      </c>
      <c r="X117" s="37">
        <f t="shared" si="67"/>
        <v>-30.97514799210709</v>
      </c>
    </row>
    <row r="118" spans="1:24" x14ac:dyDescent="0.25">
      <c r="A118" s="1" t="s">
        <v>647</v>
      </c>
      <c r="B118" s="1" t="s">
        <v>3571</v>
      </c>
      <c r="C118" s="36">
        <v>12986</v>
      </c>
      <c r="D118" s="43">
        <v>14</v>
      </c>
      <c r="E118" s="43">
        <f t="shared" si="68"/>
        <v>107.80840905590635</v>
      </c>
      <c r="F118" s="6">
        <f t="shared" si="69"/>
        <v>2.043129962223178</v>
      </c>
      <c r="G118" s="6">
        <f t="shared" si="70"/>
        <v>2.4491285875024227</v>
      </c>
      <c r="H118" s="44">
        <v>3</v>
      </c>
      <c r="I118" s="44">
        <f t="shared" si="54"/>
        <v>23.101801940551361</v>
      </c>
      <c r="J118" s="14">
        <f t="shared" si="55"/>
        <v>0.73029811870401162</v>
      </c>
      <c r="K118" s="52">
        <f t="shared" si="56"/>
        <v>0.46679296081939992</v>
      </c>
      <c r="L118" s="49">
        <v>52</v>
      </c>
      <c r="M118" s="49">
        <f t="shared" si="57"/>
        <v>400.43123363622362</v>
      </c>
      <c r="N118" s="50">
        <f t="shared" si="58"/>
        <v>1.5072312583428094</v>
      </c>
      <c r="O118" s="50">
        <f t="shared" si="59"/>
        <v>1.2859683140124825</v>
      </c>
      <c r="P118" s="45">
        <v>69</v>
      </c>
      <c r="Q118" s="45">
        <f t="shared" si="60"/>
        <v>531.34144463268137</v>
      </c>
      <c r="R118" s="18">
        <f t="shared" si="61"/>
        <v>1.5178015268570724</v>
      </c>
      <c r="S118" s="18">
        <f t="shared" si="62"/>
        <v>1.3115607817473118</v>
      </c>
      <c r="T118" s="37">
        <f t="shared" si="63"/>
        <v>20.289855072463769</v>
      </c>
      <c r="U118" s="37">
        <f t="shared" si="64"/>
        <v>1.3461114158014513</v>
      </c>
      <c r="V118" s="37">
        <f t="shared" si="65"/>
        <v>34.61114158014513</v>
      </c>
      <c r="W118" s="37">
        <f t="shared" si="66"/>
        <v>1.867338991517876</v>
      </c>
      <c r="X118" s="37">
        <f t="shared" si="67"/>
        <v>86.733899151787597</v>
      </c>
    </row>
    <row r="119" spans="1:24" x14ac:dyDescent="0.25">
      <c r="A119" s="1" t="s">
        <v>658</v>
      </c>
      <c r="B119" s="1" t="s">
        <v>3597</v>
      </c>
      <c r="C119" s="36">
        <v>12512</v>
      </c>
      <c r="D119" s="43"/>
      <c r="E119" s="43"/>
      <c r="F119" s="6"/>
      <c r="G119" s="6"/>
      <c r="H119" s="44">
        <v>2</v>
      </c>
      <c r="I119" s="44">
        <f t="shared" si="54"/>
        <v>15.9846547314578</v>
      </c>
      <c r="J119" s="14">
        <f t="shared" si="55"/>
        <v>0.50530964244939769</v>
      </c>
      <c r="K119" s="52">
        <f t="shared" si="56"/>
        <v>0.32298451562237468</v>
      </c>
      <c r="L119" s="49">
        <v>15</v>
      </c>
      <c r="M119" s="49">
        <f t="shared" si="57"/>
        <v>119.88491048593349</v>
      </c>
      <c r="N119" s="50">
        <f t="shared" si="58"/>
        <v>0.45124922660798844</v>
      </c>
      <c r="O119" s="50">
        <f t="shared" si="59"/>
        <v>0.38500542231225943</v>
      </c>
      <c r="P119" s="45">
        <v>17</v>
      </c>
      <c r="Q119" s="45">
        <f t="shared" si="60"/>
        <v>135.86956521739128</v>
      </c>
      <c r="R119" s="18">
        <f t="shared" si="61"/>
        <v>0.38811772660219634</v>
      </c>
      <c r="S119" s="18">
        <f t="shared" si="62"/>
        <v>0.33537981080203588</v>
      </c>
      <c r="T119" s="37">
        <f t="shared" si="63"/>
        <v>0</v>
      </c>
      <c r="U119" s="37">
        <f t="shared" si="64"/>
        <v>0</v>
      </c>
      <c r="V119" s="37">
        <f t="shared" si="65"/>
        <v>-100</v>
      </c>
      <c r="W119" s="37">
        <f t="shared" si="66"/>
        <v>0</v>
      </c>
      <c r="X119" s="37">
        <f t="shared" si="67"/>
        <v>-100</v>
      </c>
    </row>
    <row r="120" spans="1:24" x14ac:dyDescent="0.25">
      <c r="A120" s="1" t="s">
        <v>632</v>
      </c>
      <c r="B120" s="1" t="s">
        <v>3598</v>
      </c>
      <c r="C120" s="36">
        <v>12511</v>
      </c>
      <c r="D120" s="43">
        <v>45</v>
      </c>
      <c r="E120" s="43">
        <f>((D120/($C120/100000)))</f>
        <v>359.68347853888577</v>
      </c>
      <c r="F120" s="6">
        <f>((D120/$C120)/(D$134/$C$134))</f>
        <v>6.8165377669043155</v>
      </c>
      <c r="G120" s="6">
        <f>((D120/$C120)/(D$135/$C$135))</f>
        <v>8.1710795795630737</v>
      </c>
      <c r="H120" s="44">
        <v>16</v>
      </c>
      <c r="I120" s="44">
        <f t="shared" si="54"/>
        <v>127.88745903604828</v>
      </c>
      <c r="J120" s="14">
        <f t="shared" si="55"/>
        <v>4.0428002534261775</v>
      </c>
      <c r="K120" s="52">
        <f t="shared" si="56"/>
        <v>2.5840826533240522</v>
      </c>
      <c r="L120" s="49">
        <v>144</v>
      </c>
      <c r="M120" s="49">
        <f t="shared" si="57"/>
        <v>1150.9871313244346</v>
      </c>
      <c r="N120" s="50">
        <f t="shared" si="58"/>
        <v>4.3323388301385863</v>
      </c>
      <c r="O120" s="50">
        <f t="shared" si="59"/>
        <v>3.6963474783887378</v>
      </c>
      <c r="P120" s="45">
        <v>205</v>
      </c>
      <c r="Q120" s="45">
        <f t="shared" si="60"/>
        <v>1638.5580688993687</v>
      </c>
      <c r="R120" s="18">
        <f t="shared" si="61"/>
        <v>4.680617263986842</v>
      </c>
      <c r="S120" s="18">
        <f t="shared" si="62"/>
        <v>4.0446092121981598</v>
      </c>
      <c r="T120" s="37">
        <f t="shared" si="63"/>
        <v>21.951219512195124</v>
      </c>
      <c r="U120" s="37">
        <f t="shared" si="64"/>
        <v>1.4563330822520928</v>
      </c>
      <c r="V120" s="37">
        <f t="shared" si="65"/>
        <v>45.633308225209277</v>
      </c>
      <c r="W120" s="37">
        <f t="shared" si="66"/>
        <v>2.0202395709627194</v>
      </c>
      <c r="X120" s="37">
        <f t="shared" si="67"/>
        <v>102.02395709627194</v>
      </c>
    </row>
    <row r="121" spans="1:24" x14ac:dyDescent="0.25">
      <c r="A121" s="1" t="s">
        <v>626</v>
      </c>
      <c r="B121" s="1" t="s">
        <v>3610</v>
      </c>
      <c r="C121" s="36">
        <v>12169</v>
      </c>
      <c r="D121" s="43">
        <v>11</v>
      </c>
      <c r="E121" s="43">
        <f>((D121/($C121/100000)))</f>
        <v>90.393623140767517</v>
      </c>
      <c r="F121" s="6">
        <f>((D121/$C121)/(D$134/$C$134))</f>
        <v>1.7130938249635026</v>
      </c>
      <c r="G121" s="6">
        <f>((D121/$C121)/(D$135/$C$135))</f>
        <v>2.0535096334384271</v>
      </c>
      <c r="H121" s="44">
        <v>3</v>
      </c>
      <c r="I121" s="44">
        <f t="shared" si="54"/>
        <v>24.652806311118415</v>
      </c>
      <c r="J121" s="14">
        <f t="shared" si="55"/>
        <v>0.77932873444739059</v>
      </c>
      <c r="K121" s="52">
        <f t="shared" si="56"/>
        <v>0.49813241755285792</v>
      </c>
      <c r="L121" s="49">
        <v>48</v>
      </c>
      <c r="M121" s="49">
        <f t="shared" si="57"/>
        <v>394.44490097789463</v>
      </c>
      <c r="N121" s="50">
        <f t="shared" si="58"/>
        <v>1.4846985811998754</v>
      </c>
      <c r="O121" s="50">
        <f t="shared" si="59"/>
        <v>1.2667434547380367</v>
      </c>
      <c r="P121" s="45">
        <v>62</v>
      </c>
      <c r="Q121" s="45">
        <f t="shared" si="60"/>
        <v>509.49133042978059</v>
      </c>
      <c r="R121" s="18">
        <f t="shared" si="61"/>
        <v>1.4553856603099207</v>
      </c>
      <c r="S121" s="18">
        <f t="shared" si="62"/>
        <v>1.2576260601954559</v>
      </c>
      <c r="T121" s="37">
        <f t="shared" si="63"/>
        <v>17.741935483870968</v>
      </c>
      <c r="U121" s="37">
        <f t="shared" si="64"/>
        <v>1.1770720790245408</v>
      </c>
      <c r="V121" s="37">
        <f t="shared" si="65"/>
        <v>17.70720790245408</v>
      </c>
      <c r="W121" s="37">
        <f t="shared" si="66"/>
        <v>1.6328459614770368</v>
      </c>
      <c r="X121" s="37">
        <f t="shared" si="67"/>
        <v>63.284596147703674</v>
      </c>
    </row>
    <row r="122" spans="1:24" x14ac:dyDescent="0.25">
      <c r="A122" s="1" t="s">
        <v>637</v>
      </c>
      <c r="B122" s="1" t="s">
        <v>3655</v>
      </c>
      <c r="C122" s="36">
        <v>11081</v>
      </c>
      <c r="D122" s="43">
        <v>1</v>
      </c>
      <c r="E122" s="43">
        <f>((D122/($C122/100000)))</f>
        <v>9.0244562765093406</v>
      </c>
      <c r="F122" s="6">
        <f>((D122/$C122)/(D$134/$C$134))</f>
        <v>0.17102689087775852</v>
      </c>
      <c r="G122" s="6">
        <f>((D122/$C122)/(D$135/$C$135))</f>
        <v>0.20501233667220892</v>
      </c>
      <c r="H122" s="44">
        <v>1</v>
      </c>
      <c r="I122" s="44">
        <f t="shared" si="54"/>
        <v>9.0244562765093406</v>
      </c>
      <c r="J122" s="14">
        <f t="shared" si="55"/>
        <v>0.28528265708541034</v>
      </c>
      <c r="K122" s="52">
        <f t="shared" si="56"/>
        <v>0.18234736302983268</v>
      </c>
      <c r="L122" s="49">
        <v>13</v>
      </c>
      <c r="M122" s="49">
        <f t="shared" si="57"/>
        <v>117.31793159462141</v>
      </c>
      <c r="N122" s="50">
        <f t="shared" si="58"/>
        <v>0.44158706616820959</v>
      </c>
      <c r="O122" s="50">
        <f t="shared" si="59"/>
        <v>0.37676167597162025</v>
      </c>
      <c r="P122" s="45">
        <v>15</v>
      </c>
      <c r="Q122" s="45">
        <f t="shared" si="60"/>
        <v>135.36684414764011</v>
      </c>
      <c r="R122" s="18">
        <f t="shared" si="61"/>
        <v>0.3866816805061139</v>
      </c>
      <c r="S122" s="18">
        <f t="shared" si="62"/>
        <v>0.33413889642220707</v>
      </c>
      <c r="T122" s="37">
        <f t="shared" si="63"/>
        <v>6.666666666666667</v>
      </c>
      <c r="U122" s="37">
        <f t="shared" si="64"/>
        <v>0.44229375090619111</v>
      </c>
      <c r="V122" s="37">
        <f t="shared" si="65"/>
        <v>-55.770624909380892</v>
      </c>
      <c r="W122" s="37">
        <f t="shared" si="66"/>
        <v>0.61355424007015924</v>
      </c>
      <c r="X122" s="37">
        <f t="shared" si="67"/>
        <v>-38.644575992984073</v>
      </c>
    </row>
    <row r="123" spans="1:24" x14ac:dyDescent="0.25">
      <c r="A123" s="1" t="s">
        <v>745</v>
      </c>
      <c r="B123" s="1" t="s">
        <v>3660</v>
      </c>
      <c r="C123" s="36">
        <v>10960</v>
      </c>
      <c r="D123" s="43">
        <v>7</v>
      </c>
      <c r="E123" s="43">
        <f>((D123/($C123/100000)))</f>
        <v>63.868613138686129</v>
      </c>
      <c r="F123" s="6">
        <f>((D123/$C123)/(D$134/$C$134))</f>
        <v>1.2104053690433481</v>
      </c>
      <c r="G123" s="6">
        <f>((D123/$C123)/(D$135/$C$135))</f>
        <v>1.4509299195851486</v>
      </c>
      <c r="H123" s="44">
        <v>1</v>
      </c>
      <c r="I123" s="44">
        <f t="shared" si="54"/>
        <v>9.1240875912408761</v>
      </c>
      <c r="J123" s="14">
        <f t="shared" si="55"/>
        <v>0.28843221926673646</v>
      </c>
      <c r="K123" s="52">
        <f t="shared" si="56"/>
        <v>0.184360504537735</v>
      </c>
      <c r="L123" s="49">
        <v>22</v>
      </c>
      <c r="M123" s="49">
        <f t="shared" si="57"/>
        <v>200.72992700729927</v>
      </c>
      <c r="N123" s="50">
        <f t="shared" si="58"/>
        <v>0.75555150312056762</v>
      </c>
      <c r="O123" s="50">
        <f t="shared" si="59"/>
        <v>0.64463584286716413</v>
      </c>
      <c r="P123" s="45">
        <v>30</v>
      </c>
      <c r="Q123" s="45">
        <f t="shared" si="60"/>
        <v>273.72262773722628</v>
      </c>
      <c r="R123" s="18">
        <f t="shared" si="61"/>
        <v>0.78190140541756348</v>
      </c>
      <c r="S123" s="18">
        <f t="shared" si="62"/>
        <v>0.67565567723621833</v>
      </c>
      <c r="T123" s="37">
        <f t="shared" si="63"/>
        <v>23.333333333333332</v>
      </c>
      <c r="U123" s="37">
        <f t="shared" si="64"/>
        <v>1.5480281281716688</v>
      </c>
      <c r="V123" s="37">
        <f t="shared" si="65"/>
        <v>54.802812817166881</v>
      </c>
      <c r="W123" s="37">
        <f t="shared" si="66"/>
        <v>2.147439840245557</v>
      </c>
      <c r="X123" s="37">
        <f t="shared" si="67"/>
        <v>114.7439840245557</v>
      </c>
    </row>
    <row r="124" spans="1:24" x14ac:dyDescent="0.25">
      <c r="A124" s="1" t="s">
        <v>698</v>
      </c>
      <c r="B124" s="1" t="s">
        <v>3692</v>
      </c>
      <c r="C124" s="36">
        <v>10262</v>
      </c>
      <c r="D124" s="43"/>
      <c r="E124" s="43"/>
      <c r="F124" s="6"/>
      <c r="G124" s="6"/>
      <c r="H124" s="44">
        <v>1</v>
      </c>
      <c r="I124" s="44">
        <f t="shared" si="54"/>
        <v>9.7446891444162933</v>
      </c>
      <c r="J124" s="14">
        <f t="shared" si="55"/>
        <v>0.30805078183233597</v>
      </c>
      <c r="K124" s="52">
        <f t="shared" si="56"/>
        <v>0.19690032447218631</v>
      </c>
      <c r="L124" s="49">
        <v>18</v>
      </c>
      <c r="M124" s="49">
        <f t="shared" si="57"/>
        <v>175.40440459949326</v>
      </c>
      <c r="N124" s="50">
        <f t="shared" si="58"/>
        <v>0.6602257248083202</v>
      </c>
      <c r="O124" s="50">
        <f t="shared" si="59"/>
        <v>0.56330397707709878</v>
      </c>
      <c r="P124" s="45">
        <v>19</v>
      </c>
      <c r="Q124" s="45">
        <f t="shared" si="60"/>
        <v>185.14909374390956</v>
      </c>
      <c r="R124" s="18">
        <f t="shared" si="61"/>
        <v>0.52888698974908532</v>
      </c>
      <c r="S124" s="18">
        <f t="shared" si="62"/>
        <v>0.45702117270080589</v>
      </c>
      <c r="T124" s="37">
        <f t="shared" si="63"/>
        <v>0</v>
      </c>
      <c r="U124" s="37">
        <f t="shared" si="64"/>
        <v>0</v>
      </c>
      <c r="V124" s="37">
        <f t="shared" si="65"/>
        <v>-100</v>
      </c>
      <c r="W124" s="37">
        <f t="shared" si="66"/>
        <v>0</v>
      </c>
      <c r="X124" s="37">
        <f t="shared" si="67"/>
        <v>-100</v>
      </c>
    </row>
    <row r="125" spans="1:24" x14ac:dyDescent="0.25">
      <c r="A125" s="1" t="s">
        <v>654</v>
      </c>
      <c r="B125" s="1" t="s">
        <v>3704</v>
      </c>
      <c r="C125" s="36">
        <v>10090</v>
      </c>
      <c r="D125" s="43">
        <v>3</v>
      </c>
      <c r="E125" s="43">
        <f>((D125/($C125/100000)))</f>
        <v>29.732408325074331</v>
      </c>
      <c r="F125" s="6">
        <f>((D125/$C125)/(D$134/$C$134))</f>
        <v>0.56347343245285697</v>
      </c>
      <c r="G125" s="6">
        <f>((D125/$C125)/(D$135/$C$135))</f>
        <v>0.67544351912727862</v>
      </c>
      <c r="H125" s="44">
        <v>2</v>
      </c>
      <c r="I125" s="44">
        <f t="shared" si="54"/>
        <v>19.821605550049554</v>
      </c>
      <c r="J125" s="14">
        <f t="shared" si="55"/>
        <v>0.62660398873407963</v>
      </c>
      <c r="K125" s="52">
        <f t="shared" si="56"/>
        <v>0.40051360351507942</v>
      </c>
      <c r="L125" s="49">
        <v>9</v>
      </c>
      <c r="M125" s="49">
        <f t="shared" si="57"/>
        <v>89.197224975222994</v>
      </c>
      <c r="N125" s="50">
        <f t="shared" si="58"/>
        <v>0.3357401579773529</v>
      </c>
      <c r="O125" s="50">
        <f t="shared" si="59"/>
        <v>0.28645319191105983</v>
      </c>
      <c r="P125" s="45">
        <v>14</v>
      </c>
      <c r="Q125" s="45">
        <f t="shared" si="60"/>
        <v>138.75123885034688</v>
      </c>
      <c r="R125" s="18">
        <f t="shared" si="61"/>
        <v>0.3963493612397454</v>
      </c>
      <c r="S125" s="18">
        <f t="shared" si="62"/>
        <v>0.34249292076354587</v>
      </c>
      <c r="T125" s="37">
        <f t="shared" si="63"/>
        <v>21.428571428571427</v>
      </c>
      <c r="U125" s="37">
        <f t="shared" si="64"/>
        <v>1.4216584850556142</v>
      </c>
      <c r="V125" s="37">
        <f t="shared" si="65"/>
        <v>42.165848505561421</v>
      </c>
      <c r="W125" s="37">
        <f t="shared" si="66"/>
        <v>1.9721386287969402</v>
      </c>
      <c r="X125" s="37">
        <f t="shared" si="67"/>
        <v>97.21386287969402</v>
      </c>
    </row>
    <row r="126" spans="1:24" x14ac:dyDescent="0.25">
      <c r="A126" s="1" t="s">
        <v>681</v>
      </c>
      <c r="B126" s="1" t="s">
        <v>3715</v>
      </c>
      <c r="C126" s="36">
        <v>9753</v>
      </c>
      <c r="D126" s="43">
        <v>2</v>
      </c>
      <c r="E126" s="43">
        <f>((D126/($C126/100000)))</f>
        <v>20.506510817184456</v>
      </c>
      <c r="F126" s="6">
        <f>((D126/$C126)/(D$134/$C$134))</f>
        <v>0.38862893013768934</v>
      </c>
      <c r="G126" s="6">
        <f>((D126/$C126)/(D$135/$C$135))</f>
        <v>0.46585495799543669</v>
      </c>
      <c r="H126" s="44">
        <v>2</v>
      </c>
      <c r="I126" s="44">
        <f t="shared" si="54"/>
        <v>20.506510817184456</v>
      </c>
      <c r="J126" s="14">
        <f t="shared" si="55"/>
        <v>0.64825533131619639</v>
      </c>
      <c r="K126" s="52">
        <f t="shared" si="56"/>
        <v>0.41435273858988536</v>
      </c>
      <c r="L126" s="49">
        <v>61</v>
      </c>
      <c r="M126" s="49">
        <f t="shared" si="57"/>
        <v>625.44857992412585</v>
      </c>
      <c r="N126" s="50">
        <f t="shared" si="58"/>
        <v>2.3542010986190109</v>
      </c>
      <c r="O126" s="50">
        <f t="shared" si="59"/>
        <v>2.0086021974929449</v>
      </c>
      <c r="P126" s="45">
        <v>65</v>
      </c>
      <c r="Q126" s="45">
        <f t="shared" si="60"/>
        <v>666.46160155849475</v>
      </c>
      <c r="R126" s="18">
        <f t="shared" si="61"/>
        <v>1.9037785338510278</v>
      </c>
      <c r="S126" s="18">
        <f t="shared" si="62"/>
        <v>1.6450907565640724</v>
      </c>
      <c r="T126" s="37">
        <f t="shared" si="63"/>
        <v>3.0769230769230771</v>
      </c>
      <c r="U126" s="37">
        <f t="shared" si="64"/>
        <v>0.20413557734131899</v>
      </c>
      <c r="V126" s="37">
        <f t="shared" si="65"/>
        <v>-79.586442265868101</v>
      </c>
      <c r="W126" s="37">
        <f t="shared" si="66"/>
        <v>0.28317888003238118</v>
      </c>
      <c r="X126" s="37">
        <f t="shared" si="67"/>
        <v>-71.68211199676189</v>
      </c>
    </row>
    <row r="127" spans="1:24" x14ac:dyDescent="0.25">
      <c r="A127" s="1" t="s">
        <v>661</v>
      </c>
      <c r="B127" s="1" t="s">
        <v>3849</v>
      </c>
      <c r="C127" s="36">
        <v>7283</v>
      </c>
      <c r="D127" s="43"/>
      <c r="E127" s="43"/>
      <c r="F127" s="6"/>
      <c r="G127" s="6"/>
      <c r="H127" s="44">
        <v>1</v>
      </c>
      <c r="I127" s="44">
        <f t="shared" si="54"/>
        <v>13.730605519703419</v>
      </c>
      <c r="J127" s="14">
        <f t="shared" si="55"/>
        <v>0.43405425280288779</v>
      </c>
      <c r="K127" s="52">
        <f t="shared" si="56"/>
        <v>0.27743939718983601</v>
      </c>
      <c r="L127" s="49">
        <v>3</v>
      </c>
      <c r="M127" s="49">
        <f t="shared" si="57"/>
        <v>41.191816559110251</v>
      </c>
      <c r="N127" s="50">
        <f t="shared" si="58"/>
        <v>0.15504683024355762</v>
      </c>
      <c r="O127" s="50">
        <f t="shared" si="59"/>
        <v>0.13228581199975256</v>
      </c>
      <c r="P127" s="45">
        <v>4</v>
      </c>
      <c r="Q127" s="45">
        <f t="shared" si="60"/>
        <v>54.922422078813675</v>
      </c>
      <c r="R127" s="18">
        <f t="shared" si="61"/>
        <v>0.15688845079182562</v>
      </c>
      <c r="S127" s="18">
        <f t="shared" si="62"/>
        <v>0.13557025442828419</v>
      </c>
      <c r="T127" s="37">
        <f t="shared" si="63"/>
        <v>0</v>
      </c>
      <c r="U127" s="37">
        <f t="shared" si="64"/>
        <v>0</v>
      </c>
      <c r="V127" s="37">
        <f t="shared" si="65"/>
        <v>-100</v>
      </c>
      <c r="W127" s="37">
        <f t="shared" si="66"/>
        <v>0</v>
      </c>
      <c r="X127" s="37">
        <f t="shared" si="67"/>
        <v>-100</v>
      </c>
    </row>
    <row r="128" spans="1:24" x14ac:dyDescent="0.25">
      <c r="A128" s="1" t="s">
        <v>697</v>
      </c>
      <c r="B128" s="1" t="s">
        <v>3895</v>
      </c>
      <c r="C128" s="36">
        <v>6556</v>
      </c>
      <c r="D128" s="43">
        <v>1</v>
      </c>
      <c r="E128" s="43">
        <f>((D128/($C128/100000)))</f>
        <v>15.253203172666261</v>
      </c>
      <c r="F128" s="6">
        <f>((D128/$C128)/(D$134/$C$134))</f>
        <v>0.28907092401104972</v>
      </c>
      <c r="G128" s="6">
        <f>((D128/$C128)/(D$135/$C$135))</f>
        <v>0.34651337746564165</v>
      </c>
      <c r="H128" s="44">
        <v>1</v>
      </c>
      <c r="I128" s="44">
        <f t="shared" si="54"/>
        <v>15.253203172666261</v>
      </c>
      <c r="J128" s="14">
        <f t="shared" si="55"/>
        <v>0.48218687052523362</v>
      </c>
      <c r="K128" s="52">
        <f t="shared" si="56"/>
        <v>0.30820487030713478</v>
      </c>
      <c r="L128" s="49">
        <v>17</v>
      </c>
      <c r="M128" s="49">
        <f t="shared" si="57"/>
        <v>259.30445393532642</v>
      </c>
      <c r="N128" s="50">
        <f t="shared" si="58"/>
        <v>0.97602720659371134</v>
      </c>
      <c r="O128" s="50">
        <f t="shared" si="59"/>
        <v>0.83274550892319332</v>
      </c>
      <c r="P128" s="45">
        <v>19</v>
      </c>
      <c r="Q128" s="45">
        <f t="shared" si="60"/>
        <v>289.81086028065897</v>
      </c>
      <c r="R128" s="18">
        <f t="shared" si="61"/>
        <v>0.82785818926252497</v>
      </c>
      <c r="S128" s="18">
        <f t="shared" si="62"/>
        <v>0.71536779656126748</v>
      </c>
      <c r="T128" s="37">
        <f t="shared" si="63"/>
        <v>5.2631578947368416</v>
      </c>
      <c r="U128" s="37">
        <f t="shared" si="64"/>
        <v>0.34917927703120344</v>
      </c>
      <c r="V128" s="37">
        <f t="shared" si="65"/>
        <v>-65.082072296879659</v>
      </c>
      <c r="W128" s="37">
        <f t="shared" si="66"/>
        <v>0.4843849263711783</v>
      </c>
      <c r="X128" s="37">
        <f t="shared" si="67"/>
        <v>-51.561507362882168</v>
      </c>
    </row>
    <row r="129" spans="1:24" x14ac:dyDescent="0.25">
      <c r="A129" s="1" t="s">
        <v>718</v>
      </c>
      <c r="B129" s="1" t="s">
        <v>3949</v>
      </c>
      <c r="C129" s="36">
        <v>5711</v>
      </c>
      <c r="D129" s="43">
        <v>2</v>
      </c>
      <c r="E129" s="43">
        <f>((D129/($C129/100000)))</f>
        <v>35.020136578532657</v>
      </c>
      <c r="F129" s="6">
        <f>((D129/$C129)/(D$134/$C$134))</f>
        <v>0.6636837603979836</v>
      </c>
      <c r="G129" s="6">
        <f>((D129/$C129)/(D$135/$C$135))</f>
        <v>0.79556704698467762</v>
      </c>
      <c r="H129" s="44">
        <v>5</v>
      </c>
      <c r="I129" s="44">
        <f t="shared" si="54"/>
        <v>87.550341446331643</v>
      </c>
      <c r="J129" s="14">
        <f t="shared" si="55"/>
        <v>2.7676563851894866</v>
      </c>
      <c r="K129" s="52">
        <f t="shared" si="56"/>
        <v>1.7690344333160357</v>
      </c>
      <c r="L129" s="49">
        <v>13</v>
      </c>
      <c r="M129" s="49">
        <f t="shared" si="57"/>
        <v>227.63088776046226</v>
      </c>
      <c r="N129" s="50">
        <f t="shared" si="58"/>
        <v>0.85680726321308531</v>
      </c>
      <c r="O129" s="50">
        <f t="shared" si="59"/>
        <v>0.73102716362134901</v>
      </c>
      <c r="P129" s="45">
        <v>20</v>
      </c>
      <c r="Q129" s="45">
        <f t="shared" si="60"/>
        <v>350.20136578532657</v>
      </c>
      <c r="R129" s="18">
        <f t="shared" si="61"/>
        <v>1.0003664744500667</v>
      </c>
      <c r="S129" s="18">
        <f t="shared" si="62"/>
        <v>0.8644354430057728</v>
      </c>
      <c r="T129" s="37">
        <f t="shared" si="63"/>
        <v>10</v>
      </c>
      <c r="U129" s="37">
        <f t="shared" si="64"/>
        <v>0.66344062635928669</v>
      </c>
      <c r="V129" s="37">
        <f t="shared" si="65"/>
        <v>-33.655937364071335</v>
      </c>
      <c r="W129" s="37">
        <f t="shared" si="66"/>
        <v>0.92033136010523886</v>
      </c>
      <c r="X129" s="37">
        <f t="shared" si="67"/>
        <v>-7.9668639894761135</v>
      </c>
    </row>
    <row r="130" spans="1:24" x14ac:dyDescent="0.25">
      <c r="A130" s="1" t="s">
        <v>689</v>
      </c>
      <c r="B130" s="1" t="s">
        <v>4047</v>
      </c>
      <c r="C130" s="36">
        <v>4367</v>
      </c>
      <c r="D130" s="43">
        <v>1</v>
      </c>
      <c r="E130" s="43">
        <f>((D130/($C130/100000)))</f>
        <v>22.899015342340277</v>
      </c>
      <c r="F130" s="6">
        <f>((D130/$C130)/(D$134/$C$134))</f>
        <v>0.43397045519039207</v>
      </c>
      <c r="G130" s="6">
        <f>((D130/$C130)/(D$135/$C$135))</f>
        <v>0.52020648103154266</v>
      </c>
      <c r="H130" s="44">
        <v>3</v>
      </c>
      <c r="I130" s="44">
        <f t="shared" si="54"/>
        <v>68.697046027020832</v>
      </c>
      <c r="J130" s="14">
        <f t="shared" si="55"/>
        <v>2.1716627821136467</v>
      </c>
      <c r="K130" s="52">
        <f t="shared" si="56"/>
        <v>1.3880864184109749</v>
      </c>
      <c r="L130" s="49">
        <v>11</v>
      </c>
      <c r="M130" s="49">
        <f t="shared" si="57"/>
        <v>251.88916876574308</v>
      </c>
      <c r="N130" s="50">
        <f t="shared" si="58"/>
        <v>0.9481159233113603</v>
      </c>
      <c r="O130" s="50">
        <f t="shared" si="59"/>
        <v>0.80893162787086303</v>
      </c>
      <c r="P130" s="45">
        <v>15</v>
      </c>
      <c r="Q130" s="45">
        <f t="shared" si="60"/>
        <v>343.48523013510419</v>
      </c>
      <c r="R130" s="18">
        <f t="shared" si="61"/>
        <v>0.9811815208812108</v>
      </c>
      <c r="S130" s="18">
        <f t="shared" si="62"/>
        <v>0.8478573646105968</v>
      </c>
      <c r="T130" s="37">
        <f t="shared" si="63"/>
        <v>6.666666666666667</v>
      </c>
      <c r="U130" s="37">
        <f t="shared" si="64"/>
        <v>0.44229375090619111</v>
      </c>
      <c r="V130" s="37">
        <f t="shared" si="65"/>
        <v>-55.770624909380892</v>
      </c>
      <c r="W130" s="37">
        <f t="shared" si="66"/>
        <v>0.61355424007015924</v>
      </c>
      <c r="X130" s="37">
        <f t="shared" si="67"/>
        <v>-38.644575992984073</v>
      </c>
    </row>
    <row r="131" spans="1:24" x14ac:dyDescent="0.25">
      <c r="A131" s="1" t="s">
        <v>736</v>
      </c>
      <c r="B131" s="1" t="s">
        <v>4049</v>
      </c>
      <c r="C131" s="36">
        <v>4358</v>
      </c>
      <c r="D131" s="43"/>
      <c r="E131" s="43"/>
      <c r="F131" s="6"/>
      <c r="G131" s="6"/>
      <c r="H131" s="44">
        <v>2</v>
      </c>
      <c r="I131" s="44">
        <f t="shared" si="54"/>
        <v>45.892611289582376</v>
      </c>
      <c r="J131" s="14">
        <f t="shared" si="55"/>
        <v>1.4507650863531123</v>
      </c>
      <c r="K131" s="52">
        <f t="shared" si="56"/>
        <v>0.92730203292041113</v>
      </c>
      <c r="L131" s="49">
        <v>5</v>
      </c>
      <c r="M131" s="49">
        <f t="shared" si="57"/>
        <v>114.73152822395595</v>
      </c>
      <c r="N131" s="50">
        <f t="shared" si="58"/>
        <v>0.43185179159546822</v>
      </c>
      <c r="O131" s="50">
        <f t="shared" si="59"/>
        <v>0.36845554872043673</v>
      </c>
      <c r="P131" s="45">
        <v>7</v>
      </c>
      <c r="Q131" s="45">
        <f t="shared" si="60"/>
        <v>160.62413951353832</v>
      </c>
      <c r="R131" s="18">
        <f t="shared" si="61"/>
        <v>0.45883031836955385</v>
      </c>
      <c r="S131" s="18">
        <f t="shared" si="62"/>
        <v>0.39648388830933662</v>
      </c>
      <c r="T131" s="37">
        <f t="shared" si="63"/>
        <v>0</v>
      </c>
      <c r="U131" s="37">
        <f t="shared" si="64"/>
        <v>0</v>
      </c>
      <c r="V131" s="37">
        <f t="shared" si="65"/>
        <v>-100</v>
      </c>
      <c r="W131" s="37">
        <f t="shared" si="66"/>
        <v>0</v>
      </c>
      <c r="X131" s="37">
        <f t="shared" si="67"/>
        <v>-100</v>
      </c>
    </row>
    <row r="132" spans="1:24" x14ac:dyDescent="0.25">
      <c r="A132" s="1" t="s">
        <v>686</v>
      </c>
      <c r="B132" s="1" t="s">
        <v>4061</v>
      </c>
      <c r="C132" s="36">
        <v>4236</v>
      </c>
      <c r="D132" s="43">
        <v>1</v>
      </c>
      <c r="E132" s="43">
        <f>((D132/($C132/100000)))</f>
        <v>23.607176581680829</v>
      </c>
      <c r="F132" s="6">
        <f>((D132/$C132)/(D$134/$C$134))</f>
        <v>0.4473911656790468</v>
      </c>
      <c r="G132" s="6">
        <f>((D132/$C132)/(D$135/$C$135))</f>
        <v>0.53629407522774952</v>
      </c>
      <c r="H132" s="44"/>
      <c r="I132" s="44"/>
      <c r="J132" s="14"/>
      <c r="K132" s="52"/>
      <c r="L132" s="49">
        <v>4</v>
      </c>
      <c r="M132" s="49">
        <f t="shared" si="57"/>
        <v>94.428706326723315</v>
      </c>
      <c r="N132" s="50">
        <f t="shared" si="58"/>
        <v>0.35543155954165256</v>
      </c>
      <c r="O132" s="50">
        <f t="shared" si="59"/>
        <v>0.30325387749266541</v>
      </c>
      <c r="P132" s="45">
        <v>5</v>
      </c>
      <c r="Q132" s="45">
        <f t="shared" si="60"/>
        <v>118.03588290840415</v>
      </c>
      <c r="R132" s="18">
        <f t="shared" si="61"/>
        <v>0.33717498439473148</v>
      </c>
      <c r="S132" s="18">
        <f t="shared" si="62"/>
        <v>0.2913592312916648</v>
      </c>
      <c r="T132" s="37">
        <f t="shared" si="63"/>
        <v>20</v>
      </c>
      <c r="U132" s="37">
        <f t="shared" si="64"/>
        <v>1.3268812527185734</v>
      </c>
      <c r="V132" s="37">
        <f t="shared" si="65"/>
        <v>32.688125271857338</v>
      </c>
      <c r="W132" s="37">
        <f t="shared" si="66"/>
        <v>1.8406627202104777</v>
      </c>
      <c r="X132" s="37">
        <f t="shared" si="67"/>
        <v>84.066272021047766</v>
      </c>
    </row>
    <row r="133" spans="1:24" s="25" customFormat="1" x14ac:dyDescent="0.25">
      <c r="A133" s="22"/>
      <c r="B133" s="22"/>
      <c r="C133" s="38"/>
      <c r="D133" s="38"/>
      <c r="E133" s="38"/>
      <c r="F133" s="24"/>
      <c r="G133" s="24"/>
      <c r="H133" s="38"/>
      <c r="I133" s="38"/>
      <c r="J133" s="24"/>
      <c r="K133" s="24"/>
      <c r="L133" s="38"/>
      <c r="M133" s="38"/>
      <c r="N133" s="24"/>
      <c r="O133" s="24"/>
      <c r="P133" s="38"/>
      <c r="Q133" s="38"/>
      <c r="R133" s="24"/>
      <c r="S133" s="24"/>
      <c r="T133" s="38"/>
      <c r="U133" s="38"/>
      <c r="V133" s="24"/>
      <c r="W133" s="38"/>
      <c r="X133" s="24"/>
    </row>
    <row r="134" spans="1:24" s="4" customFormat="1" x14ac:dyDescent="0.25">
      <c r="A134" s="148" t="s">
        <v>2180</v>
      </c>
      <c r="B134" s="148"/>
      <c r="C134" s="41">
        <v>17427790</v>
      </c>
      <c r="D134" s="41">
        <f>SUM(D8:D133)</f>
        <v>9196</v>
      </c>
      <c r="E134" s="41">
        <f>((D134/($C134/100000)))</f>
        <v>52.76630025952803</v>
      </c>
      <c r="F134" s="7">
        <f>((D134/$C134)/(D$134/$C$134))</f>
        <v>1</v>
      </c>
      <c r="G134" s="7">
        <f>((D134/$C134)/(D$135/$C$135))</f>
        <v>1.1987140479489948</v>
      </c>
      <c r="H134" s="41">
        <f>SUM(H8:H133)</f>
        <v>5513</v>
      </c>
      <c r="I134" s="41">
        <f>((H134/($C134/100000)))</f>
        <v>31.633385529662686</v>
      </c>
      <c r="J134" s="7">
        <f>((H134/$C134)/(H$134/$C$134))</f>
        <v>1</v>
      </c>
      <c r="K134" s="7">
        <f>((H134/$C134)/(H$135/$C$135))</f>
        <v>0.63918138204678876</v>
      </c>
      <c r="L134" s="41">
        <f>SUM(L8:L133)</f>
        <v>46301</v>
      </c>
      <c r="M134" s="41">
        <f>((L134/($C134/100000)))</f>
        <v>265.67338715924399</v>
      </c>
      <c r="N134" s="7">
        <f>((L134/$C134)/(L$134/$C$134))</f>
        <v>1</v>
      </c>
      <c r="O134" s="7">
        <f>((L134/$C134)/(L$135/$C$135))</f>
        <v>0.85319907406007223</v>
      </c>
      <c r="P134" s="41">
        <f>SUM(P8:P133)</f>
        <v>61010</v>
      </c>
      <c r="Q134" s="41">
        <f>((P134/($C134/100000)))</f>
        <v>350.07307294843469</v>
      </c>
      <c r="R134" s="7">
        <f>((P134/$C134)/(P$134/$C$134))</f>
        <v>1</v>
      </c>
      <c r="S134" s="7">
        <f>((P134/$C134)/(P$135/$C$135))</f>
        <v>0.86411876555637335</v>
      </c>
      <c r="T134" s="7">
        <f>D134/P134*100</f>
        <v>15.072938862481561</v>
      </c>
      <c r="U134" s="7">
        <f>T134/T$134</f>
        <v>1</v>
      </c>
      <c r="V134" s="7">
        <f>(U134-1)*100</f>
        <v>0</v>
      </c>
      <c r="W134" s="7">
        <f>T134/T$135</f>
        <v>1.3872098324090767</v>
      </c>
      <c r="X134" s="7">
        <f>(W134-1)*100</f>
        <v>38.720983240907671</v>
      </c>
    </row>
    <row r="135" spans="1:24" s="4" customFormat="1" x14ac:dyDescent="0.25">
      <c r="A135" s="148" t="s">
        <v>2181</v>
      </c>
      <c r="B135" s="148"/>
      <c r="C135" s="41">
        <v>127792286</v>
      </c>
      <c r="D135" s="41">
        <v>56253</v>
      </c>
      <c r="E135" s="41">
        <f>((D135/($C135/100000)))</f>
        <v>44.019088914334006</v>
      </c>
      <c r="F135" s="7">
        <f>((D135/$C135)/(D$134/$C$134))</f>
        <v>0.83422731360411151</v>
      </c>
      <c r="G135" s="7">
        <f>((D135/$C135)/(D$135/$C$135))</f>
        <v>1</v>
      </c>
      <c r="H135" s="41">
        <v>63245</v>
      </c>
      <c r="I135" s="41">
        <f>((H135/($C135/100000)))</f>
        <v>49.49046767971582</v>
      </c>
      <c r="J135" s="7">
        <f>((H135/$C135)/(H$134/$C$134))</f>
        <v>1.5645011386248402</v>
      </c>
      <c r="K135" s="7">
        <f>((H135/$C135)/(H$135/$C$135))</f>
        <v>1</v>
      </c>
      <c r="L135" s="41">
        <v>397926</v>
      </c>
      <c r="M135" s="41">
        <f>((L135/($C135/100000)))</f>
        <v>311.38499236174556</v>
      </c>
      <c r="N135" s="7">
        <f>((L135/$C135)/(L$134/$C$134))</f>
        <v>1.1720594060672782</v>
      </c>
      <c r="O135" s="7">
        <f>((L135/$C135)/(L$135/$C$135))</f>
        <v>1</v>
      </c>
      <c r="P135" s="41">
        <v>517714</v>
      </c>
      <c r="Q135" s="41">
        <f>((P135/($C135/100000)))</f>
        <v>405.12147971122454</v>
      </c>
      <c r="R135" s="7">
        <f>((P135/$C135)/(P$134/$C$134))</f>
        <v>1.1572483318958338</v>
      </c>
      <c r="S135" s="7">
        <f>((P135/$C135)/(P$135/$C$135))</f>
        <v>1</v>
      </c>
      <c r="T135" s="7">
        <f>D135/P135*100</f>
        <v>10.865651691860757</v>
      </c>
      <c r="U135" s="7">
        <f>T135/T$134</f>
        <v>0.72087147642499427</v>
      </c>
      <c r="V135" s="7">
        <f>(U135-1)*100</f>
        <v>-27.912852357500572</v>
      </c>
      <c r="W135" s="7">
        <f>T135/T$135</f>
        <v>1</v>
      </c>
      <c r="X135" s="7">
        <f>(W135-1)*100</f>
        <v>0</v>
      </c>
    </row>
    <row r="137" spans="1:24" x14ac:dyDescent="0.25">
      <c r="D137" s="2"/>
      <c r="E137" s="2"/>
      <c r="F137"/>
      <c r="G137"/>
      <c r="H137" s="2"/>
      <c r="I137" s="2"/>
      <c r="J137"/>
      <c r="K137"/>
      <c r="L137" s="2"/>
      <c r="M137" s="2"/>
      <c r="N137"/>
      <c r="O137"/>
      <c r="P137" s="2"/>
      <c r="Q137" s="2"/>
      <c r="R137"/>
      <c r="S137"/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4:19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4:19" x14ac:dyDescent="0.25"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</row>
    <row r="147" spans="4:19" x14ac:dyDescent="0.25"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</row>
    <row r="148" spans="4:19" x14ac:dyDescent="0.25"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</row>
    <row r="149" spans="4:19" x14ac:dyDescent="0.25"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</row>
    <row r="150" spans="4:19" x14ac:dyDescent="0.25"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</row>
    <row r="151" spans="4:19" x14ac:dyDescent="0.25"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</row>
    <row r="152" spans="4:19" x14ac:dyDescent="0.25"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</row>
    <row r="153" spans="4:19" x14ac:dyDescent="0.25"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</row>
    <row r="154" spans="4:19" x14ac:dyDescent="0.25"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</row>
    <row r="155" spans="4:19" x14ac:dyDescent="0.25"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</row>
    <row r="156" spans="4:19" x14ac:dyDescent="0.25"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</row>
    <row r="157" spans="4:19" x14ac:dyDescent="0.25"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</row>
    <row r="158" spans="4:19" x14ac:dyDescent="0.25"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</row>
    <row r="159" spans="4:19" x14ac:dyDescent="0.25"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</row>
    <row r="160" spans="4:19" x14ac:dyDescent="0.25"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</row>
    <row r="161" spans="4:19" x14ac:dyDescent="0.25"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</row>
    <row r="162" spans="4:19" x14ac:dyDescent="0.25"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</row>
    <row r="163" spans="4:19" x14ac:dyDescent="0.25"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</row>
    <row r="164" spans="4:19" x14ac:dyDescent="0.25"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</row>
    <row r="165" spans="4:19" x14ac:dyDescent="0.25"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</row>
    <row r="166" spans="4:19" x14ac:dyDescent="0.25"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</row>
    <row r="167" spans="4:19" x14ac:dyDescent="0.25"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</row>
    <row r="168" spans="4:19" x14ac:dyDescent="0.25"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</row>
    <row r="169" spans="4:19" x14ac:dyDescent="0.25"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</row>
    <row r="170" spans="4:19" x14ac:dyDescent="0.25"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</row>
    <row r="171" spans="4:19" x14ac:dyDescent="0.25"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</row>
    <row r="172" spans="4:19" x14ac:dyDescent="0.25"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</row>
    <row r="173" spans="4:19" x14ac:dyDescent="0.25"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</row>
    <row r="174" spans="4:19" x14ac:dyDescent="0.25"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</row>
    <row r="175" spans="4:19" x14ac:dyDescent="0.25"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</row>
    <row r="176" spans="4:19" x14ac:dyDescent="0.25"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</row>
    <row r="177" spans="4:19" x14ac:dyDescent="0.25"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</row>
    <row r="178" spans="4:19" x14ac:dyDescent="0.25"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</row>
    <row r="179" spans="4:19" x14ac:dyDescent="0.25"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</row>
    <row r="180" spans="4:19" x14ac:dyDescent="0.25"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</row>
    <row r="181" spans="4:19" x14ac:dyDescent="0.25"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</row>
    <row r="182" spans="4:19" x14ac:dyDescent="0.25"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</row>
    <row r="183" spans="4:19" x14ac:dyDescent="0.25"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</row>
    <row r="184" spans="4:19" x14ac:dyDescent="0.25"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</row>
    <row r="185" spans="4:19" x14ac:dyDescent="0.25"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</row>
    <row r="186" spans="4:19" x14ac:dyDescent="0.25"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</row>
    <row r="187" spans="4:19" x14ac:dyDescent="0.25"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</row>
    <row r="188" spans="4:19" x14ac:dyDescent="0.25"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</row>
    <row r="189" spans="4:19" x14ac:dyDescent="0.25"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</row>
    <row r="190" spans="4:19" x14ac:dyDescent="0.25"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</row>
    <row r="191" spans="4:19" x14ac:dyDescent="0.25"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</row>
    <row r="192" spans="4:19" x14ac:dyDescent="0.25"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</row>
    <row r="193" spans="4:19" x14ac:dyDescent="0.25"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</row>
    <row r="194" spans="4:19" x14ac:dyDescent="0.25"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</row>
    <row r="195" spans="4:19" x14ac:dyDescent="0.25"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</row>
    <row r="196" spans="4:19" x14ac:dyDescent="0.25"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</row>
    <row r="197" spans="4:19" x14ac:dyDescent="0.25"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</row>
    <row r="198" spans="4:19" x14ac:dyDescent="0.25"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</row>
    <row r="199" spans="4:19" x14ac:dyDescent="0.25"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</row>
    <row r="200" spans="4:19" x14ac:dyDescent="0.25"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</row>
    <row r="201" spans="4:19" x14ac:dyDescent="0.25"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</row>
    <row r="202" spans="4:19" x14ac:dyDescent="0.25"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</row>
    <row r="203" spans="4:19" x14ac:dyDescent="0.25"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</row>
    <row r="204" spans="4:19" x14ac:dyDescent="0.25"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</row>
    <row r="205" spans="4:19" x14ac:dyDescent="0.25"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</row>
    <row r="206" spans="4:19" x14ac:dyDescent="0.25"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</row>
    <row r="207" spans="4:19" x14ac:dyDescent="0.25"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</row>
    <row r="208" spans="4:19" x14ac:dyDescent="0.25"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</row>
    <row r="209" spans="4:19" x14ac:dyDescent="0.25"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</row>
    <row r="210" spans="4:19" x14ac:dyDescent="0.25"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</row>
    <row r="211" spans="4:19" x14ac:dyDescent="0.25"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</row>
    <row r="212" spans="4:19" x14ac:dyDescent="0.25"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</row>
    <row r="213" spans="4:19" x14ac:dyDescent="0.25"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</row>
    <row r="214" spans="4:19" x14ac:dyDescent="0.25"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</row>
    <row r="215" spans="4:19" x14ac:dyDescent="0.25"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</row>
    <row r="216" spans="4:19" x14ac:dyDescent="0.25"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</row>
    <row r="217" spans="4:19" x14ac:dyDescent="0.25"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</row>
    <row r="218" spans="4:19" x14ac:dyDescent="0.25"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</row>
    <row r="219" spans="4:19" x14ac:dyDescent="0.25"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</row>
    <row r="220" spans="4:19" x14ac:dyDescent="0.25"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</row>
    <row r="221" spans="4:19" x14ac:dyDescent="0.25"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</row>
    <row r="222" spans="4:19" x14ac:dyDescent="0.25"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</row>
    <row r="223" spans="4:19" x14ac:dyDescent="0.25"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</row>
    <row r="224" spans="4:19" x14ac:dyDescent="0.25"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</row>
    <row r="225" spans="4:19" x14ac:dyDescent="0.25"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</row>
    <row r="226" spans="4:19" x14ac:dyDescent="0.25"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</row>
    <row r="227" spans="4:19" x14ac:dyDescent="0.25"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</row>
    <row r="228" spans="4:19" x14ac:dyDescent="0.25"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</row>
    <row r="229" spans="4:19" x14ac:dyDescent="0.25"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</row>
    <row r="230" spans="4:19" x14ac:dyDescent="0.25"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</row>
    <row r="231" spans="4:19" x14ac:dyDescent="0.25"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</row>
    <row r="232" spans="4:19" x14ac:dyDescent="0.25"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</row>
    <row r="233" spans="4:19" x14ac:dyDescent="0.25"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</row>
    <row r="234" spans="4:19" x14ac:dyDescent="0.25"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</row>
    <row r="235" spans="4:19" x14ac:dyDescent="0.25"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</row>
    <row r="236" spans="4:19" x14ac:dyDescent="0.25"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</row>
    <row r="237" spans="4:19" x14ac:dyDescent="0.25"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</row>
    <row r="238" spans="4:19" x14ac:dyDescent="0.25"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</row>
    <row r="239" spans="4:19" x14ac:dyDescent="0.25"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</row>
    <row r="240" spans="4:19" x14ac:dyDescent="0.25"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</row>
    <row r="241" spans="4:19" x14ac:dyDescent="0.25"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</row>
    <row r="242" spans="4:19" x14ac:dyDescent="0.25"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</row>
    <row r="243" spans="4:19" x14ac:dyDescent="0.25"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</row>
    <row r="244" spans="4:19" x14ac:dyDescent="0.25"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</row>
    <row r="245" spans="4:19" x14ac:dyDescent="0.25"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</row>
    <row r="246" spans="4:19" x14ac:dyDescent="0.25"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</row>
    <row r="247" spans="4:19" x14ac:dyDescent="0.25">
      <c r="D247" s="2"/>
      <c r="E247" s="2"/>
      <c r="F247"/>
      <c r="G247"/>
      <c r="H247" s="2"/>
      <c r="I247" s="2"/>
      <c r="J247"/>
      <c r="K247"/>
      <c r="L247" s="2"/>
      <c r="M247" s="2"/>
      <c r="N247"/>
      <c r="O247"/>
      <c r="P247" s="2"/>
      <c r="Q247" s="2"/>
      <c r="R247"/>
      <c r="S247"/>
    </row>
    <row r="248" spans="4:19" x14ac:dyDescent="0.25">
      <c r="D248" s="2"/>
      <c r="E248" s="2"/>
      <c r="F248"/>
      <c r="G248"/>
      <c r="H248" s="2"/>
      <c r="I248" s="2"/>
      <c r="J248"/>
      <c r="K248"/>
      <c r="L248" s="2"/>
      <c r="M248" s="2"/>
      <c r="N248"/>
      <c r="O248"/>
      <c r="P248" s="2"/>
      <c r="Q248" s="2"/>
      <c r="R248"/>
      <c r="S248"/>
    </row>
    <row r="249" spans="4:19" x14ac:dyDescent="0.25">
      <c r="D249" s="2"/>
      <c r="E249" s="2"/>
      <c r="F249"/>
      <c r="G249"/>
      <c r="H249" s="2"/>
      <c r="I249" s="2"/>
      <c r="J249"/>
      <c r="K249"/>
      <c r="L249" s="2"/>
      <c r="M249" s="2"/>
      <c r="N249"/>
      <c r="O249"/>
      <c r="P249" s="2"/>
      <c r="Q249" s="2"/>
      <c r="R249"/>
      <c r="S249"/>
    </row>
    <row r="250" spans="4:19" x14ac:dyDescent="0.25">
      <c r="D250" s="2"/>
      <c r="E250" s="2"/>
      <c r="F250"/>
      <c r="G250"/>
      <c r="H250" s="2"/>
      <c r="I250" s="2"/>
      <c r="J250"/>
      <c r="K250"/>
      <c r="L250" s="2"/>
      <c r="M250" s="2"/>
      <c r="N250"/>
      <c r="O250"/>
      <c r="P250" s="2"/>
      <c r="Q250" s="2"/>
      <c r="R250"/>
      <c r="S250"/>
    </row>
    <row r="251" spans="4:19" x14ac:dyDescent="0.25">
      <c r="D251" s="2"/>
      <c r="E251" s="2"/>
      <c r="F251"/>
      <c r="G251"/>
      <c r="H251" s="2"/>
      <c r="I251" s="2"/>
      <c r="J251"/>
      <c r="K251"/>
      <c r="L251" s="2"/>
      <c r="M251" s="2"/>
      <c r="N251"/>
      <c r="O251"/>
      <c r="P251" s="2"/>
      <c r="Q251" s="2"/>
      <c r="R251"/>
      <c r="S251"/>
    </row>
    <row r="252" spans="4:19" x14ac:dyDescent="0.25">
      <c r="D252" s="2"/>
      <c r="E252" s="2"/>
      <c r="F252"/>
      <c r="G252"/>
      <c r="H252" s="2"/>
      <c r="I252" s="2"/>
      <c r="J252"/>
      <c r="K252"/>
      <c r="L252" s="2"/>
      <c r="M252" s="2"/>
      <c r="N252"/>
      <c r="O252"/>
      <c r="P252" s="2"/>
      <c r="Q252" s="2"/>
      <c r="R252"/>
      <c r="S252"/>
    </row>
    <row r="253" spans="4:19" x14ac:dyDescent="0.25">
      <c r="D253" s="2"/>
      <c r="E253" s="2"/>
      <c r="F253"/>
      <c r="G253"/>
      <c r="H253" s="2"/>
      <c r="I253" s="2"/>
      <c r="J253"/>
      <c r="K253"/>
      <c r="L253" s="2"/>
      <c r="M253" s="2"/>
      <c r="N253"/>
      <c r="O253"/>
      <c r="P253" s="2"/>
      <c r="Q253" s="2"/>
      <c r="R253"/>
      <c r="S253"/>
    </row>
    <row r="254" spans="4:19" x14ac:dyDescent="0.25">
      <c r="D254" s="2"/>
      <c r="E254" s="2"/>
      <c r="F254"/>
      <c r="G254"/>
      <c r="H254" s="2"/>
      <c r="I254" s="2"/>
      <c r="J254"/>
      <c r="K254"/>
      <c r="L254" s="2"/>
      <c r="M254" s="2"/>
      <c r="N254"/>
      <c r="O254"/>
      <c r="P254" s="2"/>
      <c r="Q254" s="2"/>
      <c r="R254"/>
      <c r="S254"/>
    </row>
    <row r="255" spans="4:19" x14ac:dyDescent="0.25">
      <c r="D255" s="2"/>
      <c r="E255" s="2"/>
      <c r="F255"/>
      <c r="G255"/>
      <c r="H255" s="2"/>
      <c r="I255" s="2"/>
      <c r="J255"/>
      <c r="K255"/>
      <c r="L255" s="2"/>
      <c r="M255" s="2"/>
      <c r="N255"/>
      <c r="O255"/>
      <c r="P255" s="2"/>
      <c r="Q255" s="2"/>
      <c r="R255"/>
      <c r="S255"/>
    </row>
    <row r="256" spans="4:19" x14ac:dyDescent="0.25">
      <c r="D256" s="2"/>
      <c r="E256" s="2"/>
      <c r="F256"/>
      <c r="G256"/>
      <c r="H256" s="2"/>
      <c r="I256" s="2"/>
      <c r="J256"/>
      <c r="K256"/>
      <c r="L256" s="2"/>
      <c r="M256" s="2"/>
      <c r="N256"/>
      <c r="O256"/>
      <c r="P256" s="2"/>
      <c r="Q256" s="2"/>
      <c r="R256"/>
      <c r="S256"/>
    </row>
    <row r="257" spans="4:19" x14ac:dyDescent="0.25">
      <c r="D257" s="2"/>
      <c r="E257" s="2"/>
      <c r="F257"/>
      <c r="G257"/>
      <c r="H257" s="2"/>
      <c r="I257" s="2"/>
      <c r="J257"/>
      <c r="K257"/>
      <c r="L257" s="2"/>
      <c r="M257" s="2"/>
      <c r="N257"/>
      <c r="O257"/>
      <c r="P257" s="2"/>
      <c r="Q257" s="2"/>
      <c r="R257"/>
      <c r="S257"/>
    </row>
    <row r="258" spans="4:19" x14ac:dyDescent="0.25">
      <c r="D258" s="2"/>
      <c r="E258" s="2"/>
      <c r="F258"/>
      <c r="G258"/>
      <c r="H258" s="2"/>
      <c r="I258" s="2"/>
      <c r="J258"/>
      <c r="K258"/>
      <c r="L258" s="2"/>
      <c r="M258" s="2"/>
      <c r="N258"/>
      <c r="O258"/>
      <c r="P258" s="2"/>
      <c r="Q258" s="2"/>
      <c r="R258"/>
      <c r="S258"/>
    </row>
    <row r="259" spans="4:19" x14ac:dyDescent="0.25">
      <c r="D259" s="2"/>
      <c r="E259" s="2"/>
      <c r="F259"/>
      <c r="G259"/>
      <c r="H259" s="2"/>
      <c r="I259" s="2"/>
      <c r="J259"/>
      <c r="K259"/>
      <c r="L259" s="2"/>
      <c r="M259" s="2"/>
      <c r="N259"/>
      <c r="O259"/>
      <c r="P259" s="2"/>
      <c r="Q259" s="2"/>
      <c r="R259"/>
      <c r="S259"/>
    </row>
    <row r="260" spans="4:19" x14ac:dyDescent="0.25">
      <c r="D260" s="2"/>
      <c r="E260" s="2"/>
      <c r="F260"/>
      <c r="G260"/>
      <c r="H260" s="2"/>
      <c r="I260" s="2"/>
      <c r="J260"/>
      <c r="K260"/>
      <c r="L260" s="2"/>
      <c r="M260" s="2"/>
      <c r="N260"/>
      <c r="O260"/>
      <c r="P260" s="2"/>
      <c r="Q260" s="2"/>
      <c r="R260"/>
      <c r="S260"/>
    </row>
    <row r="261" spans="4:19" x14ac:dyDescent="0.25">
      <c r="D261" s="2"/>
      <c r="E261" s="2"/>
      <c r="F261"/>
      <c r="G261"/>
      <c r="H261" s="2"/>
      <c r="I261" s="2"/>
      <c r="J261"/>
      <c r="K261"/>
      <c r="L261" s="2"/>
      <c r="M261" s="2"/>
      <c r="N261"/>
      <c r="O261"/>
      <c r="P261" s="2"/>
      <c r="Q261" s="2"/>
      <c r="R261"/>
      <c r="S261"/>
    </row>
  </sheetData>
  <sheetProtection password="CC7B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5:B135"/>
    <mergeCell ref="T6:X6"/>
    <mergeCell ref="D6:F6"/>
    <mergeCell ref="H6:J6"/>
    <mergeCell ref="P6:R6"/>
    <mergeCell ref="L6:N6"/>
    <mergeCell ref="A134:B134"/>
    <mergeCell ref="A6:A7"/>
    <mergeCell ref="B6:B7"/>
    <mergeCell ref="C6:C7"/>
  </mergeCells>
  <conditionalFormatting sqref="G133">
    <cfRule type="dataBar" priority="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3">
    <cfRule type="dataBar" priority="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3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3"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3"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3"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3"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3">
    <cfRule type="dataBar" priority="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3">
    <cfRule type="dataBar" priority="3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3">
    <cfRule type="dataBar" priority="3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3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3">
    <cfRule type="dataBar" priority="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3"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2"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2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2">
    <cfRule type="dataBar" priority="1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2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2">
    <cfRule type="dataBar" priority="1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2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2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2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2">
    <cfRule type="dataBar" priority="1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2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2">
    <cfRule type="dataBar" priority="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2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2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2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2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2">
    <cfRule type="dataBar" priority="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{D01D0B26-B614-461B-AA1E-2D4761F020E2}</x14:id>
        </ext>
      </extLst>
    </cfRule>
  </conditionalFormatting>
  <conditionalFormatting sqref="X8:X132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{00E190AF-2773-488C-8737-492E2B1C77FF}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F133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O133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N133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S133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R133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J133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K133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G133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V133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X133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F8:F132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G8:G132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J8:J132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K8:K132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R8:R132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S8:S132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N8:N132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O8:O132</xm:sqref>
        </x14:conditionalFormatting>
        <x14:conditionalFormatting xmlns:xm="http://schemas.microsoft.com/office/excel/2006/main">
          <x14:cfRule type="dataBar" id="{D01D0B26-B614-461B-AA1E-2D4761F020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V8:V132</xm:sqref>
        </x14:conditionalFormatting>
        <x14:conditionalFormatting xmlns:xm="http://schemas.microsoft.com/office/excel/2006/main">
          <x14:cfRule type="dataBar" id="{00E190AF-2773-488C-8737-492E2B1C77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2239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2240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2241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90" t="s">
        <v>2201</v>
      </c>
    </row>
    <row r="3" spans="12:12" ht="23.25" x14ac:dyDescent="0.35">
      <c r="L3" s="29" t="s">
        <v>2242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showGridLines="0" showRowColHeaders="0" view="pageBreakPreview" zoomScaleNormal="100" zoomScaleSheetLayoutView="100" workbookViewId="0">
      <selection activeCell="F2" sqref="F2"/>
    </sheetView>
  </sheetViews>
  <sheetFormatPr baseColWidth="10" defaultRowHeight="14.25" x14ac:dyDescent="0.2"/>
  <cols>
    <col min="1" max="10" width="11.42578125" style="65"/>
    <col min="11" max="11" width="17.7109375" style="65" customWidth="1"/>
    <col min="12" max="16384" width="11.42578125" style="65"/>
  </cols>
  <sheetData>
    <row r="1" spans="1:17" ht="43.5" customHeight="1" x14ac:dyDescent="0.4">
      <c r="F1" s="62" t="s">
        <v>2201</v>
      </c>
    </row>
    <row r="2" spans="1:17" ht="35.25" customHeight="1" x14ac:dyDescent="0.2"/>
    <row r="3" spans="1:17" ht="35.25" customHeight="1" x14ac:dyDescent="0.4">
      <c r="A3" s="137" t="s">
        <v>2208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</row>
    <row r="4" spans="1:17" ht="35.25" customHeight="1" x14ac:dyDescent="0.2"/>
    <row r="5" spans="1:17" ht="18" x14ac:dyDescent="0.25">
      <c r="A5" s="73" t="s">
        <v>2171</v>
      </c>
      <c r="B5" s="73"/>
      <c r="C5" s="74"/>
      <c r="D5" s="74"/>
      <c r="E5" s="74"/>
      <c r="F5" s="74"/>
      <c r="G5" s="74"/>
      <c r="J5" s="74"/>
      <c r="L5" s="74"/>
      <c r="M5" s="74"/>
      <c r="N5" s="74"/>
      <c r="O5" s="75"/>
      <c r="P5" s="75"/>
      <c r="Q5" s="76"/>
    </row>
    <row r="6" spans="1:17" x14ac:dyDescent="0.2">
      <c r="A6" s="77" t="s">
        <v>2172</v>
      </c>
      <c r="B6" s="77"/>
      <c r="C6" s="78"/>
      <c r="D6" s="78"/>
      <c r="E6" s="78"/>
      <c r="F6" s="78"/>
      <c r="G6" s="78"/>
      <c r="H6" s="78"/>
      <c r="J6" s="78"/>
      <c r="K6" s="78"/>
      <c r="L6" s="78"/>
      <c r="M6" s="78"/>
      <c r="N6" s="78"/>
      <c r="O6" s="75"/>
      <c r="P6" s="75"/>
      <c r="Q6" s="76"/>
    </row>
    <row r="7" spans="1:17" ht="15.75" x14ac:dyDescent="0.25">
      <c r="A7" s="79"/>
      <c r="B7" s="79"/>
      <c r="C7" s="61"/>
      <c r="D7" s="61"/>
      <c r="E7" s="61"/>
      <c r="F7" s="61"/>
      <c r="G7" s="61"/>
      <c r="H7" s="80"/>
      <c r="J7" s="61"/>
      <c r="K7" s="61"/>
      <c r="L7" s="61"/>
      <c r="M7" s="61"/>
      <c r="N7" s="61"/>
      <c r="O7" s="75"/>
      <c r="P7" s="75"/>
      <c r="Q7" s="76"/>
    </row>
    <row r="8" spans="1:17" x14ac:dyDescent="0.2">
      <c r="A8" s="81" t="s">
        <v>2173</v>
      </c>
      <c r="B8" s="81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78"/>
      <c r="O8" s="75"/>
      <c r="P8" s="75"/>
      <c r="Q8" s="76"/>
    </row>
    <row r="9" spans="1:17" x14ac:dyDescent="0.2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78"/>
      <c r="O9" s="75"/>
      <c r="P9" s="75"/>
      <c r="Q9" s="76"/>
    </row>
    <row r="10" spans="1:17" ht="16.5" customHeight="1" x14ac:dyDescent="0.2">
      <c r="A10" s="86" t="s">
        <v>2188</v>
      </c>
      <c r="B10" s="87"/>
      <c r="C10" s="88"/>
      <c r="D10" s="88"/>
      <c r="E10" s="88"/>
      <c r="F10" s="88"/>
      <c r="G10" s="88"/>
      <c r="H10" s="85"/>
      <c r="I10" s="85"/>
      <c r="J10" s="85"/>
      <c r="K10" s="85"/>
      <c r="L10" s="85"/>
      <c r="M10" s="85"/>
      <c r="N10" s="85"/>
      <c r="O10" s="75"/>
      <c r="P10" s="75"/>
      <c r="Q10" s="76"/>
    </row>
    <row r="11" spans="1:17" ht="30.75" customHeight="1" x14ac:dyDescent="0.2">
      <c r="A11" s="140" t="s">
        <v>4363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85"/>
      <c r="M11" s="85"/>
      <c r="N11" s="85"/>
      <c r="O11" s="75"/>
      <c r="P11" s="75"/>
      <c r="Q11" s="76"/>
    </row>
    <row r="12" spans="1:17" ht="24.75" customHeight="1" x14ac:dyDescent="0.2">
      <c r="A12" s="140" t="s">
        <v>4364</v>
      </c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85"/>
      <c r="M12" s="85"/>
      <c r="N12" s="85"/>
      <c r="O12" s="75"/>
      <c r="P12" s="75"/>
      <c r="Q12" s="76"/>
    </row>
    <row r="13" spans="1:17" ht="52.5" customHeight="1" x14ac:dyDescent="0.2">
      <c r="A13" s="140" t="s">
        <v>2327</v>
      </c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83"/>
      <c r="M13" s="78"/>
      <c r="N13" s="78"/>
      <c r="O13" s="75"/>
      <c r="P13" s="75"/>
      <c r="Q13" s="76"/>
    </row>
    <row r="14" spans="1:17" ht="57.75" customHeight="1" x14ac:dyDescent="0.2">
      <c r="A14" s="140" t="s">
        <v>2302</v>
      </c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83"/>
      <c r="M14" s="78"/>
      <c r="N14" s="78"/>
      <c r="O14" s="75"/>
      <c r="P14" s="75"/>
      <c r="Q14" s="76"/>
    </row>
    <row r="15" spans="1:17" ht="50.25" customHeight="1" x14ac:dyDescent="0.2">
      <c r="A15" s="143" t="s">
        <v>4365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83"/>
      <c r="M15" s="83"/>
      <c r="N15" s="78"/>
      <c r="O15" s="75"/>
      <c r="P15" s="75"/>
      <c r="Q15" s="76"/>
    </row>
    <row r="16" spans="1:17" ht="137.25" customHeight="1" x14ac:dyDescent="0.2">
      <c r="A16" s="143" t="s">
        <v>4366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83"/>
      <c r="M16" s="83"/>
      <c r="N16" s="78"/>
      <c r="O16" s="75"/>
      <c r="P16" s="75"/>
      <c r="Q16" s="76"/>
    </row>
    <row r="17" spans="1:17" x14ac:dyDescent="0.2">
      <c r="C17" s="83"/>
      <c r="D17" s="83"/>
      <c r="E17" s="83"/>
      <c r="F17" s="78"/>
      <c r="G17" s="83"/>
      <c r="H17" s="83"/>
      <c r="I17" s="78"/>
      <c r="J17" s="83"/>
      <c r="K17" s="83"/>
      <c r="L17" s="83"/>
      <c r="M17" s="83"/>
      <c r="N17" s="78"/>
      <c r="O17" s="75"/>
      <c r="P17" s="75"/>
      <c r="Q17" s="76"/>
    </row>
    <row r="18" spans="1:17" ht="18" x14ac:dyDescent="0.25">
      <c r="A18" s="68" t="s">
        <v>2189</v>
      </c>
      <c r="C18" s="83"/>
      <c r="D18" s="83"/>
      <c r="E18" s="83"/>
      <c r="F18" s="78"/>
      <c r="G18" s="83"/>
      <c r="H18" s="83"/>
      <c r="I18" s="78"/>
      <c r="J18" s="83"/>
      <c r="K18" s="83"/>
      <c r="L18" s="83"/>
      <c r="M18" s="83"/>
      <c r="N18" s="78"/>
      <c r="O18" s="75"/>
      <c r="P18" s="75"/>
      <c r="Q18" s="84"/>
    </row>
    <row r="19" spans="1:17" s="99" customFormat="1" ht="43.5" customHeight="1" x14ac:dyDescent="0.25">
      <c r="A19" s="142" t="s">
        <v>2174</v>
      </c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96"/>
      <c r="M19" s="96"/>
      <c r="N19" s="96"/>
      <c r="O19" s="97"/>
      <c r="P19" s="97"/>
      <c r="Q19" s="98"/>
    </row>
    <row r="20" spans="1:17" s="99" customFormat="1" ht="48" customHeight="1" x14ac:dyDescent="0.25">
      <c r="A20" s="142" t="s">
        <v>2184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00"/>
      <c r="M20" s="100"/>
      <c r="N20" s="96"/>
      <c r="O20" s="97"/>
      <c r="P20" s="97"/>
      <c r="Q20" s="101"/>
    </row>
    <row r="21" spans="1:17" s="99" customFormat="1" ht="77.25" customHeight="1" x14ac:dyDescent="0.25">
      <c r="A21" s="142" t="s">
        <v>2206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02"/>
      <c r="M21" s="102"/>
      <c r="N21" s="102"/>
      <c r="O21" s="97"/>
      <c r="P21" s="97"/>
      <c r="Q21" s="101"/>
    </row>
    <row r="22" spans="1:17" ht="15" x14ac:dyDescent="0.2">
      <c r="A22" s="104"/>
      <c r="B22" s="104"/>
      <c r="C22" s="109"/>
      <c r="D22" s="109"/>
      <c r="E22" s="110"/>
      <c r="F22" s="110"/>
      <c r="G22" s="109"/>
      <c r="H22" s="110"/>
      <c r="I22" s="110"/>
      <c r="J22" s="109"/>
      <c r="K22" s="110"/>
      <c r="L22" s="83"/>
      <c r="M22" s="78"/>
      <c r="N22" s="78"/>
      <c r="O22" s="75"/>
      <c r="P22" s="75"/>
      <c r="Q22" s="76"/>
    </row>
    <row r="23" spans="1:17" x14ac:dyDescent="0.2">
      <c r="A23" s="141"/>
      <c r="B23" s="141"/>
      <c r="C23" s="141"/>
      <c r="D23" s="141"/>
      <c r="E23" s="141"/>
      <c r="F23" s="141"/>
      <c r="G23" s="141"/>
      <c r="H23" s="82"/>
      <c r="I23" s="82"/>
      <c r="J23" s="82"/>
      <c r="K23" s="82"/>
      <c r="L23" s="82"/>
      <c r="M23" s="82"/>
      <c r="N23" s="78"/>
      <c r="O23" s="75"/>
      <c r="P23" s="75"/>
      <c r="Q23" s="76"/>
    </row>
    <row r="24" spans="1:17" x14ac:dyDescent="0.2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78"/>
      <c r="O24" s="75"/>
      <c r="P24" s="75"/>
      <c r="Q24" s="76"/>
    </row>
    <row r="25" spans="1:17" x14ac:dyDescent="0.2">
      <c r="C25" s="83"/>
      <c r="D25" s="83"/>
      <c r="E25" s="83"/>
      <c r="F25" s="78"/>
      <c r="G25" s="83"/>
      <c r="H25" s="83"/>
      <c r="I25" s="78"/>
      <c r="J25" s="83"/>
      <c r="K25" s="83"/>
      <c r="L25" s="83"/>
      <c r="M25" s="83"/>
      <c r="N25" s="78"/>
      <c r="O25" s="75"/>
      <c r="P25" s="75"/>
      <c r="Q25" s="76"/>
    </row>
    <row r="26" spans="1:17" x14ac:dyDescent="0.2">
      <c r="C26" s="83"/>
      <c r="D26" s="83"/>
      <c r="E26" s="83"/>
      <c r="F26" s="78"/>
      <c r="G26" s="83"/>
      <c r="H26" s="83"/>
      <c r="I26" s="78"/>
      <c r="J26" s="83"/>
      <c r="K26" s="83"/>
      <c r="L26" s="83"/>
      <c r="M26" s="83"/>
      <c r="N26" s="78"/>
      <c r="O26" s="75"/>
      <c r="P26" s="75"/>
      <c r="Q26" s="76"/>
    </row>
    <row r="27" spans="1:17" x14ac:dyDescent="0.2">
      <c r="C27" s="83"/>
      <c r="D27" s="83"/>
      <c r="E27" s="83"/>
      <c r="F27" s="78"/>
      <c r="G27" s="83"/>
      <c r="H27" s="83"/>
      <c r="I27" s="78"/>
      <c r="J27" s="83"/>
      <c r="K27" s="83"/>
      <c r="L27" s="83"/>
      <c r="M27" s="83"/>
      <c r="N27" s="78"/>
      <c r="O27" s="75"/>
      <c r="P27" s="75"/>
      <c r="Q27" s="76"/>
    </row>
    <row r="28" spans="1:17" x14ac:dyDescent="0.2">
      <c r="C28" s="83"/>
      <c r="D28" s="83"/>
      <c r="E28" s="83"/>
      <c r="F28" s="78"/>
      <c r="G28" s="83"/>
      <c r="H28" s="83"/>
      <c r="I28" s="78"/>
      <c r="J28" s="83"/>
      <c r="K28" s="83"/>
      <c r="L28" s="83"/>
      <c r="M28" s="83"/>
      <c r="N28" s="78"/>
      <c r="O28" s="75"/>
      <c r="P28" s="75"/>
      <c r="Q28" s="76"/>
    </row>
    <row r="29" spans="1:17" x14ac:dyDescent="0.2">
      <c r="C29" s="83"/>
      <c r="D29" s="83"/>
      <c r="E29" s="83"/>
      <c r="F29" s="78"/>
      <c r="G29" s="83"/>
      <c r="H29" s="83"/>
      <c r="I29" s="78"/>
      <c r="J29" s="83"/>
      <c r="K29" s="83"/>
      <c r="L29" s="83"/>
      <c r="M29" s="83"/>
      <c r="N29" s="78"/>
      <c r="O29" s="75"/>
      <c r="P29" s="75"/>
      <c r="Q29" s="76"/>
    </row>
    <row r="30" spans="1:17" x14ac:dyDescent="0.2">
      <c r="C30" s="83"/>
      <c r="D30" s="83"/>
      <c r="E30" s="83"/>
      <c r="F30" s="78"/>
      <c r="G30" s="83"/>
      <c r="H30" s="83"/>
      <c r="I30" s="78"/>
      <c r="J30" s="83"/>
      <c r="K30" s="83"/>
      <c r="L30" s="83"/>
      <c r="M30" s="83"/>
      <c r="N30" s="78"/>
      <c r="O30" s="75"/>
      <c r="P30" s="75"/>
      <c r="Q30" s="76"/>
    </row>
    <row r="31" spans="1:17" x14ac:dyDescent="0.2">
      <c r="C31" s="83"/>
      <c r="D31" s="83"/>
      <c r="E31" s="83"/>
      <c r="F31" s="78"/>
      <c r="G31" s="83"/>
      <c r="H31" s="83"/>
      <c r="I31" s="78"/>
      <c r="J31" s="83"/>
      <c r="K31" s="83"/>
      <c r="L31" s="83"/>
      <c r="M31" s="83"/>
      <c r="N31" s="78"/>
      <c r="O31" s="75"/>
      <c r="P31" s="75"/>
      <c r="Q31" s="76"/>
    </row>
    <row r="32" spans="1:17" x14ac:dyDescent="0.2">
      <c r="C32" s="83"/>
      <c r="D32" s="83"/>
      <c r="E32" s="83"/>
      <c r="F32" s="78"/>
      <c r="G32" s="83"/>
      <c r="H32" s="83"/>
      <c r="I32" s="78"/>
      <c r="J32" s="83"/>
      <c r="K32" s="83"/>
      <c r="L32" s="83"/>
      <c r="M32" s="83"/>
      <c r="N32" s="78"/>
      <c r="O32" s="75"/>
      <c r="P32" s="75"/>
      <c r="Q32" s="76"/>
    </row>
    <row r="33" spans="3:17" x14ac:dyDescent="0.2">
      <c r="C33" s="83"/>
      <c r="D33" s="83"/>
      <c r="E33" s="83"/>
      <c r="F33" s="78"/>
      <c r="G33" s="83"/>
      <c r="H33" s="83"/>
      <c r="I33" s="78"/>
      <c r="J33" s="83"/>
      <c r="K33" s="83"/>
      <c r="L33" s="83"/>
      <c r="M33" s="83"/>
      <c r="N33" s="78"/>
      <c r="O33" s="75"/>
      <c r="P33" s="75"/>
      <c r="Q33" s="76"/>
    </row>
    <row r="34" spans="3:17" x14ac:dyDescent="0.2">
      <c r="C34" s="83"/>
      <c r="D34" s="83"/>
      <c r="E34" s="83"/>
      <c r="F34" s="78"/>
      <c r="G34" s="83"/>
      <c r="H34" s="83"/>
      <c r="I34" s="78"/>
      <c r="J34" s="83"/>
      <c r="K34" s="83"/>
      <c r="L34" s="83"/>
      <c r="M34" s="83"/>
      <c r="N34" s="78"/>
      <c r="O34" s="75"/>
      <c r="P34" s="75"/>
      <c r="Q34" s="76"/>
    </row>
    <row r="35" spans="3:17" x14ac:dyDescent="0.2">
      <c r="C35" s="83"/>
      <c r="D35" s="83"/>
      <c r="E35" s="83"/>
      <c r="F35" s="78"/>
      <c r="G35" s="83"/>
      <c r="H35" s="83"/>
      <c r="I35" s="78"/>
      <c r="J35" s="83"/>
      <c r="K35" s="83"/>
      <c r="L35" s="83"/>
      <c r="M35" s="83"/>
      <c r="N35" s="78"/>
      <c r="O35" s="75"/>
      <c r="P35" s="75"/>
      <c r="Q35" s="76"/>
    </row>
    <row r="36" spans="3:17" x14ac:dyDescent="0.2">
      <c r="C36" s="83"/>
      <c r="D36" s="83"/>
      <c r="E36" s="83"/>
      <c r="F36" s="78"/>
      <c r="G36" s="83"/>
      <c r="H36" s="83"/>
      <c r="I36" s="78"/>
      <c r="J36" s="83"/>
      <c r="K36" s="83"/>
      <c r="L36" s="83"/>
      <c r="M36" s="83"/>
      <c r="N36" s="78"/>
      <c r="O36" s="75"/>
      <c r="P36" s="75"/>
      <c r="Q36" s="76"/>
    </row>
    <row r="37" spans="3:17" x14ac:dyDescent="0.2">
      <c r="C37" s="83"/>
      <c r="D37" s="83"/>
      <c r="E37" s="83"/>
      <c r="F37" s="78"/>
      <c r="G37" s="83"/>
      <c r="H37" s="83"/>
      <c r="I37" s="78"/>
      <c r="J37" s="83"/>
      <c r="K37" s="83"/>
      <c r="L37" s="83"/>
      <c r="M37" s="83"/>
      <c r="N37" s="78"/>
      <c r="O37" s="75"/>
      <c r="P37" s="75"/>
      <c r="Q37" s="76"/>
    </row>
    <row r="38" spans="3:17" x14ac:dyDescent="0.2">
      <c r="C38" s="83"/>
      <c r="D38" s="83"/>
      <c r="E38" s="83"/>
      <c r="F38" s="78"/>
      <c r="G38" s="83"/>
      <c r="H38" s="83"/>
      <c r="I38" s="78"/>
      <c r="J38" s="83"/>
      <c r="K38" s="83"/>
      <c r="L38" s="83"/>
      <c r="M38" s="83"/>
      <c r="N38" s="78"/>
      <c r="O38" s="75"/>
      <c r="P38" s="75"/>
      <c r="Q38" s="76"/>
    </row>
    <row r="39" spans="3:17" x14ac:dyDescent="0.2">
      <c r="C39" s="83"/>
      <c r="D39" s="83"/>
      <c r="E39" s="83"/>
      <c r="F39" s="78"/>
      <c r="G39" s="83"/>
      <c r="H39" s="83"/>
      <c r="I39" s="78"/>
      <c r="J39" s="83"/>
      <c r="K39" s="83"/>
      <c r="L39" s="83"/>
      <c r="M39" s="83"/>
      <c r="N39" s="78"/>
      <c r="O39" s="75"/>
      <c r="P39" s="75"/>
      <c r="Q39" s="76"/>
    </row>
    <row r="40" spans="3:17" x14ac:dyDescent="0.2">
      <c r="C40" s="83"/>
      <c r="D40" s="83"/>
      <c r="E40" s="83"/>
      <c r="F40" s="78"/>
      <c r="G40" s="83"/>
      <c r="H40" s="83"/>
      <c r="I40" s="78"/>
      <c r="J40" s="83"/>
      <c r="K40" s="83"/>
      <c r="L40" s="83"/>
      <c r="M40" s="83"/>
      <c r="N40" s="78"/>
      <c r="O40" s="75"/>
      <c r="P40" s="75"/>
      <c r="Q40" s="76"/>
    </row>
    <row r="41" spans="3:17" x14ac:dyDescent="0.2">
      <c r="C41" s="83"/>
      <c r="D41" s="83"/>
      <c r="E41" s="83"/>
      <c r="F41" s="78"/>
      <c r="G41" s="83"/>
      <c r="H41" s="83"/>
      <c r="I41" s="78"/>
      <c r="J41" s="83"/>
      <c r="K41" s="83"/>
      <c r="L41" s="83"/>
      <c r="M41" s="83"/>
      <c r="N41" s="78"/>
      <c r="O41" s="75"/>
      <c r="P41" s="75"/>
      <c r="Q41" s="89"/>
    </row>
    <row r="42" spans="3:17" x14ac:dyDescent="0.2">
      <c r="C42" s="83"/>
      <c r="D42" s="83"/>
      <c r="E42" s="83"/>
      <c r="F42" s="78"/>
      <c r="G42" s="83"/>
      <c r="H42" s="83"/>
      <c r="I42" s="78"/>
      <c r="J42" s="83"/>
      <c r="K42" s="83"/>
      <c r="L42" s="83"/>
      <c r="M42" s="83"/>
      <c r="N42" s="78"/>
      <c r="O42" s="75"/>
      <c r="P42" s="75"/>
      <c r="Q42" s="76"/>
    </row>
    <row r="43" spans="3:17" x14ac:dyDescent="0.2">
      <c r="C43" s="83"/>
      <c r="D43" s="83"/>
      <c r="E43" s="83"/>
      <c r="F43" s="78"/>
      <c r="G43" s="83"/>
      <c r="H43" s="83"/>
      <c r="I43" s="78"/>
      <c r="J43" s="83"/>
      <c r="K43" s="83"/>
      <c r="L43" s="83"/>
      <c r="M43" s="83"/>
      <c r="N43" s="78"/>
      <c r="O43" s="75"/>
      <c r="P43" s="75"/>
      <c r="Q43" s="76"/>
    </row>
  </sheetData>
  <sheetProtection password="CC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1">
    <mergeCell ref="A3:K3"/>
    <mergeCell ref="A14:K14"/>
    <mergeCell ref="A23:G23"/>
    <mergeCell ref="A19:K19"/>
    <mergeCell ref="A15:K15"/>
    <mergeCell ref="A16:K16"/>
    <mergeCell ref="A20:K20"/>
    <mergeCell ref="A21:K21"/>
    <mergeCell ref="A11:K11"/>
    <mergeCell ref="A12:K12"/>
    <mergeCell ref="A13:K13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2243</v>
      </c>
    </row>
    <row r="5" spans="12:12" x14ac:dyDescent="0.25">
      <c r="L5" t="s">
        <v>2294</v>
      </c>
    </row>
  </sheetData>
  <sheetProtection password="CC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/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2270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2271</v>
      </c>
    </row>
    <row r="5" spans="12:12" x14ac:dyDescent="0.25">
      <c r="L5" t="s">
        <v>2272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2274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2275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90" t="s">
        <v>2201</v>
      </c>
    </row>
    <row r="3" spans="12:12" ht="23.25" x14ac:dyDescent="0.35">
      <c r="L3" s="29" t="s">
        <v>2276</v>
      </c>
    </row>
    <row r="5" spans="12:12" x14ac:dyDescent="0.25">
      <c r="L5" t="s">
        <v>2273</v>
      </c>
    </row>
  </sheetData>
  <sheetProtection password="CC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2020-10-28T17:27:32Z</dcterms:modified>
</cp:coreProperties>
</file>